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YED AIMAN\Downloads\"/>
    </mc:Choice>
  </mc:AlternateContent>
  <xr:revisionPtr revIDLastSave="0" documentId="13_ncr:1_{DE7CD9AA-DAFC-43B3-8687-1A077059543E}" xr6:coauthVersionLast="47" xr6:coauthVersionMax="47" xr10:uidLastSave="{00000000-0000-0000-0000-000000000000}"/>
  <bookViews>
    <workbookView xWindow="-108" yWindow="-108" windowWidth="23256" windowHeight="12456" xr2:uid="{00000000-000D-0000-FFFF-FFFF00000000}"/>
  </bookViews>
  <sheets>
    <sheet name="Data" sheetId="1" r:id="rId1"/>
    <sheet name="Pivot Tables " sheetId="2" r:id="rId2"/>
    <sheet name="Dashboards" sheetId="3" r:id="rId3"/>
  </sheets>
  <definedNames>
    <definedName name="_xlnm._FilterDatabase" localSheetId="0" hidden="1">Data!$A$1:$I$8315</definedName>
    <definedName name="_xlchart.v2.0" hidden="1">'Pivot Tables '!$L$3:$L$20</definedName>
    <definedName name="_xlchart.v2.1" hidden="1">'Pivot Tables '!$M$2</definedName>
    <definedName name="_xlchart.v2.2" hidden="1">'Pivot Tables '!$M$3:$M$20</definedName>
    <definedName name="_xlchart.v5.3" hidden="1">'Pivot Tables '!$X$4</definedName>
    <definedName name="_xlchart.v5.4" hidden="1">'Pivot Tables '!$X$5:$X$53</definedName>
    <definedName name="_xlchart.v5.5" hidden="1">'Pivot Tables '!$Y$4</definedName>
    <definedName name="_xlchart.v5.6" hidden="1">'Pivot Tables '!$Y$5:$Y$53</definedName>
    <definedName name="Slicer_Category">#N/A</definedName>
    <definedName name="Slicer_Months__Order_Date">#N/A</definedName>
    <definedName name="Slicer_Quarters__Order_Date">#N/A</definedName>
    <definedName name="Slicer_St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Y53" i="2" l="1"/>
  <c r="X53" i="2"/>
  <c r="Y52" i="2"/>
  <c r="X52" i="2"/>
  <c r="Y51" i="2"/>
  <c r="X51" i="2"/>
  <c r="Y50" i="2"/>
  <c r="X50" i="2"/>
  <c r="Y49" i="2"/>
  <c r="X49" i="2"/>
  <c r="Y48" i="2"/>
  <c r="X48" i="2"/>
  <c r="Y47" i="2"/>
  <c r="X47" i="2"/>
  <c r="Y46" i="2"/>
  <c r="X46" i="2"/>
  <c r="Y45" i="2"/>
  <c r="X45" i="2"/>
  <c r="Y44" i="2"/>
  <c r="X44" i="2"/>
  <c r="Y43" i="2"/>
  <c r="X43" i="2"/>
  <c r="Y42" i="2"/>
  <c r="X42" i="2"/>
  <c r="Y41" i="2"/>
  <c r="X41" i="2"/>
  <c r="Y40" i="2"/>
  <c r="X40" i="2"/>
  <c r="Y39" i="2"/>
  <c r="X39" i="2"/>
  <c r="Y38" i="2"/>
  <c r="X38" i="2"/>
  <c r="Y37" i="2"/>
  <c r="X37" i="2"/>
  <c r="Y36" i="2"/>
  <c r="X36" i="2"/>
  <c r="Y35" i="2"/>
  <c r="X35" i="2"/>
  <c r="Y34" i="2"/>
  <c r="X34" i="2"/>
  <c r="Y33" i="2"/>
  <c r="X33" i="2"/>
  <c r="Y32" i="2"/>
  <c r="X32" i="2"/>
  <c r="Y31" i="2"/>
  <c r="X31" i="2"/>
  <c r="Y30" i="2"/>
  <c r="X30" i="2"/>
  <c r="Y29" i="2"/>
  <c r="X29" i="2"/>
  <c r="Y28" i="2"/>
  <c r="X28" i="2"/>
  <c r="Y27" i="2"/>
  <c r="X27" i="2"/>
  <c r="Y26" i="2"/>
  <c r="X26" i="2"/>
  <c r="Y25" i="2"/>
  <c r="X25" i="2"/>
  <c r="Y24" i="2"/>
  <c r="X24" i="2"/>
  <c r="Y23" i="2"/>
  <c r="X23" i="2"/>
  <c r="Y22" i="2"/>
  <c r="X22" i="2"/>
  <c r="Y21" i="2"/>
  <c r="X21" i="2"/>
  <c r="Y20" i="2"/>
  <c r="X20" i="2"/>
  <c r="M20" i="2"/>
  <c r="L20" i="2"/>
  <c r="Y19" i="2"/>
  <c r="X19" i="2"/>
  <c r="M19" i="2"/>
  <c r="L19" i="2"/>
  <c r="Y18" i="2"/>
  <c r="X18" i="2"/>
  <c r="M18" i="2"/>
  <c r="L18" i="2"/>
  <c r="Y17" i="2"/>
  <c r="X17" i="2"/>
  <c r="M17" i="2"/>
  <c r="L17" i="2"/>
  <c r="Y16" i="2"/>
  <c r="X16" i="2"/>
  <c r="M16" i="2"/>
  <c r="L16" i="2"/>
  <c r="Y15" i="2"/>
  <c r="X15" i="2"/>
  <c r="M15" i="2"/>
  <c r="L15" i="2"/>
  <c r="Y14" i="2"/>
  <c r="X14" i="2"/>
  <c r="M14" i="2"/>
  <c r="L14" i="2"/>
  <c r="Y13" i="2"/>
  <c r="X13" i="2"/>
  <c r="M13" i="2"/>
  <c r="L13" i="2"/>
  <c r="Y12" i="2"/>
  <c r="X12" i="2"/>
  <c r="M12" i="2"/>
  <c r="L12" i="2"/>
  <c r="A12" i="2"/>
  <c r="Y11" i="2"/>
  <c r="X11" i="2"/>
  <c r="M11" i="2"/>
  <c r="L11" i="2"/>
  <c r="Y10" i="2"/>
  <c r="X10" i="2"/>
  <c r="M10" i="2"/>
  <c r="L10" i="2"/>
  <c r="Y9" i="2"/>
  <c r="X9" i="2"/>
  <c r="M9" i="2"/>
  <c r="L9" i="2"/>
  <c r="Y8" i="2"/>
  <c r="X8" i="2"/>
  <c r="M8" i="2"/>
  <c r="L8" i="2"/>
  <c r="Y7" i="2"/>
  <c r="X7" i="2"/>
  <c r="M7" i="2"/>
  <c r="L7" i="2"/>
  <c r="Y6" i="2"/>
  <c r="X6" i="2"/>
  <c r="M6" i="2"/>
  <c r="L6" i="2"/>
  <c r="Y5" i="2"/>
  <c r="X5" i="2"/>
  <c r="M5" i="2"/>
  <c r="L5" i="2"/>
  <c r="M4" i="2"/>
  <c r="L4" i="2"/>
</calcChain>
</file>

<file path=xl/sharedStrings.xml><?xml version="1.0" encoding="utf-8"?>
<sst xmlns="http://schemas.openxmlformats.org/spreadsheetml/2006/main" count="50025" uniqueCount="2730">
  <si>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</si>
  <si>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</si>
  <si>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</si>
  <si>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</si>
  <si>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</si>
  <si>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</si>
  <si>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</si>
  <si>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</si>
  <si>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</si>
  <si>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</si>
  <si>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</si>
  <si>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</si>
  <si>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</si>
  <si>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</si>
  <si>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</si>
  <si>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</si>
  <si>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</si>
  <si>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</si>
  <si>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</si>
  <si>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</si>
  <si>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</si>
  <si>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</si>
  <si>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</si>
  <si>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</si>
  <si>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</si>
  <si>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</si>
  <si>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</si>
  <si>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</si>
  <si>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</si>
  <si>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</si>
  <si>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</si>
  <si>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</si>
  <si>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</si>
  <si>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</si>
  <si>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</si>
  <si>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</si>
  <si>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</si>
  <si>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</si>
  <si>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</si>
  <si>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</si>
  <si>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</si>
  <si>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</si>
  <si>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</si>
  <si>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</si>
  <si>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</si>
  <si>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</si>
  <si>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</si>
  <si>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</si>
  <si>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</si>
  <si>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</si>
  <si>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</si>
  <si>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</si>
  <si>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</si>
  <si>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</si>
  <si>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</si>
  <si>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</si>
  <si>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</si>
  <si>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</si>
  <si>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</si>
  <si>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</si>
  <si>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</si>
  <si>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</si>
  <si>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</si>
  <si>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</si>
  <si>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</si>
  <si>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</si>
  <si>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</si>
  <si>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</si>
  <si>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</si>
  <si>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</si>
  <si>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</si>
  <si>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</si>
  <si>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</si>
  <si>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</si>
  <si>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</si>
  <si>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</si>
  <si>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</si>
  <si>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</si>
  <si>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</si>
  <si>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</si>
  <si>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</si>
  <si>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</si>
  <si>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</si>
  <si>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</si>
  <si>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</si>
  <si>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</si>
  <si>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</si>
  <si>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</si>
  <si>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</si>
  <si>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</si>
  <si>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</si>
  <si>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</si>
  <si>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</si>
  <si>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</si>
  <si>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</si>
  <si>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</si>
  <si>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</si>
  <si>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</si>
  <si>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</si>
  <si>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</si>
  <si>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</si>
  <si>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</si>
  <si>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</si>
  <si>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</si>
  <si>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</si>
  <si>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</si>
  <si>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</si>
  <si>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</si>
  <si>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</si>
  <si>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</si>
  <si>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</si>
  <si>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</si>
  <si>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</si>
  <si>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</si>
  <si>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</si>
  <si>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</si>
  <si>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</si>
  <si>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</si>
  <si>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</si>
  <si>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</si>
  <si>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</si>
  <si>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</si>
  <si>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</si>
  <si>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</si>
  <si>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</si>
  <si>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</si>
  <si>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</si>
  <si>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</si>
  <si>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</si>
  <si>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</si>
  <si>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</si>
  <si>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</si>
  <si>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</si>
  <si>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</si>
  <si>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</si>
  <si>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</si>
  <si>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</si>
  <si>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</si>
  <si>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</si>
  <si>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</si>
  <si>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</si>
  <si>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</si>
  <si>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</si>
  <si>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</si>
  <si>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</si>
  <si>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</si>
  <si>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</si>
  <si>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</si>
  <si>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</si>
  <si>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</si>
  <si>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</si>
  <si>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</si>
  <si>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</si>
  <si>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</si>
  <si>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</si>
  <si>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</si>
  <si>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</si>
  <si>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</si>
  <si>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</si>
  <si>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</si>
  <si>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</si>
  <si>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</si>
  <si>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</si>
  <si>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</si>
  <si>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</si>
  <si>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</si>
  <si>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</si>
  <si>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</si>
  <si>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</si>
  <si>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</si>
  <si>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</si>
  <si>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</si>
  <si>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</si>
  <si>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</si>
  <si>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</si>
  <si>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</si>
  <si>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</si>
  <si>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</si>
  <si>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</si>
  <si>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</si>
  <si>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</si>
  <si>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</si>
  <si>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</si>
  <si>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</si>
  <si>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</si>
  <si>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</si>
  <si>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</si>
  <si>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</si>
  <si>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</si>
  <si>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</si>
  <si>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</si>
  <si>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</si>
  <si>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</si>
  <si>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</si>
  <si>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</si>
  <si>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</si>
  <si>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</si>
  <si>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</si>
  <si>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</si>
  <si>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</si>
  <si>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</si>
  <si>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</si>
  <si>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</si>
  <si>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</si>
  <si>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</si>
  <si>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</si>
  <si>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</si>
  <si>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</si>
  <si>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</si>
  <si>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</si>
  <si>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</si>
  <si>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</si>
  <si>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</si>
  <si>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</si>
  <si>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</si>
  <si>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</si>
  <si>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</si>
  <si>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</si>
  <si>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</si>
  <si>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</si>
  <si>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</si>
  <si>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</si>
  <si>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</si>
  <si>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</si>
  <si>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</si>
  <si>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</si>
  <si>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</si>
  <si>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</si>
  <si>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</si>
  <si>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</si>
  <si>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</si>
  <si>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</si>
  <si>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</si>
  <si>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</si>
  <si>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</si>
  <si>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</si>
  <si>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</si>
  <si>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</si>
  <si>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</si>
  <si>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</si>
  <si>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</si>
  <si>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</si>
  <si>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</si>
  <si>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</si>
  <si>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</si>
  <si>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</si>
  <si>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</si>
  <si>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</si>
  <si>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</si>
  <si>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</si>
  <si>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</si>
  <si>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</si>
  <si>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</si>
  <si>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</si>
  <si>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</si>
  <si>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</si>
  <si>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</si>
  <si>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</si>
  <si>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</si>
  <si>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</si>
  <si>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</si>
  <si>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</si>
  <si>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</si>
  <si>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</si>
  <si>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</si>
  <si>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</si>
  <si>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</si>
  <si>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</si>
  <si>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</si>
  <si>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</si>
  <si>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</si>
  <si>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</si>
  <si>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</si>
  <si>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</si>
  <si>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</si>
  <si>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</si>
  <si>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</si>
  <si>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</si>
  <si>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</si>
  <si>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</si>
  <si>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</si>
  <si>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</si>
  <si>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</si>
  <si>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</si>
  <si>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</si>
  <si>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</si>
  <si>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</si>
  <si>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</si>
  <si>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</si>
  <si>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</si>
  <si>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</si>
  <si>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</si>
  <si>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</si>
  <si>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</si>
  <si>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</si>
  <si>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</si>
  <si>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</si>
  <si>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</si>
  <si>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</si>
  <si>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</si>
  <si>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</si>
  <si>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</si>
  <si>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</si>
  <si>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</si>
  <si>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</si>
  <si>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</si>
  <si>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</si>
  <si>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</si>
  <si>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</si>
  <si>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</si>
  <si>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</si>
  <si>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</si>
  <si>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</si>
  <si>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</si>
  <si>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</si>
  <si>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</si>
  <si>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</si>
  <si>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</si>
  <si>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</si>
  <si>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</si>
  <si>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</si>
  <si>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</si>
  <si>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</si>
  <si>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</si>
  <si>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</si>
  <si>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</si>
  <si>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</si>
  <si>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</si>
  <si>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</si>
  <si>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</si>
  <si>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</si>
  <si>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</si>
  <si>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</si>
  <si>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</si>
  <si>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</si>
  <si>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</si>
  <si>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</si>
  <si>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</si>
  <si>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</si>
  <si>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</si>
  <si>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</si>
  <si>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</si>
  <si>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</si>
  <si>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</si>
  <si>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</si>
  <si>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</si>
  <si>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</si>
  <si>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</si>
  <si>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</si>
  <si>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</si>
  <si>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</si>
  <si>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</si>
  <si>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</si>
  <si>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</si>
  <si>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</si>
  <si>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</si>
  <si>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</si>
  <si>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</si>
  <si>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</si>
  <si>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</si>
  <si>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</si>
  <si>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</si>
  <si>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</si>
  <si>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</si>
  <si>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</si>
  <si>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</si>
  <si>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</si>
  <si>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</si>
  <si>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</si>
  <si>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</si>
  <si>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</si>
  <si>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</si>
  <si>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</si>
  <si>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</si>
  <si>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</si>
  <si>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</si>
  <si>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</si>
  <si>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</si>
  <si>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</si>
  <si>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</si>
  <si>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</si>
  <si>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</si>
  <si>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</si>
  <si>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</si>
  <si>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</si>
  <si>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</si>
  <si>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</si>
  <si>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</si>
  <si>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</si>
  <si>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</si>
  <si>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</si>
  <si>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</si>
  <si>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</si>
  <si>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</si>
  <si>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</si>
  <si>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</si>
  <si>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</si>
  <si>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</si>
  <si>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</si>
  <si>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</si>
  <si>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</si>
  <si>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</si>
  <si>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</si>
  <si>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</si>
  <si>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</si>
  <si>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</si>
  <si>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</si>
  <si>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</si>
  <si>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</si>
  <si>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</si>
  <si>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</si>
  <si>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</si>
  <si>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</si>
  <si>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</si>
  <si>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</si>
  <si>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</si>
  <si>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</si>
  <si>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</si>
  <si>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</si>
  <si>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</si>
  <si>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</si>
  <si>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</si>
  <si>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</si>
  <si>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</si>
  <si>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</si>
  <si>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</si>
  <si>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</si>
  <si>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</si>
  <si>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</si>
  <si>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</si>
  <si>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</si>
  <si>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</si>
  <si>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</si>
  <si>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</si>
  <si>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</si>
  <si>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</si>
  <si>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</si>
  <si>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</si>
  <si>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</si>
  <si>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</si>
  <si>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</si>
  <si>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</si>
  <si>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</si>
  <si>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</si>
  <si>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</si>
  <si>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</si>
  <si>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</si>
  <si>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</si>
  <si>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</si>
  <si>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</si>
  <si>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</si>
  <si>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</si>
  <si>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</si>
  <si>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</si>
  <si>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</si>
  <si>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</si>
  <si>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</si>
  <si>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</si>
  <si>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</si>
  <si>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</si>
  <si>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</si>
  <si>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</si>
  <si>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</si>
  <si>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</si>
  <si>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</si>
  <si>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</si>
  <si>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</si>
  <si>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</si>
  <si>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</si>
  <si>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</si>
  <si>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</si>
  <si>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</si>
  <si>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</si>
  <si>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</si>
  <si>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</si>
  <si>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</si>
  <si>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</si>
  <si>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</si>
  <si>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</si>
  <si>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</si>
  <si>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</si>
  <si>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</si>
  <si>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</si>
  <si>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</si>
  <si>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</si>
  <si>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</si>
  <si>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</si>
  <si>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</si>
  <si>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</si>
  <si>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</si>
  <si>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</si>
  <si>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</si>
  <si>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</si>
  <si>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</si>
  <si>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</si>
  <si>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</si>
  <si>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</si>
  <si>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</si>
  <si>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</si>
  <si>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</si>
  <si>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</si>
  <si>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</si>
  <si>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</si>
  <si>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</si>
  <si>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</si>
  <si>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</si>
  <si>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</si>
  <si>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</si>
  <si>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</si>
  <si>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</si>
  <si>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</si>
  <si>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</si>
  <si>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</si>
  <si>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</si>
  <si>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</si>
  <si>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</si>
  <si>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</si>
  <si>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</si>
  <si>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</si>
  <si>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</si>
  <si>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</si>
  <si>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</si>
  <si>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</si>
  <si>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</si>
  <si>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</si>
  <si>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</si>
  <si>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</si>
  <si>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</si>
  <si>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</si>
  <si>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</si>
  <si>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</si>
  <si>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</si>
  <si>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</si>
  <si>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</si>
  <si>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</si>
  <si>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</si>
  <si>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</si>
  <si>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</si>
  <si>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</si>
  <si>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</si>
  <si>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</si>
  <si>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</si>
  <si>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</si>
  <si>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</si>
  <si>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</si>
  <si>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</si>
  <si>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</si>
  <si>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</si>
  <si>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</si>
  <si>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</si>
  <si>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</si>
  <si>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</si>
  <si>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</si>
  <si>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</si>
  <si>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</si>
  <si>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</si>
  <si>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</si>
  <si>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</si>
  <si>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</si>
  <si>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</si>
  <si>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</si>
  <si>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</si>
  <si>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</si>
  <si>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</si>
  <si>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</si>
  <si>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</si>
  <si>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</si>
  <si>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</si>
  <si>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</si>
  <si>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</si>
  <si>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</si>
  <si>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</si>
  <si>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</si>
  <si>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</si>
  <si>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</si>
  <si>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</si>
  <si>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</si>
  <si>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</si>
  <si>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</si>
  <si>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</si>
  <si>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</si>
  <si>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</si>
  <si>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</si>
  <si>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</si>
  <si>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</si>
  <si>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</si>
  <si>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</si>
  <si>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</si>
  <si>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</si>
  <si>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</si>
  <si>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</si>
  <si>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</si>
  <si>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</si>
  <si>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</si>
  <si>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</si>
  <si>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</si>
  <si>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</si>
  <si>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</si>
  <si>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</si>
  <si>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</si>
  <si>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</si>
  <si>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</si>
  <si>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</si>
  <si>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</si>
  <si>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</si>
  <si>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</si>
  <si>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</si>
  <si>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</si>
  <si>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</si>
  <si>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</si>
  <si>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</si>
  <si>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</si>
  <si>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</si>
  <si>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</si>
  <si>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</si>
  <si>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</si>
  <si>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</si>
  <si>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</si>
  <si>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</si>
  <si>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</si>
  <si>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</si>
  <si>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</si>
  <si>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</si>
  <si>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</si>
  <si>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</si>
  <si>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</si>
  <si>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</si>
  <si>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</si>
  <si>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</si>
  <si>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</si>
  <si>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</si>
  <si>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</si>
  <si>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</si>
  <si>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</si>
  <si>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</si>
  <si>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</si>
  <si>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</si>
  <si>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</si>
  <si>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</si>
  <si>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</si>
  <si>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</si>
  <si>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</si>
  <si>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</si>
  <si>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</si>
  <si>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</si>
  <si>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</si>
  <si>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</si>
  <si>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</si>
  <si>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</si>
  <si>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</si>
  <si>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</si>
  <si>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</si>
  <si>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</si>
  <si>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</si>
  <si>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</si>
  <si>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</si>
  <si>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</si>
  <si>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</si>
  <si>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</si>
  <si>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</si>
  <si>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</si>
  <si>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</si>
  <si>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</si>
  <si>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</si>
  <si>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</si>
  <si>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</si>
  <si>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</si>
  <si>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</si>
  <si>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</si>
  <si>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</si>
  <si>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</si>
  <si>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</si>
  <si>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</si>
  <si>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</si>
  <si>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</si>
  <si>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</si>
  <si>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</si>
  <si>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</si>
  <si>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</si>
  <si>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</si>
  <si>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</si>
  <si>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</si>
  <si>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</si>
  <si>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</si>
  <si>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</si>
  <si>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</si>
  <si>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</si>
  <si>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</si>
  <si>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</si>
  <si>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</si>
  <si>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</si>
  <si>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</si>
  <si>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</si>
  <si>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</si>
  <si>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</si>
  <si>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</si>
  <si>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</si>
  <si>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</si>
  <si>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</si>
  <si>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</si>
  <si>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</si>
  <si>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</si>
  <si>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</si>
  <si>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</si>
  <si>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</si>
  <si>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</si>
  <si>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</si>
  <si>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</si>
  <si>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</si>
  <si>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</si>
  <si>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</si>
  <si>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</si>
  <si>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</si>
  <si>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</si>
  <si>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</si>
  <si>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</si>
  <si>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</si>
  <si>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</si>
  <si>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</si>
  <si>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</si>
  <si>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</si>
  <si>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</si>
  <si>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</si>
  <si>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</si>
  <si>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</si>
  <si>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</si>
  <si>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</si>
  <si>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</si>
  <si>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</si>
  <si>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</si>
  <si>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</si>
  <si>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</si>
  <si>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</si>
  <si>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</si>
  <si>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</si>
  <si>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</si>
  <si>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</si>
  <si>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</si>
  <si>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</si>
  <si>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</si>
  <si>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</si>
  <si>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</si>
  <si>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</si>
  <si>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</si>
  <si>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</si>
  <si>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</si>
  <si>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</si>
  <si>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</si>
  <si>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</si>
  <si>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</si>
  <si>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</si>
  <si>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</si>
  <si>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</si>
  <si>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</si>
  <si>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</si>
  <si>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</si>
  <si>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</si>
  <si>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</si>
  <si>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</si>
  <si>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</si>
  <si>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</si>
  <si>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</si>
  <si>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</si>
  <si>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</si>
  <si>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</si>
  <si>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</si>
  <si>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</si>
  <si>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</si>
  <si>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</si>
  <si>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</si>
  <si>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</si>
  <si>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</si>
  <si>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</si>
  <si>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</si>
  <si>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</si>
  <si>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</si>
  <si>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</si>
  <si>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</si>
  <si>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</si>
  <si>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</si>
  <si>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</si>
  <si>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</si>
  <si>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</si>
  <si>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</si>
  <si>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</si>
  <si>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</si>
  <si>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</si>
  <si>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</si>
  <si>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</si>
  <si>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</si>
  <si>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</si>
  <si>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</si>
  <si>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</si>
  <si>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</si>
  <si>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</si>
  <si>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</si>
  <si>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</si>
  <si>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</si>
  <si>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</si>
  <si>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</si>
  <si>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</si>
  <si>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</si>
  <si>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</si>
  <si>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</si>
  <si>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</si>
  <si>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</si>
  <si>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</si>
  <si>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</si>
  <si>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</si>
  <si>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</si>
  <si>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</si>
  <si>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</si>
  <si>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</si>
  <si>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</si>
  <si>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</si>
  <si>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</si>
  <si>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</si>
  <si>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</si>
  <si>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</si>
  <si>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</si>
  <si>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</si>
  <si>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</si>
  <si>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</si>
  <si>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</si>
  <si>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</si>
  <si>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</si>
  <si>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</si>
  <si>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</si>
  <si>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</si>
  <si>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</si>
  <si>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</si>
  <si>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</si>
  <si>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</si>
  <si>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</si>
  <si>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</si>
  <si>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</si>
  <si>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</si>
  <si>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</si>
  <si>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</si>
  <si>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</si>
  <si>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</si>
  <si>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</si>
  <si>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</si>
  <si>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</si>
  <si>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</si>
  <si>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</si>
  <si>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</si>
  <si>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</si>
  <si>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</si>
  <si>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</si>
  <si>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</si>
  <si>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</si>
  <si>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</si>
  <si>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</si>
  <si>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</si>
  <si>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</si>
  <si>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</si>
  <si>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</si>
  <si>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</si>
  <si>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</si>
  <si>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</si>
  <si>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</si>
  <si>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</si>
  <si>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</si>
  <si>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</si>
  <si>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</si>
  <si>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</si>
  <si>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</si>
  <si>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</si>
  <si>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</si>
  <si>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</si>
  <si>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</si>
  <si>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</si>
  <si>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</si>
  <si>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</si>
  <si>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</si>
  <si>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</si>
  <si>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</si>
  <si>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</si>
  <si>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</si>
  <si>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</si>
  <si>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</si>
  <si>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</si>
  <si>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</si>
  <si>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</si>
  <si>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</si>
  <si>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</si>
  <si>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</si>
  <si>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</si>
  <si>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</si>
  <si>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</si>
  <si>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</si>
  <si>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</si>
  <si>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</si>
  <si>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</si>
  <si>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</si>
  <si>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</si>
  <si>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</si>
  <si>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</si>
  <si>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</si>
  <si>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</si>
  <si>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</si>
  <si>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</si>
  <si>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</si>
  <si>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</si>
  <si>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</si>
  <si>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</si>
  <si>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</si>
  <si>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</si>
  <si>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</si>
  <si>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</si>
  <si>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</si>
  <si>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</si>
  <si>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</si>
  <si>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</si>
  <si>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</si>
  <si>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</si>
  <si>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</si>
  <si>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</si>
  <si>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</si>
  <si>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</si>
  <si>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</si>
  <si>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</si>
  <si>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</si>
  <si>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</si>
  <si>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</si>
  <si>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</si>
  <si>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</si>
  <si>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</si>
  <si>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</si>
  <si>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</si>
  <si>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</si>
  <si>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</si>
  <si>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</si>
  <si>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</si>
  <si>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</si>
  <si>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</si>
  <si>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</si>
  <si>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</si>
  <si>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</si>
  <si>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</si>
  <si>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</si>
  <si>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</si>
  <si>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</si>
  <si>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</si>
  <si>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</si>
  <si>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</si>
  <si>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</si>
  <si>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</si>
  <si>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</si>
  <si>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</si>
  <si>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</si>
  <si>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</si>
  <si>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</si>
  <si>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</si>
  <si>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</si>
  <si>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</si>
  <si>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</si>
  <si>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</si>
  <si>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</si>
  <si>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</si>
  <si>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</si>
  <si>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</si>
  <si>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</si>
  <si>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</si>
  <si>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</si>
  <si>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</si>
  <si>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</si>
  <si>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</si>
  <si>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</si>
  <si>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</si>
  <si>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</si>
  <si>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</si>
  <si>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</si>
  <si>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</si>
  <si>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</si>
  <si>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</si>
  <si>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</si>
  <si>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</si>
  <si>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</si>
  <si>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</si>
  <si>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</si>
  <si>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</si>
  <si>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</si>
  <si>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</si>
  <si>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</si>
  <si>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</si>
  <si>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</si>
  <si>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</si>
  <si>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</si>
  <si>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</si>
  <si>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</si>
  <si>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</si>
  <si>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</si>
  <si>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</si>
  <si>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</si>
  <si>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</si>
  <si>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</si>
  <si>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</si>
  <si>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</si>
  <si>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</si>
  <si>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</si>
  <si>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</si>
  <si>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</si>
  <si>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</si>
  <si>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</si>
  <si>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</si>
  <si>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</si>
  <si>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</si>
  <si>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</si>
  <si>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</si>
  <si>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</si>
  <si>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</si>
  <si>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</si>
  <si>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</si>
  <si>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</si>
  <si>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</si>
  <si>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</si>
  <si>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</si>
  <si>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</si>
  <si>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</si>
  <si>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</si>
  <si>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</si>
  <si>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</si>
  <si>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</si>
  <si>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</si>
  <si>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</si>
  <si>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</si>
  <si>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</si>
  <si>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</si>
  <si>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</si>
  <si>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</si>
  <si>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</si>
  <si>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</si>
  <si>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</si>
  <si>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</si>
  <si>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</si>
  <si>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</si>
  <si>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</si>
  <si>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</si>
  <si>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</si>
  <si>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</si>
  <si>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</si>
  <si>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</si>
  <si>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</si>
  <si>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</si>
  <si>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</si>
  <si>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</si>
  <si>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</si>
  <si>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</si>
  <si>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</si>
  <si>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</si>
  <si>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</si>
  <si>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</si>
  <si>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</si>
  <si>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</si>
  <si>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</si>
  <si>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</si>
  <si>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</si>
  <si>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</si>
  <si>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</si>
  <si>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</si>
  <si>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</si>
  <si>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</si>
  <si>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</si>
  <si>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</si>
  <si>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</si>
  <si>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</si>
  <si>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</si>
  <si>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</si>
  <si>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</si>
  <si>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</si>
  <si>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</si>
  <si>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</si>
  <si>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</si>
  <si>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</si>
  <si>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</si>
  <si>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</si>
  <si>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</si>
  <si>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</si>
  <si>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</si>
  <si>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</si>
  <si>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</si>
  <si>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</si>
  <si>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</si>
  <si>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</si>
  <si>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</si>
  <si>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</si>
  <si>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</si>
  <si>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</si>
  <si>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</si>
  <si>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</si>
  <si>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</si>
  <si>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</si>
  <si>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</si>
  <si>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</si>
  <si>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</si>
  <si>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</si>
  <si>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</si>
  <si>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</si>
  <si>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</si>
  <si>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</si>
  <si>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</si>
  <si>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</si>
  <si>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</si>
  <si>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</si>
  <si>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</si>
  <si>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</si>
  <si>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</si>
  <si>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</si>
  <si>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</si>
  <si>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</si>
  <si>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</si>
  <si>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</si>
  <si>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</si>
  <si>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</si>
  <si>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</si>
  <si>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</si>
  <si>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</si>
  <si>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</si>
  <si>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</si>
  <si>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</si>
  <si>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</si>
  <si>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</si>
  <si>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</si>
  <si>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</si>
  <si>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</si>
  <si>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</si>
  <si>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</si>
  <si>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</si>
  <si>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</si>
  <si>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</si>
  <si>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</si>
  <si>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</si>
  <si>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</si>
  <si>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</si>
  <si>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</si>
  <si>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</si>
  <si>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</si>
  <si>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</si>
  <si>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</si>
  <si>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</si>
  <si>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</si>
  <si>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</si>
  <si>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</si>
  <si>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</si>
  <si>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</si>
  <si>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</si>
  <si>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</si>
  <si>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</si>
  <si>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</si>
  <si>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</si>
  <si>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</si>
  <si>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</si>
  <si>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</si>
  <si>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</si>
  <si>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</si>
  <si>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</si>
  <si>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</si>
  <si>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</si>
  <si>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</si>
  <si>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</si>
  <si>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</si>
  <si>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</si>
  <si>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</si>
  <si>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</si>
  <si>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</si>
  <si>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</si>
  <si>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</si>
  <si>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</si>
  <si>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</si>
  <si>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</si>
  <si>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</si>
  <si>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</si>
  <si>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</si>
  <si>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</si>
  <si>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</si>
  <si>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</si>
  <si>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</si>
  <si>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</si>
  <si>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</si>
  <si>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</si>
  <si>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</si>
  <si>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</si>
  <si>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</si>
  <si>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</si>
  <si>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</si>
  <si>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</si>
  <si>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</si>
  <si>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</si>
  <si>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</si>
  <si>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</si>
  <si>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</si>
  <si>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</si>
  <si>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</si>
  <si>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</si>
  <si>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</si>
  <si>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</si>
  <si>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</si>
  <si>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</si>
  <si>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</si>
  <si>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</si>
  <si>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</si>
  <si>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</si>
  <si>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</si>
  <si>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</si>
  <si>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</si>
  <si>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</si>
  <si>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</si>
  <si>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</si>
  <si>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</si>
  <si>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</si>
  <si>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</si>
  <si>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</si>
  <si>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</si>
  <si>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</si>
  <si>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</si>
  <si>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</si>
  <si>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</si>
  <si>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</si>
  <si>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</si>
  <si>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</si>
  <si>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</si>
  <si>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</si>
  <si>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</si>
  <si>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</si>
  <si>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</si>
  <si>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</si>
  <si>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</si>
  <si>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</si>
  <si>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</si>
  <si>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</si>
  <si>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</si>
  <si>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</si>
  <si>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</si>
  <si>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</si>
  <si>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</si>
  <si>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</si>
  <si>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</si>
  <si>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</si>
  <si>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</si>
  <si>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</si>
  <si>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</si>
  <si>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</si>
  <si>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</si>
  <si>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</si>
  <si>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</si>
  <si>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</si>
  <si>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</si>
  <si>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</si>
  <si>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</si>
  <si>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</si>
  <si>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</si>
  <si>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</si>
  <si>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</si>
  <si>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</si>
  <si>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</si>
  <si>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</si>
  <si>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</si>
  <si>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</si>
  <si>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</si>
  <si>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</si>
  <si>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</si>
  <si>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</si>
  <si>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</si>
  <si>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</si>
  <si>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</si>
  <si>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</si>
  <si>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</si>
  <si>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</si>
  <si>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</si>
  <si>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</si>
  <si>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</si>
  <si>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</si>
  <si>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</si>
  <si>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</si>
  <si>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</si>
  <si>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</si>
  <si>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</si>
  <si>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</si>
  <si>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</si>
  <si>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</si>
  <si>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</si>
  <si>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</si>
  <si>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</si>
  <si>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</si>
  <si>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</si>
  <si>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</si>
  <si>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</si>
  <si>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</si>
  <si>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</si>
  <si>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</si>
  <si>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</si>
  <si>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</si>
  <si>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</si>
  <si>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</si>
  <si>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</si>
  <si>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</si>
  <si>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</si>
  <si>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</si>
  <si>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</si>
  <si>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</si>
  <si>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</si>
  <si>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</si>
  <si>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</si>
  <si>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</si>
  <si>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</si>
  <si>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</si>
  <si>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</si>
  <si>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</si>
  <si>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</si>
  <si>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</si>
  <si>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</si>
  <si>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</si>
  <si>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</si>
  <si>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</si>
  <si>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</si>
  <si>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</si>
  <si>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</si>
  <si>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</si>
  <si>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</si>
  <si>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</si>
  <si>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</si>
  <si>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</si>
  <si>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</si>
  <si>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</si>
  <si>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</si>
  <si>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</si>
  <si>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</si>
  <si>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</si>
  <si>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</si>
  <si>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</si>
  <si>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</si>
  <si>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</si>
  <si>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</si>
  <si>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</si>
  <si>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</si>
  <si>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</si>
  <si>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</si>
  <si>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</si>
  <si>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</si>
  <si>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</si>
  <si>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</si>
  <si>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</si>
  <si>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</si>
  <si>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</si>
  <si>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</si>
  <si>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</si>
  <si>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</si>
  <si>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</si>
  <si>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</si>
  <si>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</si>
  <si>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</si>
  <si>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</si>
  <si>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</si>
  <si>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</si>
  <si>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</si>
  <si>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</si>
  <si>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</si>
  <si>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</si>
  <si>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</si>
  <si>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</si>
  <si>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</si>
  <si>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</si>
  <si>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</si>
  <si>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</si>
  <si>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</si>
  <si>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</si>
  <si>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</si>
  <si>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</si>
  <si>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</si>
  <si>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</si>
  <si>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</si>
  <si>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</si>
  <si>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</si>
  <si>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</si>
  <si>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</si>
  <si>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</si>
  <si>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</si>
  <si>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</si>
  <si>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</si>
  <si>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</si>
  <si>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</si>
  <si>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</si>
  <si>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</si>
  <si>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</si>
  <si>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</si>
  <si>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</si>
  <si>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</si>
  <si>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</si>
  <si>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</si>
  <si>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</si>
  <si>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</si>
  <si>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</si>
  <si>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</si>
  <si>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</si>
  <si>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</si>
  <si>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</si>
  <si>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</si>
  <si>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</si>
  <si>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</si>
  <si>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</si>
  <si>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</si>
  <si>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</si>
  <si>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</si>
  <si>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</si>
  <si>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</si>
  <si>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</si>
  <si>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</si>
  <si>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</si>
  <si>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</si>
  <si>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</si>
  <si>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</si>
  <si>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</si>
  <si>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</si>
  <si>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</si>
  <si>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</si>
  <si>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</si>
  <si>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</si>
  <si>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</si>
  <si>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</si>
  <si>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</si>
  <si>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</si>
  <si>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</si>
  <si>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</si>
  <si>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</si>
  <si>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</si>
  <si>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</si>
  <si>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</si>
  <si>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</si>
  <si>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</si>
  <si>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</si>
  <si>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</si>
  <si>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</si>
  <si>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</si>
  <si>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</si>
  <si>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</si>
  <si>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</si>
  <si>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</si>
  <si>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</si>
  <si>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</si>
  <si>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</si>
  <si>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</si>
  <si>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</si>
  <si>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</si>
  <si>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</si>
  <si>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</si>
  <si>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</si>
  <si>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</si>
  <si>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</si>
  <si>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</si>
  <si>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</si>
  <si>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</si>
  <si>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</si>
  <si>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</si>
  <si>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</si>
  <si>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</si>
  <si>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</si>
  <si>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</si>
  <si>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</si>
  <si>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</si>
  <si>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</si>
  <si>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</si>
  <si>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</si>
  <si>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</si>
  <si>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</si>
  <si>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</si>
  <si>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</si>
  <si>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</si>
  <si>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</si>
  <si>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</si>
  <si>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</si>
  <si>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</si>
  <si>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</si>
  <si>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</si>
  <si>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</si>
  <si>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</si>
  <si>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</si>
  <si>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</si>
  <si>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</si>
  <si>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</si>
  <si>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</si>
  <si>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</si>
  <si>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</si>
  <si>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</si>
  <si>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</si>
  <si>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</si>
  <si>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</si>
  <si>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</si>
  <si>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</si>
  <si>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</si>
  <si>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</si>
  <si>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</si>
  <si>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</si>
  <si>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</si>
  <si>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</si>
  <si>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</si>
  <si>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</si>
  <si>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</si>
  <si>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</si>
  <si>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</si>
  <si>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</si>
  <si>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</si>
  <si>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</si>
  <si>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</si>
  <si>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</si>
  <si>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</si>
  <si>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</si>
  <si>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</si>
  <si>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</si>
  <si>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</si>
  <si>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</si>
  <si>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</si>
  <si>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</si>
  <si>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</si>
  <si>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</si>
  <si>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</si>
  <si>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</si>
  <si>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</si>
  <si>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</si>
  <si>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</si>
  <si>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</si>
  <si>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</si>
  <si>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</si>
  <si>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</si>
  <si>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</si>
  <si>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</si>
  <si>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</si>
  <si>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</si>
  <si>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</si>
  <si>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</si>
  <si>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</si>
  <si>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</si>
  <si>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</si>
  <si>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</si>
  <si>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</si>
  <si>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</si>
  <si>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</si>
  <si>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</si>
  <si>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</si>
  <si>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</si>
  <si>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</si>
  <si>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</si>
  <si>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</si>
  <si>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</si>
  <si>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</si>
  <si>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</si>
  <si>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</si>
  <si>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</si>
  <si>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</si>
  <si>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</si>
  <si>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</si>
  <si>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</si>
  <si>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</si>
  <si>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</si>
  <si>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</si>
  <si>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</si>
  <si>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</si>
  <si>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</si>
  <si>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</si>
  <si>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</si>
  <si>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</si>
  <si>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</si>
  <si>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</si>
  <si>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</si>
  <si>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</si>
  <si>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</si>
  <si>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</si>
  <si>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</si>
  <si>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</si>
  <si>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</si>
  <si>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</si>
  <si>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</si>
  <si>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</si>
  <si>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</si>
  <si>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</si>
  <si>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</si>
  <si>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</si>
  <si>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</si>
  <si>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</si>
  <si>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</si>
  <si>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</si>
  <si>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</si>
  <si>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</si>
  <si>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</si>
  <si>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</si>
  <si>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</si>
  <si>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</si>
  <si>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</si>
  <si>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</si>
  <si>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</si>
  <si>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</si>
  <si>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</si>
  <si>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</si>
  <si>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</si>
  <si>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</si>
  <si>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</si>
  <si>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</si>
  <si>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</si>
  <si>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</si>
  <si>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</si>
  <si>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</si>
  <si>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</si>
  <si>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</si>
  <si>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</si>
  <si>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</si>
  <si>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</si>
  <si>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</si>
  <si>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</si>
  <si>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</si>
  <si>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</si>
  <si>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</si>
  <si>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</si>
  <si>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</si>
  <si>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</si>
  <si>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</si>
  <si>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</si>
  <si>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</si>
  <si>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</si>
  <si>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</si>
  <si>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</si>
  <si>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</si>
  <si>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</si>
  <si>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</si>
  <si>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</si>
  <si>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</si>
  <si>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</si>
  <si>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</si>
  <si>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</si>
  <si>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</si>
  <si>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</si>
  <si>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</si>
  <si>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</si>
  <si>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</si>
  <si>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</si>
  <si>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</si>
  <si>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</si>
  <si>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</si>
  <si>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</si>
  <si>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</si>
  <si>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</si>
  <si>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</si>
  <si>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</si>
  <si>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</si>
  <si>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</si>
  <si>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</si>
  <si>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</si>
  <si>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</si>
  <si>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</si>
  <si>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</si>
  <si>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</si>
  <si>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</si>
  <si>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</si>
  <si>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</si>
  <si>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</si>
  <si>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</si>
  <si>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</si>
  <si>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</si>
  <si>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</si>
  <si>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</si>
  <si>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</si>
  <si>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</si>
  <si>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</si>
  <si>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</si>
  <si>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</si>
  <si>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</si>
  <si>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</si>
  <si>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</si>
  <si>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</si>
  <si>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</si>
  <si>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</si>
  <si>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</si>
  <si>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</si>
  <si>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</si>
  <si>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</si>
  <si>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</si>
  <si>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</si>
  <si>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</si>
  <si>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</si>
  <si>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</si>
  <si>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</si>
  <si>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</si>
  <si>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</si>
  <si>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</si>
  <si>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</si>
  <si>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</si>
  <si>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</si>
  <si>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</si>
  <si>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</si>
  <si>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</si>
  <si>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</si>
  <si>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</si>
  <si>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</si>
  <si>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</si>
  <si>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</si>
  <si>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</si>
  <si>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</si>
  <si>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</si>
  <si>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</si>
  <si>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</si>
  <si>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</si>
  <si>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</si>
  <si>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</si>
  <si>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</si>
  <si>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</si>
  <si>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</si>
  <si>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</si>
  <si>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</si>
  <si>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</si>
  <si>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</si>
  <si>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</si>
  <si>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</si>
  <si>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</si>
  <si>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</si>
  <si>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</si>
  <si>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</si>
  <si>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</si>
  <si>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</si>
  <si>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</si>
  <si>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</si>
  <si>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</si>
  <si>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</si>
  <si>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</si>
  <si>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</si>
  <si>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</si>
  <si>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</si>
  <si>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</si>
  <si>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</si>
  <si>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</si>
  <si>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</si>
  <si>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</si>
  <si>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</si>
  <si>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</si>
  <si>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</si>
  <si>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</si>
  <si>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</si>
  <si>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</si>
  <si>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</si>
  <si>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</si>
  <si>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</si>
  <si>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</si>
  <si>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</si>
  <si>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</si>
  <si>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</si>
  <si>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</si>
  <si>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</si>
  <si>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</si>
  <si>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</si>
  <si>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</si>
  <si>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</si>
  <si>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</si>
  <si>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</si>
  <si>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</si>
  <si>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</si>
  <si>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</si>
  <si>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</si>
  <si>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</si>
  <si>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</si>
  <si>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</si>
  <si>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</si>
  <si>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</si>
  <si>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</si>
  <si>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</si>
  <si>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</si>
  <si>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</si>
  <si>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</si>
  <si>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</si>
  <si>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</si>
  <si>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</si>
  <si>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</si>
  <si>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</si>
  <si>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</si>
  <si>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</si>
  <si>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</si>
  <si>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</si>
  <si>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</si>
  <si>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</si>
  <si>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</si>
  <si>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</si>
  <si>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</si>
  <si>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</si>
  <si>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</si>
  <si>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</si>
  <si>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</si>
  <si>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</si>
  <si>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</si>
  <si>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</si>
  <si>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</si>
  <si>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</si>
  <si>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</si>
  <si>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</si>
  <si>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</si>
  <si>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</si>
  <si>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</si>
  <si>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</si>
  <si>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</si>
  <si>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</si>
  <si>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</si>
  <si>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</si>
  <si>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</si>
  <si>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</si>
  <si>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</si>
  <si>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</si>
  <si>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</si>
  <si>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</si>
  <si>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</si>
  <si>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</si>
  <si>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</si>
  <si>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</si>
  <si>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</si>
  <si>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</si>
  <si>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</si>
  <si>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</si>
  <si>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</si>
  <si>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</si>
  <si>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</si>
  <si>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</si>
  <si>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</si>
  <si>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</si>
  <si>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</si>
  <si>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</si>
  <si>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</si>
  <si>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</si>
  <si>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</si>
  <si>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</si>
  <si>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</si>
  <si>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</si>
  <si>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</si>
  <si>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</si>
  <si>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</si>
  <si>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</si>
  <si>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</si>
  <si>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</si>
  <si>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</si>
  <si>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</si>
  <si>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</si>
  <si>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</si>
  <si>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</si>
  <si>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</si>
  <si>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</si>
  <si>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</si>
  <si>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</si>
  <si>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</si>
  <si>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</si>
  <si>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</si>
  <si>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</si>
  <si>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</si>
  <si>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</si>
  <si>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</si>
  <si>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</si>
  <si>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</si>
  <si>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</si>
  <si>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</si>
  <si>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</si>
  <si>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</si>
  <si>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</si>
  <si>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</si>
  <si>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</si>
  <si>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</si>
  <si>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</si>
  <si>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</si>
  <si>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</si>
  <si>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</si>
  <si>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</si>
  <si>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</si>
  <si>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</si>
  <si>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</si>
  <si>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</si>
  <si>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</si>
  <si>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</si>
  <si>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</si>
  <si>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</si>
  <si>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</si>
  <si>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</si>
  <si>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</si>
  <si>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</si>
  <si>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</si>
  <si>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</si>
  <si>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</si>
  <si>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</si>
  <si>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</si>
  <si>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</si>
  <si>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</si>
  <si>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</si>
  <si>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</si>
  <si>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</si>
  <si>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</si>
  <si>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</si>
  <si>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</si>
  <si>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</si>
  <si>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</si>
  <si>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</si>
  <si>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</si>
  <si>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</si>
  <si>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</si>
  <si>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</si>
  <si>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</si>
  <si>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</si>
  <si>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</si>
  <si>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</si>
  <si>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</si>
  <si>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</si>
  <si>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</si>
  <si>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</si>
  <si>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</si>
  <si>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</si>
  <si>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</si>
  <si>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</si>
  <si>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</si>
  <si>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</si>
  <si>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</si>
  <si>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</si>
  <si>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</si>
  <si>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</si>
  <si>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</si>
  <si>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</si>
  <si>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</si>
  <si>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</si>
  <si>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</si>
  <si>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</si>
  <si>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</si>
  <si>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</si>
  <si>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</si>
  <si>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</si>
  <si>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</si>
  <si>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</si>
  <si>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</si>
  <si>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</si>
  <si>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</si>
  <si>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</si>
  <si>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</si>
  <si>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</si>
  <si>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</si>
  <si>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</si>
  <si>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</si>
  <si>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</si>
  <si>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</si>
  <si>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</si>
  <si>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</si>
  <si>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</si>
  <si>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</si>
  <si>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</si>
  <si>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</si>
  <si>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</si>
  <si>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</si>
  <si>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</si>
  <si>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</si>
  <si>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</si>
  <si>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</si>
  <si>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</si>
  <si>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</si>
  <si>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</si>
  <si>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</si>
  <si>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</si>
  <si>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</si>
  <si>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</si>
  <si>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</si>
  <si>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</si>
  <si>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</si>
  <si>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</si>
  <si>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</si>
  <si>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</si>
  <si>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</si>
  <si>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</si>
  <si>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</si>
  <si>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</si>
  <si>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</si>
  <si>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</si>
  <si>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</si>
  <si>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</si>
  <si>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</si>
  <si>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</si>
  <si>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</si>
  <si>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</si>
  <si>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</si>
  <si>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</si>
  <si>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</si>
  <si>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</si>
  <si>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</si>
  <si>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</si>
  <si>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</si>
  <si>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</si>
  <si>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</si>
  <si>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</si>
  <si>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</si>
  <si>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</si>
  <si>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</si>
  <si>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</si>
  <si>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</si>
  <si>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</si>
  <si>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</si>
  <si>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</si>
  <si>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</si>
  <si>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</si>
  <si>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</si>
  <si>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</si>
  <si>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</si>
  <si>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</si>
  <si>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</si>
  <si>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</si>
  <si>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</si>
  <si>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</si>
  <si>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</si>
  <si>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</si>
  <si>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</si>
  <si>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</si>
  <si>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</si>
  <si>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</si>
  <si>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</si>
  <si>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</si>
  <si>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</si>
  <si>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</si>
  <si>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</si>
  <si>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</si>
  <si>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</si>
  <si>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</si>
  <si>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</si>
  <si>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</si>
  <si>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</si>
  <si>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</si>
  <si>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</si>
  <si>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</si>
  <si>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</si>
  <si>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</si>
  <si>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</si>
  <si>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</si>
  <si>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</si>
  <si>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</si>
  <si>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</si>
  <si>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</si>
  <si>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</si>
  <si>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</si>
  <si>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</si>
  <si>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</si>
  <si>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</si>
  <si>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</si>
  <si>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</si>
  <si>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</si>
  <si>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</si>
  <si>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</si>
  <si>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</si>
  <si>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</si>
  <si>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</si>
  <si>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</si>
  <si>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</si>
  <si>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</si>
  <si>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</si>
  <si>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</si>
  <si>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</si>
  <si>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</si>
  <si>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</si>
  <si>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</si>
  <si>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</si>
  <si>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</si>
  <si>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</si>
  <si>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</si>
  <si>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</si>
  <si>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</si>
  <si>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</si>
  <si>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</si>
  <si>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</si>
  <si>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</si>
  <si>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</si>
  <si>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</si>
  <si>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</si>
  <si>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</si>
  <si>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</si>
  <si>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</si>
  <si>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</si>
  <si>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</si>
  <si>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</si>
  <si>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</si>
  <si>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</si>
  <si>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</si>
  <si>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</si>
  <si>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</si>
  <si>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</si>
  <si>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</si>
  <si>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</si>
  <si>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</si>
  <si>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</si>
  <si>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</si>
  <si>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</si>
  <si>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</si>
  <si>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</si>
  <si>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</si>
  <si>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</si>
  <si>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</si>
  <si>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</si>
  <si>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</si>
  <si>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</si>
  <si>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</si>
  <si>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</si>
  <si>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</si>
  <si>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</si>
  <si>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</si>
  <si>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</si>
  <si>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</si>
  <si>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</si>
  <si>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</si>
  <si>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</si>
  <si>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</si>
  <si>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</si>
  <si>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</si>
  <si>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</si>
  <si>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</si>
  <si>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</si>
  <si>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</si>
  <si>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</si>
  <si>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</si>
  <si>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</si>
  <si>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</si>
  <si>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</si>
  <si>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</si>
  <si>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</si>
  <si>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</si>
  <si>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</si>
  <si>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</si>
  <si>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</si>
  <si>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</si>
  <si>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</si>
  <si>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</si>
  <si>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</si>
  <si>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</si>
  <si>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</si>
  <si>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</si>
  <si>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</si>
  <si>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</si>
  <si>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</si>
  <si>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</si>
  <si>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</si>
  <si>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</si>
  <si>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</si>
  <si>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</si>
  <si>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</si>
  <si>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</si>
  <si>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</si>
  <si>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</si>
  <si>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</si>
  <si>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</si>
  <si>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</si>
  <si>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</si>
  <si>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</si>
  <si>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</si>
  <si>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</si>
  <si>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</si>
  <si>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</si>
  <si>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</si>
  <si>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</si>
  <si>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</si>
  <si>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</si>
  <si>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</si>
  <si>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</si>
  <si>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</si>
  <si>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</si>
  <si>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</si>
  <si>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</si>
  <si>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</si>
  <si>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</si>
  <si>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</si>
  <si>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</si>
  <si>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</si>
  <si>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</si>
  <si>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</si>
  <si>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</si>
  <si>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</si>
  <si>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</si>
  <si>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</si>
  <si>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</si>
  <si>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</si>
  <si>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</si>
  <si>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</si>
  <si>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</si>
  <si>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</si>
  <si>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</si>
  <si>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</si>
  <si>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</si>
  <si>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</si>
  <si>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</si>
  <si>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</si>
  <si>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</si>
  <si>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</si>
  <si>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</si>
  <si>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</si>
  <si>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</si>
  <si>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</si>
  <si>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</si>
  <si>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</si>
  <si>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</si>
  <si>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</si>
  <si>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</si>
  <si>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</si>
  <si>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</si>
  <si>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</si>
  <si>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</si>
  <si>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</si>
  <si>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</si>
  <si>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</si>
  <si>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</si>
  <si>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</si>
  <si>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</si>
  <si>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</si>
  <si>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</si>
  <si>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</si>
  <si>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</si>
  <si>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</si>
  <si>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</si>
  <si>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</si>
  <si>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</si>
  <si>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</si>
  <si>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</si>
  <si>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</si>
  <si>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</si>
  <si>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</si>
  <si>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</si>
  <si>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</si>
  <si>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</si>
  <si>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</si>
  <si>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</si>
  <si>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</si>
  <si>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</si>
  <si>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</si>
  <si>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</si>
  <si>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</si>
  <si>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</si>
  <si>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</si>
  <si>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</si>
  <si>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</si>
  <si>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</si>
  <si>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</si>
  <si>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</si>
  <si>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</si>
  <si>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</si>
  <si>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</si>
  <si>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</si>
  <si>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</si>
  <si>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</si>
  <si>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</si>
  <si>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</si>
  <si>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</si>
  <si>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</si>
  <si>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</si>
  <si>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</si>
  <si>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</si>
  <si>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</si>
  <si>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</si>
  <si>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</si>
  <si>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</si>
  <si>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</si>
  <si>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</si>
  <si>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</si>
  <si>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</si>
  <si>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</si>
  <si>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</si>
  <si>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</si>
  <si>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</si>
  <si>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</si>
  <si>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</si>
  <si>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</si>
  <si>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</si>
  <si>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</si>
  <si>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</si>
  <si>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</si>
  <si>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</si>
  <si>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</si>
  <si>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</si>
  <si>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</si>
  <si>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</si>
  <si>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</si>
  <si>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</si>
  <si>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</si>
  <si>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</si>
  <si>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</si>
  <si>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</si>
  <si>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</si>
  <si>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</si>
  <si>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</si>
  <si>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</si>
  <si>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</si>
  <si>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</si>
  <si>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</si>
  <si>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</si>
  <si>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</si>
  <si>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</si>
  <si>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</si>
  <si>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</si>
  <si>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</si>
  <si>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</si>
  <si>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</si>
  <si>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</si>
  <si>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</si>
  <si>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</si>
  <si>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</si>
  <si>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</si>
  <si>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</si>
  <si>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</si>
  <si>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</si>
  <si>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</si>
  <si>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</si>
  <si>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</si>
  <si>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</si>
  <si>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</si>
  <si>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</si>
  <si>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</si>
  <si>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</si>
  <si>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</si>
  <si>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</si>
  <si>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</si>
  <si>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</si>
  <si>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</si>
  <si>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</si>
  <si>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</si>
  <si>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</si>
  <si>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</si>
  <si>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</si>
  <si>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</si>
  <si>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</si>
  <si>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</si>
  <si>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</si>
  <si>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</si>
  <si>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</si>
  <si>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</si>
  <si>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</si>
  <si>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</si>
  <si>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</si>
  <si>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</si>
  <si>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</si>
  <si>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</si>
  <si>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</si>
  <si>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</si>
  <si>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</si>
  <si>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</si>
  <si>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</si>
  <si>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</si>
  <si>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</si>
  <si>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</si>
  <si>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</si>
  <si>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</si>
  <si>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</si>
  <si>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</si>
  <si>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</si>
  <si>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</si>
  <si>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</si>
  <si>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</si>
  <si>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</si>
  <si>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</si>
  <si>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</si>
  <si>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</si>
  <si>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</si>
  <si>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</si>
  <si>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</si>
  <si>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</si>
  <si>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</si>
  <si>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</si>
  <si>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</si>
  <si>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</si>
  <si>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</si>
  <si>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</si>
  <si>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</si>
  <si>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</si>
  <si>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</si>
  <si>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</si>
  <si>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</si>
  <si>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</si>
  <si>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</si>
  <si>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</si>
  <si>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</si>
  <si>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</si>
  <si>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</si>
  <si>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</si>
  <si>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</si>
  <si>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</si>
  <si>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</si>
  <si>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</si>
  <si>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</si>
  <si>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</si>
  <si>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</si>
  <si>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</si>
  <si>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</si>
  <si>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</si>
  <si>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</si>
  <si>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</si>
  <si>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</si>
  <si>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</si>
  <si>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</si>
  <si>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</si>
  <si>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</si>
  <si>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</si>
  <si>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</si>
  <si>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</si>
  <si>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</si>
  <si>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</si>
  <si>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</si>
  <si>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</si>
  <si>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</si>
  <si>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</si>
  <si>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</si>
  <si>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</si>
  <si>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</si>
  <si>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</si>
  <si>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</si>
  <si>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</si>
  <si>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</si>
  <si>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</si>
  <si>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</si>
  <si>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</si>
  <si>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</si>
  <si>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</si>
  <si>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</si>
  <si>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</si>
  <si>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</si>
  <si>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</si>
  <si>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</si>
  <si>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</si>
  <si>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</si>
  <si>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</si>
  <si>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</si>
  <si>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</si>
  <si>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</si>
  <si>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</si>
  <si>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</si>
  <si>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</si>
  <si>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</si>
  <si>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</si>
  <si>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</si>
  <si>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</si>
  <si>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</si>
  <si>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</si>
  <si>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</si>
  <si>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</si>
  <si>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</si>
  <si>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</si>
  <si>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</si>
  <si>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</si>
  <si>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</si>
  <si>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</si>
  <si>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</si>
  <si>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</si>
  <si>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</si>
  <si>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</si>
  <si>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</si>
  <si>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</si>
  <si>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</si>
  <si>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</si>
  <si>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</si>
  <si>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</si>
  <si>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</si>
  <si>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</si>
  <si>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</si>
  <si>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</si>
  <si>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</si>
  <si>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</si>
  <si>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</si>
  <si>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</si>
  <si>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</si>
  <si>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</si>
  <si>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</si>
  <si>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</si>
  <si>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</si>
  <si>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</si>
  <si>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</si>
  <si>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</si>
  <si>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</si>
  <si>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</si>
  <si>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</si>
  <si>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</si>
  <si>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</si>
  <si>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</si>
  <si>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</si>
  <si>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</si>
  <si>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</si>
  <si>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</si>
  <si>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</si>
  <si>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</si>
  <si>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</si>
  <si>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</si>
  <si>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</si>
  <si>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</si>
  <si>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</si>
  <si>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</si>
  <si>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</si>
  <si>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</si>
  <si>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</si>
  <si>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</si>
  <si>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</si>
  <si>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</si>
  <si>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</si>
  <si>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</si>
  <si>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</si>
  <si>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</si>
  <si>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</si>
  <si>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</si>
  <si>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</si>
  <si>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</si>
  <si>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</si>
  <si>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</si>
  <si>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</si>
  <si>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</si>
  <si>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</si>
  <si>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</si>
  <si>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</si>
  <si>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</si>
  <si>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</si>
  <si>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</si>
  <si>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</si>
  <si>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</si>
  <si>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</si>
  <si>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</si>
  <si>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</si>
  <si>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</si>
  <si>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</si>
  <si>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</si>
  <si>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</si>
  <si>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</si>
  <si>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</si>
  <si>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</si>
  <si>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</si>
  <si>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</si>
  <si>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</si>
  <si>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</si>
  <si>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</si>
  <si>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</si>
  <si>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</si>
  <si>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</si>
  <si>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</si>
  <si>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</si>
  <si>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</si>
  <si>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</si>
  <si>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</si>
  <si>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</si>
  <si>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</si>
  <si>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</si>
  <si>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</si>
  <si>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</si>
  <si>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</si>
  <si>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</si>
  <si>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</si>
  <si>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</si>
  <si>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</si>
  <si>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</si>
  <si>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</si>
  <si>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</si>
  <si>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</si>
  <si>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</si>
  <si>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</si>
  <si>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</si>
  <si>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</si>
  <si>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</si>
  <si>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</si>
  <si>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</si>
  <si>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</si>
  <si>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</si>
  <si>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</si>
  <si>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</si>
  <si>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</si>
  <si>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</si>
  <si>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</si>
  <si>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</si>
  <si>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</si>
  <si>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</si>
  <si>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</si>
  <si>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</si>
  <si>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</si>
  <si>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</si>
  <si>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</si>
  <si>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</si>
  <si>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</si>
  <si>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</si>
  <si>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</si>
  <si>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</si>
  <si>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</si>
  <si>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</si>
  <si>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</si>
  <si>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</si>
  <si>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</si>
  <si>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</si>
  <si>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</si>
  <si>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</si>
  <si>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</si>
  <si>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</si>
  <si>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</si>
  <si>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</si>
  <si>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</si>
  <si>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</si>
  <si>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</si>
  <si>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</si>
  <si>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</si>
  <si>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</si>
  <si>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</si>
  <si>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</si>
  <si>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</si>
  <si>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</si>
  <si>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</si>
  <si>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</si>
  <si>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</si>
  <si>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</si>
  <si>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</si>
  <si>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</si>
  <si>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</si>
  <si>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</si>
  <si>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</si>
  <si>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</si>
  <si>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</si>
  <si>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</si>
  <si>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</si>
  <si>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</si>
  <si>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</si>
  <si>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</si>
  <si>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</si>
  <si>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</si>
  <si>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</si>
  <si>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</si>
  <si>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</si>
  <si>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</si>
  <si>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</si>
  <si>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</si>
  <si>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</si>
  <si>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</si>
  <si>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</si>
  <si>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</si>
  <si>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</si>
  <si>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</si>
  <si>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</si>
  <si>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</si>
  <si>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</si>
  <si>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</si>
  <si>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</si>
  <si>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</si>
  <si>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</si>
  <si>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</si>
  <si>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</si>
  <si>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</si>
  <si>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</si>
  <si>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</si>
  <si>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</si>
  <si>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</si>
  <si>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</si>
  <si>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</si>
  <si>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</si>
  <si>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</si>
  <si>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</si>
  <si>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</si>
  <si>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</si>
  <si>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</si>
  <si>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</si>
  <si>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</si>
  <si>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</si>
  <si>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</si>
  <si>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</si>
  <si>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</si>
  <si>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</si>
  <si>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</si>
  <si>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</si>
  <si>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</si>
  <si>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</si>
  <si>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</si>
  <si>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</si>
  <si>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</si>
  <si>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</si>
  <si>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</si>
  <si>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</si>
  <si>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</si>
  <si>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</si>
  <si>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</si>
  <si>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</si>
  <si>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</si>
  <si>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</si>
  <si>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</si>
  <si>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</si>
  <si>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</si>
  <si>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</si>
  <si>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</si>
  <si>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</si>
  <si>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</si>
  <si>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</si>
  <si>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</si>
  <si>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</si>
  <si>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</si>
  <si>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</si>
  <si>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</si>
  <si>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</si>
  <si>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</si>
  <si>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</si>
  <si>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</si>
  <si>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</si>
  <si>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</si>
  <si>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</si>
  <si>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</si>
  <si>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</si>
  <si>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</si>
  <si>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</si>
  <si>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</si>
  <si>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</si>
  <si>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</si>
  <si>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</si>
  <si>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</si>
  <si>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</si>
  <si>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</si>
  <si>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 xml:space="preserve">Profit by year </t>
  </si>
  <si>
    <t>Row Labels</t>
  </si>
  <si>
    <t>Grand Total</t>
  </si>
  <si>
    <t>2021</t>
  </si>
  <si>
    <t>2022</t>
  </si>
  <si>
    <t>2023</t>
  </si>
  <si>
    <t>2024</t>
  </si>
  <si>
    <t>Total Sales</t>
  </si>
  <si>
    <t>Total Profit</t>
  </si>
  <si>
    <t>Jan</t>
  </si>
  <si>
    <t>Feb</t>
  </si>
  <si>
    <t>Mar</t>
  </si>
  <si>
    <t>Apr</t>
  </si>
  <si>
    <t>May</t>
  </si>
  <si>
    <t>Jun</t>
  </si>
  <si>
    <t>Jul</t>
  </si>
  <si>
    <t>Aug</t>
  </si>
  <si>
    <t>Sep</t>
  </si>
  <si>
    <t>Oct</t>
  </si>
  <si>
    <t>Nov</t>
  </si>
  <si>
    <t>Dec</t>
  </si>
  <si>
    <t xml:space="preserve">Sales by sub category </t>
  </si>
  <si>
    <t xml:space="preserve">Category </t>
  </si>
  <si>
    <t xml:space="preserve">Sales </t>
  </si>
  <si>
    <t>Count of Customer Name</t>
  </si>
  <si>
    <t xml:space="preserve">Customer Count by Year </t>
  </si>
  <si>
    <t xml:space="preserve">Sales by State </t>
  </si>
  <si>
    <t xml:space="preserve">State </t>
  </si>
  <si>
    <t>Top 5 Customers Profit</t>
  </si>
  <si>
    <t xml:space="preserve"> </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</si>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</sst>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_-[$$-409]* #,##0_ ;_-[$$-409]* \-#,##0\ ;_-[$$-409]* &quot;-&quot;??_ ;_-@_ "/>
    <numFmt numFmtId="166" formatCode="\$#,#00,&quot;K&quot;"/>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1"/>
      <color theme="1"/>
      <name val="Aptos Narrow"/>
      <family val="2"/>
      <scheme val="minor"/>
    </font>
    <font>
      <sz val="11"/>
      <color theme="1"/>
      <name val="Aptos Narrow"/>
      <family val="2"/>
    </font>
    <font>
      <b/>
      <sz val="11"/>
      <color theme="0"/>
      <name val="Aptos Narrow"/>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4">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6" fillId="0" borderId="0" xfId="0" applyFont="1"/>
    <xf numFmtId="0" fontId="0" fillId="0" borderId="0" xfId="0" applyAlignment="1">
      <alignment horizontal="left"/>
    </xf>
    <xf numFmtId="0" fontId="1" fillId="0" borderId="0" xfId="0" applyFont="1"/>
    <xf numFmtId="0" fontId="5" fillId="2" borderId="2" xfId="0" applyFont="1" applyFill="1" applyBorder="1"/>
    <xf numFmtId="0" fontId="1" fillId="3" borderId="2" xfId="0" applyFont="1" applyFill="1" applyBorder="1"/>
    <xf numFmtId="0" fontId="1" fillId="0" borderId="2" xfId="0" applyFont="1" applyBorder="1"/>
    <xf numFmtId="14" fontId="8" fillId="2" borderId="1" xfId="0" applyNumberFormat="1" applyFont="1" applyFill="1" applyBorder="1"/>
    <xf numFmtId="14" fontId="7" fillId="3" borderId="1" xfId="0" applyNumberFormat="1" applyFont="1" applyFill="1" applyBorder="1"/>
    <xf numFmtId="14" fontId="7" fillId="0" borderId="1" xfId="0" applyNumberFormat="1" applyFont="1" applyBorder="1"/>
    <xf numFmtId="164" fontId="0" fillId="0" borderId="0" xfId="0" applyNumberFormat="1"/>
    <xf numFmtId="0" fontId="6" fillId="4" borderId="0" xfId="0" applyFont="1" applyFill="1"/>
    <xf numFmtId="0" fontId="0" fillId="4" borderId="0" xfId="0" applyFill="1"/>
    <xf numFmtId="0" fontId="6" fillId="4" borderId="0" xfId="0" applyFont="1" applyFill="1" applyAlignment="1">
      <alignment horizontal="center"/>
    </xf>
    <xf numFmtId="165" fontId="0" fillId="0" borderId="0" xfId="0" applyNumberFormat="1"/>
    <xf numFmtId="165"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ont="1" applyAlignment="1">
      <alignment horizontal="center"/>
    </xf>
    <xf numFmtId="0" fontId="0" fillId="0" borderId="0" xfId="0" applyFont="1" applyAlignment="1">
      <alignment horizontal="left"/>
    </xf>
    <xf numFmtId="0" fontId="0" fillId="0" borderId="0" xfId="0" applyNumberFormat="1"/>
  </cellXfs>
  <cellStyles count="1">
    <cellStyle name="Normal" xfId="0" builtinId="0"/>
  </cellStyles>
  <dxfs count="38">
    <dxf>
      <numFmt numFmtId="165" formatCode="_-[$$-409]* #,##0_ ;_-[$$-409]* \-#,##0\ ;_-[$$-409]* &quot;-&quot;??_ ;_-@_ "/>
    </dxf>
    <dxf>
      <alignment horizontal="center"/>
    </dxf>
    <dxf>
      <numFmt numFmtId="166" formatCode="\$#,#00,&quot;K&quot;"/>
    </dxf>
    <dxf>
      <numFmt numFmtId="166" formatCode="\$#,#00,&quot;K&quot;"/>
    </dxf>
    <dxf>
      <numFmt numFmtId="166" formatCode="\$#,#00,&quot;K&quot;"/>
    </dxf>
    <dxf>
      <numFmt numFmtId="165" formatCode="_-[$$-409]* #,##0_ ;_-[$$-409]* \-#,##0\ ;_-[$$-409]* &quot;-&quot;??_ ;_-@_ "/>
    </dxf>
    <dxf>
      <alignment horizontal="center"/>
    </dxf>
    <dxf>
      <numFmt numFmtId="165" formatCode="_-[$$-409]* #,##0_ ;_-[$$-409]* \-#,##0\ ;_-[$$-409]* &quot;-&quot;??_ ;_-@_ "/>
    </dxf>
    <dxf>
      <alignment horizontal="center"/>
    </dxf>
    <dxf>
      <numFmt numFmtId="165" formatCode="_-[$$-409]* #,##0_ ;_-[$$-409]* \-#,##0\ ;_-[$$-409]* &quot;-&quot;??_ ;_-@_ "/>
    </dxf>
    <dxf>
      <alignment horizontal="center"/>
    </dxf>
    <dxf>
      <numFmt numFmtId="165" formatCode="_-[$$-409]* #,##0_ ;_-[$$-409]* \-#,##0\ ;_-[$$-409]* &quot;-&quot;??_ ;_-@_ "/>
    </dxf>
    <dxf>
      <alignment horizontal="center"/>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numFmt numFmtId="165" formatCode="_-[$$-409]* #,##0_ ;_-[$$-409]* \-#,##0\ ;_-[$$-409]* &quot;-&quot;??_ ;_-@_ "/>
    </dxf>
    <dxf>
      <font>
        <b val="0"/>
      </font>
    </dxf>
    <dxf>
      <font>
        <b val="0"/>
      </font>
    </dxf>
    <dxf>
      <font>
        <b val="0"/>
      </font>
    </dxf>
    <dxf>
      <font>
        <b val="0"/>
      </font>
    </dxf>
    <dxf>
      <font>
        <b val="0"/>
      </font>
    </dxf>
    <dxf>
      <alignment horizontal="center"/>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sz val="11"/>
      </font>
      <fill>
        <patternFill>
          <bgColor rgb="FF0C769E"/>
        </patternFill>
      </fill>
      <border diagonalUp="0" diagonalDown="0">
        <left/>
        <right/>
        <top/>
        <bottom/>
        <vertical/>
        <horizontal/>
      </border>
    </dxf>
  </dxfs>
  <tableStyles count="1" defaultTableStyle="TableStyleMedium2" defaultPivotStyle="PivotStyleLight16">
    <tableStyle name="Slicer Style 1" pivot="0" table="0" count="1" xr9:uid="{175E345F-244C-4994-8C4D-5FD8A0AA9EE6}">
      <tableStyleElement type="wholeTable" dxfId="37"/>
    </tableStyle>
  </tableStyles>
  <colors>
    <mruColors>
      <color rgb="FF074F69"/>
      <color rgb="FF0C769E"/>
      <color rgb="FFFFFFFF"/>
      <color rgb="FF084F6A"/>
      <color rgb="FF0F9ED5"/>
      <color rgb="FF0B76A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Tables !PivotTable3</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PROFIT</a:t>
            </a:r>
            <a:r>
              <a:rPr lang="en-IN" b="1" baseline="0">
                <a:solidFill>
                  <a:schemeClr val="bg1"/>
                </a:solidFill>
              </a:rPr>
              <a:t> BY YEAR</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'!$D$3:$D$4</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'!$C$5:$C$9</c:f>
              <c:strCache>
                <c:ptCount val="4"/>
                <c:pt idx="0">
                  <c:v>2021</c:v>
                </c:pt>
                <c:pt idx="1">
                  <c:v>2022</c:v>
                </c:pt>
                <c:pt idx="2">
                  <c:v>2023</c:v>
                </c:pt>
                <c:pt idx="3">
                  <c:v>2024</c:v>
                </c:pt>
              </c:strCache>
            </c:strRef>
          </c:cat>
          <c:val>
            <c:numRef>
              <c:f>'Pivot Tables '!$D$5:$D$9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497A-41BA-8067-450563F664B3}"/>
            </c:ext>
          </c:extLst>
        </c:ser>
        <c:ser>
          <c:idx val="1"/>
          <c:order val="1"/>
          <c:tx>
            <c:strRef>
              <c:f>'Pivot Tables '!$E$3:$E$4</c:f>
              <c:strCache>
                <c:ptCount val="1"/>
                <c:pt idx="0">
                  <c:v>Office Supplies</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'!$C$5:$C$9</c:f>
              <c:strCache>
                <c:ptCount val="4"/>
                <c:pt idx="0">
                  <c:v>2021</c:v>
                </c:pt>
                <c:pt idx="1">
                  <c:v>2022</c:v>
                </c:pt>
                <c:pt idx="2">
                  <c:v>2023</c:v>
                </c:pt>
                <c:pt idx="3">
                  <c:v>2024</c:v>
                </c:pt>
              </c:strCache>
            </c:strRef>
          </c:cat>
          <c:val>
            <c:numRef>
              <c:f>'Pivot Tables '!$E$5:$E$9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8016-498B-B717-5032A55C57B4}"/>
            </c:ext>
          </c:extLst>
        </c:ser>
        <c:ser>
          <c:idx val="2"/>
          <c:order val="2"/>
          <c:tx>
            <c:strRef>
              <c:f>'Pivot Tables '!$F$3:$F$4</c:f>
              <c:strCache>
                <c:ptCount val="1"/>
                <c:pt idx="0">
                  <c:v>Technology</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'!$C$5:$C$9</c:f>
              <c:strCache>
                <c:ptCount val="4"/>
                <c:pt idx="0">
                  <c:v>2021</c:v>
                </c:pt>
                <c:pt idx="1">
                  <c:v>2022</c:v>
                </c:pt>
                <c:pt idx="2">
                  <c:v>2023</c:v>
                </c:pt>
                <c:pt idx="3">
                  <c:v>2024</c:v>
                </c:pt>
              </c:strCache>
            </c:strRef>
          </c:cat>
          <c:val>
            <c:numRef>
              <c:f>'Pivot Tables '!$F$5:$F$9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8016-498B-B717-5032A55C57B4}"/>
            </c:ext>
          </c:extLst>
        </c:ser>
        <c:dLbls>
          <c:dLblPos val="outEnd"/>
          <c:showLegendKey val="0"/>
          <c:showVal val="1"/>
          <c:showCatName val="0"/>
          <c:showSerName val="0"/>
          <c:showPercent val="0"/>
          <c:showBubbleSize val="0"/>
        </c:dLbls>
        <c:gapWidth val="150"/>
        <c:axId val="619468735"/>
        <c:axId val="619464895"/>
      </c:barChart>
      <c:catAx>
        <c:axId val="619468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9464895"/>
        <c:crosses val="autoZero"/>
        <c:auto val="1"/>
        <c:lblAlgn val="ctr"/>
        <c:lblOffset val="100"/>
        <c:noMultiLvlLbl val="0"/>
      </c:catAx>
      <c:valAx>
        <c:axId val="619464895"/>
        <c:scaling>
          <c:orientation val="minMax"/>
        </c:scaling>
        <c:delete val="1"/>
        <c:axPos val="l"/>
        <c:numFmt formatCode="_-[$$-409]* #,##0_ ;_-[$$-409]* \-#,##0\ ;_-[$$-409]* &quot;-&quot;??_ ;_-@_ " sourceLinked="1"/>
        <c:majorTickMark val="out"/>
        <c:minorTickMark val="none"/>
        <c:tickLblPos val="nextTo"/>
        <c:crossAx val="61946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Tables !PivotTable7</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200" b="1">
                <a:solidFill>
                  <a:schemeClr val="bg1"/>
                </a:solidFill>
              </a:rPr>
              <a:t>CUSTOMER</a:t>
            </a:r>
            <a:r>
              <a:rPr lang="en-US" sz="1200" b="1" baseline="0">
                <a:solidFill>
                  <a:schemeClr val="bg1"/>
                </a:solidFill>
              </a:rPr>
              <a:t> COUNT BY YEAR</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F9ED5"/>
          </a:solidFill>
          <a:ln w="19050">
            <a:noFill/>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19050">
            <a:noFill/>
          </a:ln>
          <a:effectLst>
            <a:glow rad="63500">
              <a:schemeClr val="accent1">
                <a:satMod val="175000"/>
                <a:alpha val="40000"/>
              </a:schemeClr>
            </a:glow>
          </a:effectLst>
        </c:spPr>
      </c:pivotFmt>
      <c:pivotFmt>
        <c:idx val="8"/>
        <c:spPr>
          <a:solidFill>
            <a:srgbClr val="0B76A0"/>
          </a:solidFill>
          <a:ln w="19050">
            <a:noFill/>
          </a:ln>
          <a:effectLst>
            <a:glow rad="63500">
              <a:schemeClr val="accent1">
                <a:satMod val="175000"/>
                <a:alpha val="40000"/>
              </a:schemeClr>
            </a:glow>
          </a:effectLst>
        </c:spPr>
      </c:pivotFmt>
      <c:pivotFmt>
        <c:idx val="9"/>
        <c:spPr>
          <a:solidFill>
            <a:srgbClr val="084F6A"/>
          </a:solidFill>
          <a:ln w="19050">
            <a:noFill/>
          </a:ln>
          <a:effectLst>
            <a:glow rad="63500">
              <a:schemeClr val="accent1">
                <a:satMod val="175000"/>
                <a:alpha val="40000"/>
              </a:schemeClr>
            </a:glow>
          </a:effectLst>
        </c:spPr>
      </c:pivotFmt>
      <c:pivotFmt>
        <c:idx val="10"/>
        <c:spPr>
          <a:solidFill>
            <a:srgbClr val="0F9ED5"/>
          </a:solidFill>
          <a:ln w="19050">
            <a:noFill/>
          </a:ln>
          <a:effectLst>
            <a:glow rad="63500">
              <a:schemeClr val="accent1">
                <a:satMod val="175000"/>
                <a:alpha val="40000"/>
              </a:schemeClr>
            </a:glow>
          </a:effectLst>
        </c:spPr>
      </c:pivotFmt>
    </c:pivotFmts>
    <c:plotArea>
      <c:layout>
        <c:manualLayout>
          <c:layoutTarget val="inner"/>
          <c:xMode val="edge"/>
          <c:yMode val="edge"/>
          <c:x val="0.27641289661277546"/>
          <c:y val="0.22453630796150487"/>
          <c:w val="0.39950845641336258"/>
          <c:h val="0.75018810148731419"/>
        </c:manualLayout>
      </c:layout>
      <c:doughnutChart>
        <c:varyColors val="1"/>
        <c:ser>
          <c:idx val="0"/>
          <c:order val="0"/>
          <c:tx>
            <c:strRef>
              <c:f>'Pivot Tables '!$S$4</c:f>
              <c:strCache>
                <c:ptCount val="1"/>
                <c:pt idx="0">
                  <c:v>Total</c:v>
                </c:pt>
              </c:strCache>
            </c:strRef>
          </c:tx>
          <c:spPr>
            <a:solidFill>
              <a:srgbClr val="0F9ED5"/>
            </a:solidFill>
            <a:ln>
              <a:noFill/>
            </a:ln>
            <a:effectLst>
              <a:glow rad="63500">
                <a:schemeClr val="accent1">
                  <a:satMod val="175000"/>
                  <a:alpha val="40000"/>
                </a:schemeClr>
              </a:glow>
            </a:effectLst>
          </c:spPr>
          <c:dPt>
            <c:idx val="0"/>
            <c:bubble3D val="0"/>
            <c:explosion val="6"/>
            <c:spPr>
              <a:solidFill>
                <a:schemeClr val="accent1">
                  <a:lumMod val="40000"/>
                  <a:lumOff val="60000"/>
                </a:schemeClr>
              </a:solidFill>
              <a:ln w="19050">
                <a:noFill/>
              </a:ln>
              <a:effectLst>
                <a:glow rad="63500">
                  <a:schemeClr val="accent1">
                    <a:satMod val="175000"/>
                    <a:alpha val="40000"/>
                  </a:schemeClr>
                </a:glow>
              </a:effectLst>
            </c:spPr>
            <c:extLst>
              <c:ext xmlns:c16="http://schemas.microsoft.com/office/drawing/2014/chart" uri="{C3380CC4-5D6E-409C-BE32-E72D297353CC}">
                <c16:uniqueId val="{00000001-DCF8-4174-BBD1-669AB19E7895}"/>
              </c:ext>
            </c:extLst>
          </c:dPt>
          <c:dPt>
            <c:idx val="1"/>
            <c:bubble3D val="0"/>
            <c:explosion val="10"/>
            <c:spPr>
              <a:solidFill>
                <a:srgbClr val="0B76A0"/>
              </a:solidFill>
              <a:ln w="19050">
                <a:noFill/>
              </a:ln>
              <a:effectLst>
                <a:glow rad="63500">
                  <a:schemeClr val="accent1">
                    <a:satMod val="175000"/>
                    <a:alpha val="40000"/>
                  </a:schemeClr>
                </a:glow>
              </a:effectLst>
            </c:spPr>
            <c:extLst>
              <c:ext xmlns:c16="http://schemas.microsoft.com/office/drawing/2014/chart" uri="{C3380CC4-5D6E-409C-BE32-E72D297353CC}">
                <c16:uniqueId val="{00000003-DCF8-4174-BBD1-669AB19E7895}"/>
              </c:ext>
            </c:extLst>
          </c:dPt>
          <c:dPt>
            <c:idx val="2"/>
            <c:bubble3D val="0"/>
            <c:explosion val="9"/>
            <c:spPr>
              <a:solidFill>
                <a:srgbClr val="084F6A"/>
              </a:solidFill>
              <a:ln w="19050">
                <a:noFill/>
              </a:ln>
              <a:effectLst>
                <a:glow rad="63500">
                  <a:schemeClr val="accent1">
                    <a:satMod val="175000"/>
                    <a:alpha val="40000"/>
                  </a:schemeClr>
                </a:glow>
              </a:effectLst>
            </c:spPr>
            <c:extLst>
              <c:ext xmlns:c16="http://schemas.microsoft.com/office/drawing/2014/chart" uri="{C3380CC4-5D6E-409C-BE32-E72D297353CC}">
                <c16:uniqueId val="{00000005-DCF8-4174-BBD1-669AB19E7895}"/>
              </c:ext>
            </c:extLst>
          </c:dPt>
          <c:dPt>
            <c:idx val="3"/>
            <c:bubble3D val="0"/>
            <c:explosion val="7"/>
            <c:spPr>
              <a:solidFill>
                <a:srgbClr val="0F9ED5"/>
              </a:solidFill>
              <a:ln w="19050">
                <a:noFill/>
              </a:ln>
              <a:effectLst>
                <a:glow rad="63500">
                  <a:schemeClr val="accent1">
                    <a:satMod val="175000"/>
                    <a:alpha val="40000"/>
                  </a:schemeClr>
                </a:glow>
              </a:effectLst>
            </c:spPr>
            <c:extLst>
              <c:ext xmlns:c16="http://schemas.microsoft.com/office/drawing/2014/chart" uri="{C3380CC4-5D6E-409C-BE32-E72D297353CC}">
                <c16:uniqueId val="{00000007-DCF8-4174-BBD1-669AB19E78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'!$R$5:$R$9</c:f>
              <c:strCache>
                <c:ptCount val="4"/>
                <c:pt idx="0">
                  <c:v>2021</c:v>
                </c:pt>
                <c:pt idx="1">
                  <c:v>2022</c:v>
                </c:pt>
                <c:pt idx="2">
                  <c:v>2023</c:v>
                </c:pt>
                <c:pt idx="3">
                  <c:v>2024</c:v>
                </c:pt>
              </c:strCache>
            </c:strRef>
          </c:cat>
          <c:val>
            <c:numRef>
              <c:f>'Pivot Tables '!$S$5:$S$9</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DCF8-4174-BBD1-669AB19E789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64610932509177"/>
          <c:y val="0.37218965684844951"/>
          <c:w val="0.18121806519747161"/>
          <c:h val="0.521607854573733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Tables !PivotTable12</c:name>
    <c:fmtId val="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CUSTOMERS PROFIT</a:t>
            </a:r>
            <a:endParaRPr lang="en-US" b="1">
              <a:solidFill>
                <a:schemeClr val="bg1"/>
              </a:solidFill>
            </a:endParaRPr>
          </a:p>
        </c:rich>
      </c:tx>
      <c:layout>
        <c:manualLayout>
          <c:xMode val="edge"/>
          <c:yMode val="edge"/>
          <c:x val="0.2838701805758907"/>
          <c:y val="1.94764774207625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61602932869119"/>
          <c:y val="0.17876743096599479"/>
          <c:w val="0.55255146547384359"/>
          <c:h val="0.67405136399514853"/>
        </c:manualLayout>
      </c:layout>
      <c:barChart>
        <c:barDir val="bar"/>
        <c:grouping val="clustered"/>
        <c:varyColors val="0"/>
        <c:ser>
          <c:idx val="0"/>
          <c:order val="0"/>
          <c:tx>
            <c:strRef>
              <c:f>'Pivot Tables '!$AB$5</c:f>
              <c:strCache>
                <c:ptCount val="1"/>
                <c:pt idx="0">
                  <c:v>Total</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'!$AA$6:$AA$11</c:f>
              <c:strCache>
                <c:ptCount val="5"/>
                <c:pt idx="0">
                  <c:v>Tamara Chand</c:v>
                </c:pt>
                <c:pt idx="1">
                  <c:v>Raymond Buch</c:v>
                </c:pt>
                <c:pt idx="2">
                  <c:v>Sanjit Chand</c:v>
                </c:pt>
                <c:pt idx="3">
                  <c:v>Adrian Barton</c:v>
                </c:pt>
                <c:pt idx="4">
                  <c:v>Martinez</c:v>
                </c:pt>
              </c:strCache>
            </c:strRef>
          </c:cat>
          <c:val>
            <c:numRef>
              <c:f>'Pivot Tables '!$AB$6:$AB$11</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97C2-4559-A0CA-D60015E9DEDD}"/>
            </c:ext>
          </c:extLst>
        </c:ser>
        <c:dLbls>
          <c:showLegendKey val="0"/>
          <c:showVal val="0"/>
          <c:showCatName val="0"/>
          <c:showSerName val="0"/>
          <c:showPercent val="0"/>
          <c:showBubbleSize val="0"/>
        </c:dLbls>
        <c:gapWidth val="110"/>
        <c:axId val="2064323599"/>
        <c:axId val="2064307279"/>
      </c:barChart>
      <c:catAx>
        <c:axId val="20643235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4307279"/>
        <c:crosses val="autoZero"/>
        <c:auto val="1"/>
        <c:lblAlgn val="ctr"/>
        <c:lblOffset val="100"/>
        <c:noMultiLvlLbl val="0"/>
      </c:catAx>
      <c:valAx>
        <c:axId val="2064307279"/>
        <c:scaling>
          <c:orientation val="minMax"/>
        </c:scaling>
        <c:delete val="1"/>
        <c:axPos val="b"/>
        <c:numFmt formatCode="_-[$$-409]* #,##0_ ;_-[$$-409]* \-#,##0\ ;_-[$$-409]* &quot;-&quot;??_ ;_-@_ " sourceLinked="1"/>
        <c:majorTickMark val="out"/>
        <c:minorTickMark val="none"/>
        <c:tickLblPos val="nextTo"/>
        <c:crossAx val="2064323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Tables !PivotTable13</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a:t>
            </a:r>
            <a:r>
              <a:rPr lang="en-US" b="1" baseline="0">
                <a:solidFill>
                  <a:schemeClr val="bg1"/>
                </a:solidFill>
              </a:rPr>
              <a:t> BY MONTH</a:t>
            </a:r>
            <a:endParaRPr lang="en-US" b="1">
              <a:solidFill>
                <a:schemeClr val="bg1"/>
              </a:solidFill>
            </a:endParaRPr>
          </a:p>
        </c:rich>
      </c:tx>
      <c:layout>
        <c:manualLayout>
          <c:xMode val="edge"/>
          <c:yMode val="edge"/>
          <c:x val="0.39013424258403567"/>
          <c:y val="7.40740740740740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'!$AE$5</c:f>
              <c:strCache>
                <c:ptCount val="1"/>
                <c:pt idx="0">
                  <c:v>Total</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'!$AE$6:$AE$18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C561-4214-B49D-0C52CD32D734}"/>
            </c:ext>
          </c:extLst>
        </c:ser>
        <c:dLbls>
          <c:showLegendKey val="0"/>
          <c:showVal val="0"/>
          <c:showCatName val="0"/>
          <c:showSerName val="0"/>
          <c:showPercent val="0"/>
          <c:showBubbleSize val="0"/>
        </c:dLbls>
        <c:gapWidth val="115"/>
        <c:overlap val="-27"/>
        <c:axId val="2064336079"/>
        <c:axId val="2064333199"/>
      </c:barChart>
      <c:catAx>
        <c:axId val="20643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4333199"/>
        <c:crosses val="autoZero"/>
        <c:auto val="1"/>
        <c:lblAlgn val="ctr"/>
        <c:lblOffset val="100"/>
        <c:noMultiLvlLbl val="0"/>
      </c:catAx>
      <c:valAx>
        <c:axId val="2064333199"/>
        <c:scaling>
          <c:orientation val="minMax"/>
        </c:scaling>
        <c:delete val="1"/>
        <c:axPos val="l"/>
        <c:numFmt formatCode="\$#,#00,&quot;K&quot;" sourceLinked="1"/>
        <c:majorTickMark val="none"/>
        <c:minorTickMark val="none"/>
        <c:tickLblPos val="nextTo"/>
        <c:crossAx val="2064336079"/>
        <c:crosses val="autoZero"/>
        <c:crossBetween val="between"/>
      </c:valAx>
      <c:spPr>
        <a:noFill/>
        <a:ln>
          <a:solidFill>
            <a:schemeClr val="accent1">
              <a:alpha val="99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400" b="1">
              <a:solidFill>
                <a:schemeClr val="bg2"/>
              </a:solidFill>
            </a:defRPr>
          </a:pPr>
          <a:r>
            <a:rPr lang="en-US" sz="1400" b="1" i="0" u="none" strike="noStrike" baseline="0">
              <a:solidFill>
                <a:schemeClr val="bg2"/>
              </a:solidFill>
              <a:latin typeface="Aptos Narrow"/>
            </a:rPr>
            <a:t>SALES BY CATEGORY</a:t>
          </a:r>
        </a:p>
      </cx:txPr>
    </cx:title>
    <cx:plotArea>
      <cx:plotAreaRegion>
        <cx:plotSurface>
          <cx:spPr>
            <a:noFill/>
            <a:ln>
              <a:noFill/>
            </a:ln>
          </cx:spPr>
        </cx:plotSurface>
        <cx:series layoutId="funnel" uniqueId="{E9A5F0C4-6B40-446B-9B83-669FF39CF1DC}">
          <cx:tx>
            <cx:txData>
              <cx:f>_xlchart.v2.1</cx:f>
              <cx:v>Sales </cx:v>
            </cx:txData>
          </cx:tx>
          <cx:spPr>
            <a:solidFill>
              <a:srgbClr val="084F6A"/>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a:rPr>
            <a:t>SALES BY STATE</a:t>
          </a:r>
        </a:p>
      </cx:txPr>
    </cx:title>
    <cx:plotArea>
      <cx:plotAreaRegion>
        <cx:series layoutId="regionMap" uniqueId="{CB6770E7-87CB-4789-8E71-8BC1232817D9}">
          <cx:tx>
            <cx:txData>
              <cx:f>_xlchart.v5.5</cx:f>
              <cx:v>Sales</cx:v>
            </cx:txData>
          </cx:tx>
          <cx:dataId val="0"/>
          <cx:layoutPr>
            <cx:geography cultureLanguage="en-US" cultureRegion="IN" attribution="Powered by Bing">
              <cx:geoCache provider="{E9337A44-BEBE-4D9F-B70C-5C5E7DAFC167}">
                <cx:binary>1H1pU9zItu1fcfjzE52zlDdu34hWDYAx2Abb3fYXRRlozUrN069/S1Rhg1w2nLi8eFGcE11hqrK0
M1fuae2dyX9f9/91ndxuyld9mmTVf133f74O6jr/rz/+qK6D23RTHaXhdWkq8299dG3SP8y//4bX
t3/clJsuzPw/GKHij+tgU9a3/ev/+W98m39r3prrTR2a7ENzWw6Xt1WT1NVv3tv71qvNTRpmy7Cq
y/C6pn++/nibZbdVdXv7+tVtVof18HHIb/98/ehjr1/9Mf+ynx78KoFsdXODsVweOYJpTRyH3P2w
168Sk/m7ty1HHXHBmaI2275P7599sUkx/lki3Qm0ubkpITwmdff6aOijGeCdi9evrk2T1dPS+VjF
P19/ysL69ubVVb2pb6vXr8LKLLYfWJhpGp+u7ub9x+PF/5//nv0CKzH7zQN85sv21Fs/wfNXsvm2
STf3C/QC4LAjWynBGLN/QsURhHNGAN3dz/1Dt6g8Q5L9mHwfOEPkr7cHicjyNtl0m/Il9UUfEeLY
inH5feUf6ostj4RylODU2b4vHyPzHIn2Q/Nj5Ayb5eogsfmrDEeTvaS2iCOmOWMOFdulnykNpfQI
2iS1kurOls1M2TME2o/M94EzYP76epDAnCZJmJkQVvalnIwgR5QJ6nC1Q0bPzJk+osJRXDo/lGr7
7K05e45E+6H5MXKGzelhGrS/yniTVZsXxIaLI1gqh3C6W3vnMTaaHQmuqZRyFyDMDNpzJNqPzY+R
M2z+ujxIvTnDlm2u4+Hl9IbbR5LZzFFy5+Zn2DjyiDm2bXPKt8HZDJvnSLQfmx8jZ9icfTlIbBab
JPzXlFn4kv7GPmJSKKWp/h4aPwwFKNVHU9xsU0G3Dul+Z2yt2vNk2o/Pw7EzhBZ/HSRCn8PSD18a
H0mZo7myt8s/0x7bOVIwfFKT3fv8MT7PkWg/Oj9GzrD5fJjYnGY34eZFQzV9BK3Rwrl3Klj6h6qD
rBNhHGBBhnP3MzNszxBoPzLfB86AOT3MjHNhElNubsz9xn2BlNM5QjQgJRE/8v2HyFAij6SwEcrN
tOU5ouzH5MfIGSiLdwdpyRYGLM11HV439cvhIuiRtCWVnMu9zsYGVcAdKA2bqcozpfkVNA+mMkfn
40Gic0+nvTL/vsLOa9JvLxoTQH0I1INy8dii2fYRoYppxXe8AN5/mOL8p2Ltx2v/t8yAWy4OEri/
b6v61Q/P+lK5KUcUIJgEZLsYe8YaOARBHLe5JnSreDO792yx9iM2Gz6D6u/PBwnVuzjZBOZFmVB4
HYcLoXbWj4C7eeiWNDIl4iALsnexHBiGh+r1HIn2A/Rj5Aybd2cHic3FbffqzW1Z3b5gnjrxO1AQ
LflOR2ZFBFscKduRKJRsA3E9M37Pk2k/Pg/HzhC6eHOgCH0rN1X8gpnqFDwgDeW2vSU+yQwfrY8c
SmwYwP0cz8Xt0xL9Cp37kXNsVgeJzRrxdnjzgtAw50hqKanYMThzw+aAfnNsLthk3Kafmft5hkD7
kfk+cAbM+jCJ0eNbA/7gBYHhDHEBAmqhdzZt5nEcfiSE4LYgO52ZAfMMgfYD833gDJjjvw5SY87D
qpr+n+fhvUt+gSwV2Q5DGe57vQDu/mE44IB5k4ohid1lser+2Vvq7ZlC7Qfo0eAZSOdXBwnS6Q3i
tfsl+t/DI8QR0hw4lHvic8a8UYqAQGpug327f+qu0vOUIPsh2ck/A+N0eZhgmO4F7ZhgR8RG3GwL
8d2BPFQVzRE5E6Io2b0/U5XTJ6T5BSB3o+Z4HKYFO3vpipsDly4Qbdn2FpGZZ9EOtIdQlOR2FTlk
pA9zmafl2Y/J/bgZKmeHabLON+WQbLKb+7X531stMAEaYTJW/bEzsdWRTcAOcL2rXs88/XMk2Y/I
j5EzTM4P03K9NU1YvXClgBxp5CZEqfvc8TE4mqJ8TR10fZBtbjlLLZ8l0n50HgydwfP2MA3ZlCp/
MWX8cioD5wK1YGLqRLv7gWo8dC7ohkIURqS6b8mZOZfnSLQfnB8jZ9hcfDlIp3++CbPbFwRGom1z
anZ64EMeAqP0EaNABaHBXrV5Upz9qOyGzSA5P8xc/8KUdfBquYlN/ZLxmI28UXGCEsGODHusMrB1
6CCc+th+GLyH3v+5Uu0H6PHoGU4Xh+l1zjdVtbkOmuq2rqsXVCF2hOYNJPj2jnmZhWk2ugmJRBOu
M4vPni3Pfohmw2cYnR+m6zkPr4PQ32QvCA/61oCNRuFmq0ezHBO9UQBOoxywe3/mep4j0S8A+j6X
OTanh+l6wulUwcsauenUgAapeU8oz3RHiyOqwWjCyt3viHti5hmy/AqW70PnuBxmc8fEM5mmDO9X
6EUyHDRDoedG7K/TTL2e6Ca06b3vmbEzz5HoV+Dcz2WOzWH2eHy+LVOT1S8HDSgzYkuG/81DaPDQ
iimtnF28MMPkGZLsh+T7wBkinz8ephUDHC/aoybQsYFuG6pB8e/LbSgBySzQYaimXo+HIdr506Ls
h+T7wBkk54cJyXscV6uGpN28aFsnis2ORtftruxC5hUzdNo43HEmdu17YPAQnedKtR+ix6NnOL0/
zODs4rbdvGRNk+sjLpVA8vkDgYfJJ6UK9L9E4Lw7dIjo4CFCT8uzH5v7cTNULj4fpEG7Mg3Sz8Wm
NDiOs7lfoRcIAjha1MBlMroLAmYOBw1PjkZVE8eltvozC5yfL9d+lObjZ2hdLQ4SrYmPOtmkeRWE
L3ncUPAj5YA+0/dtnzOwkIRKdHUwNN9sndQsnn62WPuxmg2fQXVxcrBQnd/24fULVjxxigoKhchZ
7DpsZjhRoo4oGtRwzvonY9e9elqaX8NzP3aOzflhYnPHuf0/MHroH+QoOH93SbMuTxsnEB14JKV2
+M2M3pY3e45cv0BqNq85Wodp9N4F4QvqEAI7gXOGCLj3hw1ohcI7aMUVu7opdOxh2PCUNPuR2Y6a
4fHuMC3bu/LWNy/JsSFUgE7gZK7az1UzcoRzoTgTImYc6NOS/AKN3QzmeFwepDW7DHA5xavT6mXr
1OjmVMxhWu5OEugZ8znFBBSR9XTU/e5npifPlWo/Qo9Hz3C6PEwGdBuSvnilBzEBR40NAdoWh5nP
mSo9jBPwpGpGIDxXnv0IPR49Q+hqeZCa9HdYXZusCl/SuKEHDZSa5GrnbvTjQhx6CG0OLUOf2nf+
56G7eZZI+xF6MHQGz9+HqUAfb/sXvZOAogTKHYEcdLv0iJkfEgjoV+doOQDF8+Nc/ENonhRnPyy7
YTNIPv5zkBrzqd4E9/HRC5AGWHHUQpFp7g7gzE4Q3N2tYqMNh6lZ5PyUHPuh2I6aIfHpMGjQ69/e
XLXdp1tEHn3yP724S6Nvk6Otk/+Ihmc6gh5CHNO971qb+ZjZhVq/FusXAD2+j+vRTA7jtq6/N+Bq
Mr9+0YAZzR2UAhXnFy7/LmDGuYL7CtyMDHieTPsReTh2pjh//3WQJuzvweD+O//lrNjUrqY1qmm/
uOsGZ6CQz1Aw12QXE9w/e1udfoZAv8DmfiZzYL78/wHm15fgfb8rcLmpN6u7SwYf3IP3+3fv5o67
D2dDd0n6XpO3NTunN3++ZgIG6vvVhdNXPEru95qr7+NuN1X952tLqSNtc45mdxg+tB8Q+KIOx4b/
fI1OHiRFoElxHYjEpS0OcqZs4mT+fI10iSN/haXcnZ6vJuIdQ9AOzBnoCE1xdk7jHpfvlzu+N8mA
RPv7auz+/Spr0vcmzOoK9yoi6cq3H5uknJ5IGdE4SsxsdHfhYBHev95cYn/j0/T/JDQqM9rF8tah
Xt3oFctFbiULkrfh+FnKJo83wipltc6KoRrEsma9DPqFZTzyzc9KkVkLw/rYfqMDOTTLWFtZcdLp
NKnOE5nm1uCauJf5NxnXUW+WWKsk4gvftgW9tXszNJdJ0NvJxnFk7l3zlBfqwldhkXM3pWEFUUQu
y/RdQEndZUs/kWWcu6aTafqW2kMBkf00pcMZS3kW/WtVrcGYB5DuWSQkRI/WCCw2Exqlo6m+h+XC
jni4RjZNwyZQgXPrdSaLipM6FYk4SURblfbJWPl12C3GMMdVPwnxQuatf/94iiDm8fOn5geOdlYQ
tTgQoaf3H2A0RtypFFHhTURjHoeL2nDJA1drZhXRuuw7v6yXZVD7InAtYY159r4TfKjYgopRdfxN
rYKsil1jCl7SC2TwBd77vZDYwg9ltFGT5rgrDbfaoKd22paPZeyD0GJBya0bZZUtYUt/tH27WCeO
qDlxs7JW6mssiVcj0/iubk9jMz1XaJxaQADI0Lozf27eDMY2Fndu/AF7TrktyZPqn0B4LPPdLgqb
8F3m4VrV2g0CgzDR/f3jkYzNpm0jHcCBPC0kwkx7WpYH0PiyDS3SB/zGshO74AvZESU3UCSrPjVj
aCcXoUUNPedxMTRXcUXIGLgIABIsyn8qCeqWCidq0HE+1dHIY0kCO/CSaCDljVAdVG49UDXSeC3L
rqnEKnQ8ob6WDZagcCuFiPqrIUNb6lUbGpJ3T6CC5o/HyyIZoglwcNNxN/SOzHZDrUISDXHmXXt6
zGR5bIo89YaV5aWVHo4Hp+yxRX4/fzqzZPZ0YxKuhJ0UFae8cFTl8QL4eoykzmvrG0phdmqd9HUw
KUTamwC3tjZdJEaxCNNqYLnba8axEDIkQXOV5ioaFplFy+xKp0FaZstCmpJdpm2YVd9+L+ZkTx/Y
WxthGMGRJzRo4NoUaMvMljSd55SkGPtvfVmX2ASkiQnwIX3HpeX2JW+tq5zFxaQ0dWemlzD3myfw
+WmxUOvG6StO0K8guIBpe7xYTsGqeqiU+ZYl0oINj2C9xs5tB1IP8ox7Ena/8htc+5dGMoNFLfO0
pPLEsSKrjd0igLWdLP8QYFQWjkl7Jvo4N+kTZoXOFQzVXvSGMZzTZ0BYqZl/6nmX5Tob+bfKY8pK
V1Fd5UnzvhjrMM8WXTEUEM6y0xbvmaFIzbB04nGwrro8904rXSaRv0jHkQxnaVBktedmmiivXjSS
WMmlSrU/pgvGdQ+TyKxooNkbMuoE3xqHXlcUT6gpRSj9aAMgykOfiFYE8TgOG8qZxcDOzIo2a/Ov
tjQykouc4IaCwvW8RutyQUfbgmn3hq31TBqB95o7c5JTz8FbfVdzVaybjj+tQ2JuxdE0hGBEakoZ
CPaftkXcx1XqBSb/mpfQomLFq9gR54wGfDjjVTNgObTXJuPnNOiHwXaboOyKYAGD36lLvxg966RM
RTR+Lq2mUhdOqKYAoRdtmujjuJETPKbiGltoaG3ZXuZlFI+fx0TFXeySJJmcVojVB0Am0wF+yQdc
2PrZSfse2HEZDXipRuLXzjKXFa/Wym4m7OLeDxFgFHeP145vDZ3rmD7CVxgED5A8tLIpNqhzmcab
vlJZka91W9L2SnAz1m/LMvZKN0nSkqULy/fS/sQXcK5fMifzxOeWtBSbzHZ8xBltkRmEKL+3DXOr
idW3cVMI0mNhK1xaMdsa3Bsyn+o8+TrStCp9t2fEziu3M5FJTnlTdDAUv3/i3Bqx6fglo/DbqBDr
n55YlaQKupR3X/jYTJuxa8Rk/lhlx3Deqi2k+upFfMQm7FhTV/65DcOCffp7MabLoB4pBcd90syG
r8BlHEwgSn5sjkbeNoWlVfo5FVlac7c2jbRuTREUsEZBXGV0VXq2Cd+3lePD4uSBNP7Kd2rWGhdX
UXZJ69bML84Sz1FXPS8TZ3Crjqr2snYsEi4KOfbmDJuIBG5EhBfmrvAUnZQ9INiHpg0QXZx6UVxP
mt+iiejddP91Prg8LnnfHv9+xnO75qA/n0ysFLu7sww5weMZx8oLsq6o7E9tkxEEsbIsGYLYdpz2
rUCQJU4C2vXYtn2sOV78+i6ytVQ+bWneRB3zrrxeTVuaFeGYlidhzvhkIouxInRdJG1ehcejHGJo
ndelU0xNByeFdtq0gBr9fkpsZtkcREAO3CasGhAERToz1QXP0tFEGfvk1AGHbtW5PwlQW7yZVPdO
j3Eqa4BsXtBPKg5bOZmUMi/gaKyAIoynvZx+ZYoYV5EkOrLFSdgl0zoUQ2fUhVf0+FQY8GmKg5+q
ah1bdsnXuVO2vFoM8BeY7hNTm2UAmJrG1VkMDcg4Gi4Q7z1Gq+5jaieNGT5xv50sVV0W2FpjMobm
uiZOzDJ3qE0xfrZZNvnH1DIUgPQqTfxhNaaK1v5ac6vpPiFKLbEcnR1x7D7ejrAmWWhpbDHRJflk
3RqYzZOQ5R3MWo2IBA8Ma4/gX8ixKJYi9QWWoq7twKoXMmkiqESgWYR/bddnMoXTTS6/i7RnOuog
XEB0ZTPpIO0kP4W6tBuFGlRhfWxT28A6bMNbFjh9Gy+QWQZ+9pRZmLmj6ZECHUaMwC2hbjhPvEhk
ELXmvf2xaih2SD3gpE14DN+P9RFRLoxceZ1l+spVCR+w4EnrZQhZYPSwSl3ZJ/V7W1WOF629Wjgw
BlDI9rIEYQkPkFpQ/LrP4Kh2sPlFl2Ep+8TJoCvQogkOP+4nIKwopHjRQ6TbS2JSA0lkHMM3xaqe
8tTfr7bQ/LFNxOQnJwAjgWsJEAXNMxuEg5Xlk374GASDSjy3bmKeL7yOeNGFYqMoh1URlCp3XM2Y
jgK3LIuweEOShvfSzRHtWGeln1ri3EsDmy+KzvT+NQkTctJ5jVDL2M5MciOiZCwvU6NS/F2JkSbd
O9FS0o9LJ8q0zBcF4seqWXeddNqLsgi83rgqJSl9y0lJ9TLLSk0XUV83peea3inGyA2ythT9wu/j
FsrQjmU3JG5vyUhEa81oI65UUg/CX5CeNl1znOsuoB7iN8+vT+vARmS2sMekG0ektdiK+WkfD17j
FlUeqXWrbZ8vZWr148dOGRZ+bkTie0suakYXA/JTM7jKryu91CHr4oUvE/8EZ6rqZWFIN555OiPk
mHY0YGvfqpyArPLYpOLTIFs/tj5pQ/r+Y1/3vD63qjqzLuEx7OZGlkqVn0a79TPj5sbQoPqg+zGJ
j70Q7MZ6NMJJjatjw1mwsMuxKpxvNI2c7CZguWn7JbbKUNzqpu46soiTrqLRSe1lhXSWyANkoo69
1IrVhaa2FcfHrcpZlQS3gZPxGqvcU+6U4nzkpsWWHmlZ5cEHFBJrRVZZJvLcPm20FwbJ20z2ceGv
otavu/ZtJz0/DNeeSLtGXnoZ48WpikTgO2vsFcVjN29HAreeVE7Yade3hCrqZeCVYzScdn5lBeFx
F6bwNotYdwIGts3DRv5jrEbJ6hSbo7O8RccRttCLJkfUpd164E6v3iXMtvFSb39phWGC99BPI/C4
0VSi+DY2hWbtm0iVuc9OaG9Ztr0YIhk39nGfRTRNXCnayS8SaYWYjs8lnMqm9wbUUBeRDLT03w1d
3uX2+8izoi5Z2zG3WH4aN4N22ncq4jLUbqH1xEnYZS2D+LPte541ngmRVFgpayhgss9htYtAnlnc
K+3kLQ2LkCbvo6iLHG/VRTAE/sqEOEJZLmCyJpGG1koIWxE/GMJiSfI4Kp1lVhNLZv8wn2V4Xhol
Wn9qfKcoFiVSb6wsc5oQHmRBVTB9CeRHyOIWhZ5iehFUmP0iD2jG1ToKumnFeFLHeDFVUFtXWWpP
Jl+0te/YC93VBhtgzBBvHNe6TPG5fDvVoJYjlq+IcFu3DV9SeXhaElAkmRkNJ3hoLgIm/6ZJP61z
JnQELslqrBJQWFnsBOK2KJDQFOsyDBFpLTqHDnaxCJ1ANhYQFE3RfK6jrAkzrJcVjOY4aEZB+3Mn
sieRQyCdj1cKOwtP4Hir+OZZ/bTBVGlNyMvBwu8SnU5L07YUH4WLdYoOMrSovmOOu/mUJefFNxBu
AX4n+9yoq1gKT/OF6DQIIDe3A4q12O0eb6w0vtKOrGlyXj3cLUaDXVMudjGulqOc/sUrGZ9zEpbW
1W6pre3H7xd5+zkwBSw+t1meQgCaWUH7LQ5VHpbHYcYHTLpgI/6cj+sz7ofkCgm4b7Qrt0CZsa2x
1ZB5N6V/mlE9eNKlcdAO6p1OG4NValma4CMsB8dWLkBzeK12YzJMQa+f4j526Kjtk+Kb3q6gyaFB
sGvbOQUsRI62yE2mOnoyNM6UnZMttNvtobw4wfooEWLEStrJNPleDQH2qU/L6TGBCBR+OZiC2MGn
0QpFU7/BTPm0vNuNNDZDAykxyelbaFhWGIfyE8fuqupgEn27oNbYjfiHSbgR9soiMouj0xHXXvb5
sU9AIpFVFzYGOq0jf2I+qg74hq3Nim9U+Rm2TyURsWLyZYtg910FLnv6QtZOL6L1HbwkGZnUIR3l
JH/WKD/oPjWJn/jhOvMdfG9QcOrzk7gabFqf8e1eCaNK1/bxbsl11JYQpw95jC+BBzB4eJSHMfx8
S4tRkU+I3CKnXeaFVWfhglS+h4fLKMAF78s6ycFtJiAMQNkApqA5tY0/qXMD/4rfxUOjImcdI1js
hzdcV0lvTmphSJouEi2StHW9ygdtSDVt8PmgLiq8IGiUyUVaNPjvkHbg7STpKKiiAlx+ctHGtQdS
oCsjPJ0Gvmk/q8zrkQV4wzjt/U7DlEfrnhcMFsYpg6RxVkkKF5uueivzdHUqNVxV/4WoPoK98RNj
4vhkRydHdRKU0boJEuS714OocOfCSR4FWI5jfqczhXESLFjldbE3fuaBY7r6U8G7oFMn9XbqvfYr
LBHP+zHGjGK/q+RKjYTCytWlmJaP9vm0a8BXTVt8y586VdxhBWjDpvnWYcjwUmKD4/NFCPbRcsNk
BK+MQwVxpl1QFoNKz3lOS3xCDXTKYVvZVNhXW5JlpDIpvXWTFaXHTn2vGPEd45Z685CWgzUspIhB
UXo0RuqbpsidskWdgJiQZ2msJn2qRReChPdjp4ap5Mob4POqAZYmWiOznRavCflEFbDGicHFR0nm
YzjujcEsv3QIzzzrTedVZRleaB5NJKVp4O7O7djjqv4gQGMN3qr3ImsI1qrLZVItQV2gX8u1QQKp
r8LnFCk5nKEG+KMlRsxKZenkNlLpTdutZCXF5tuuZFQbMNE8JCFv33SjTD37Qzw2nXVVIpgGqzDm
hVZfYW+xv6wuH7ECkSDTHLw8s2D8kV5OLFUSIl5FZK1T0+VflR6Cgn4TfaKSC6WKfPDWgpmqtv7t
Qhr13goejSfSrRLw39bCSahdfgYj2cX1R+IXke8vPDnwoL/sbMQ2xY1uw7ZgXyrPATVxXMZNm+qF
xcYq/jyKhgnjNvAOPZJ9Sg1iStuWuqENdnkaabZo8UvLbl27Q2WqX+5mssWyyCMQxAuc/xmmad2Z
myRpJ/unB3+yJoj+J+UNq3T6RHbH3nsRm34nKbHwicEfpg96HOxEukLmPtU2wsTLoco+okXvYqwH
mq8iKOqklTqd3tltWcSUsEQabXl4a0vBT+bU8hdlP5TcdikrifO+CWy/M25HMhD2Yhg9zU67Ipu0
3LfGiQ6sUCfCi0BYVp8WI8H+FgT1hwvwlpPkcYhK49fdg2Sp4dIKbBXrapuxZWE02rEbZXkjPsRb
gxVvicYCPbXYDVZSTCRkVapSiGXqp4Xx3KBQjXXVhDLHnOsOVbz2Tcj8KYwLRI9n2G0yidXcKZxl
YvgR15PNpOQ5m8qMy6zrpz1peyOLQ1cGVZamqyBKoI3r7YKAB56MXozWX3yvqKgVnQWMJ7bzBPE1
S+jB5cA+YAczGDdFf6KVgxo1BPDV7CowRkFq2/d7aENnYGYLS0walLQgXgK3DYtJ9ieyu8e53fR4
3IKCW4OnOzbx/Bn9Xja9sbrKBlW1NY0ROGBIgTwAmvT7R80IdGgTQScOngXKCv9VU1r/oELVOXHh
eAgl7/cIiXtjFkXuCfEO1xhMu1urYAK1CSMgbEQpANnOOP5elscUAroXsH8cXBbvKJTDsc/ZY1m8
ljPQt5F/hcOtMGOhpFM8XlW4aXQ1GoTOT63zzw9EJx6IA+VoBnJRz3jFOCgJTVLiXRZ9Bkfhx/D4
p/YQw8ztNPv3E6QTbfejvDPNcDoGIHFU3WG4um5OZPZJJPysTtTlzmJ0wTiR9oPig5TrXlROu45y
byw/NB0fomXaZJM95yVMg1WNAv7oCYke73RIhFRquoqK21qig2ReFhs0sTp74MVlslWqDnEddLxv
Yg92PXTaEBAEohmgmZrDOSC0sIJJkCjnRTMu2gKZ/Vqm3Eji9jAtwwKmvsDHoR8evQgHjnxy0W3r
WfnWzP5+EnMYARz+rCDBrUGgZCn+zN3jfQO/W9Sst9qLoIonyzTeBUJ5JbPmw2A5jcDlsc+nuiQK
IGhSx335d12e09mbx8+ze0QjuNmrudi5vd4PisglBpbVuGWFG0X+s+eB8p8646EY6OkVP5kD3nlg
otswuti6JQTJExp2nEAvsqqYHMbvHzjZlwfbFBsC5afpTgX0owgwmjM+sxvGPixHGZ/YmVXGcmGn
qc2/qhIK85QK/vwoQOeggoe/54kkc27qUo+lQ+Mr/2QbirQS7Aj2EStSvPx+VrtWjAcTA1eIR939
fRbckOPgjMhj5AhBXcYOg+q4HBkJqhWT/dSN0OBK1sb8W40ZaugLU/ngVrWbeiOyRbeWfk3TM3hr
tOD4CxPnYH7eMgHugbxPPen75mRAbCDNhdeHMe2HhcdQcvpSFUWKNKiMmMiKVZo0I6sXxBBVpUun
lKDa3vKeGq7e6209L1ZIRvg7L0tp0Z/HftBqtMw0rQopOJEIrRonSDTsMF0mVpQDil2AYlsYFrjx
NqxAhO7AWag7M7ZNNeKOwHR3QcpgupEaTmFA1zILAa1hDvKEjDX4AEIs1dgXvEqmYM7axjY5iqPQ
dpI7dAzduKpTOrpZVeosXKrcTqLGvac8CrjNwN0FMncRFCprHdZ3LJzJidtFC2YJuUWs2Cp3DB6Z
xsgq2jcE1YrQXyR9ijt5j8HnJ1HyiSPs1fxCDbUW+WmkiDWRAVVbgmcdtnmY7oaKF8sgblLQrmBg
bFQZ3CioHeMtrMb4HUndAufuJXuvC53b3covoNzFRznodjQfUW+YKlqIAQlTF6auUET4GOZgm/0l
mpDQTrAOyoLSaJFSBJ3/Dkg9K+eNVH3HvlLZD7VzAdrMyz9kWkcxW0VZZRFkwrgbsK8XaOVCLX2V
mQHYLruejeXgEgvMRLtAaEalsxjE4HVvY13V1eiiHN2FyKa1U6IuGgakOhYkqbtviqTxECw9gYA7
c1M7S8t/MjAvVuM625LbzhYVqIf76q2Twm5H6yxIFGsQRd/FWSC+pzhxyOrJ6Wy3RnIXDWZ2EiNl
KzU6YnK3LYlKKSyZb2yIweKYuV1stfojjLhxrvJMW8k6DaUv3cD3uys5hDJaDmHnHYei5Sch4eNp
WvbtCZgMc2mXii16LYMLO6wTAs64LT962NQnwpemcqF9wbeozJN/fBKaZa+ph1w04fUxkl1QSiyT
Z05OvpoY6ph1uXqrujBf2iIIgC6xynVk92IVmbB5N0ZJTVaIyuuVMxCeYMeq9DrImytGRX5WCss/
S9uqXskKFDR6X/yT1jR6GejO+WDnQYG6fh7ehFXhLZMg991BZNlSerp444wsXQ9ehipwlkuBr3aG
bCGizF53+MpTB/nYt7I3zTH6HrybQsfJcdzTZHQHHcl1EBFzlQtw824CiqZyLW78T10/OpvEyiRS
+Sb92DksXBFWkzeC6CB0jWXxtwI03bqsK9yHFNneB5CHIfqVaq5vKEo9yGdoTi9bFgXhOh8ya0Wr
tL6sWgHCAaZgWQ1984ZX5RC7Mu2chWdrL3D+CVumh1N0IDTXFRMRXZkmr5HmhGkwuC3+6uWtU0s7
XVqeVb5JNdoRloLW0Ye+5THypNScyaqmxcJzArMhUZW/7XEnyVml6LRDPTnVUP22e9MjnD0ndtye
gv223oQxD9jSgfW7oV3HM3ccHRogbc6tL11edLeFZfULFtJxU1WRYegoyNE+OI4Vdm6Q5ImLjqmy
WeZjF/dvVOMXvktoHl4M1IYhRkq1aDue8DdoZ07yN2VflGuWN+xMJmnvgun9LLvhmjSedyEo1Ket
mnoJapGErt+nrb2Ug+ErYdfZRR6I8suQ94jJ/i97Z9YbOa5l679y0e+60EBNwEU/aIhweB7STjtf
CDudJYoSJYoiKVK//q6oqu7OrNOnDvq9gUICibIzBlHk3mt9ayuEvd2tlRnAQAx13neprAKTkHc4
03OVxON0nCEUVHEo9IOLpuFhZV4P9aB197wwv7wqJ0VcLc64mkZK8orj/cFxLaC54cZzbK+JK7b7
Ml7ZWE+75e9cyL2CySNe8ODTpZLSRg8lTISTjFVRGxXSS9JP5H0tMnfNofdb2A7E4EWprqgJFnSk
prvOimDuqzEayncVoKhpCtRnvEr5utxnWzYcsNFnWV32e36ho5ndg9MB27Ex9RzPkzxa46IjlzZ7
Vwl93tAnP++L2IvjIomv+CK6Hx5fyJHp3JgWZaB/0qpMaaXIAsd26HQVMmtPWTnI44I6NKq6fC2f
y0mXH4mTyReu6Pxhd7v/MFjgjc3n+IYALDiGOCmaxS36CfVlUKXbZK8DtQ7f9nCejskYUZBZkJNv
mQ8JzjKHHSnkfQE9KB2yixzGTC3XiR+H1KhnsF0J3r+NL6NwSg48S9Y36HLLfTkxdRH5sXwSQu1X
3cqX1uXYctEGi/52IqG+VIZs99NK1RdVFOR7MlhsDvHi7S3xAjcPNK27KNHmyql8O/WbS2boNsV0
pJkgDdpjEJaQPcrTHih6TSlTD3tcsOcC0snbshf6Cw787gI3W36zR4EGw5T1h7Gk6TUc7iiptSjH
ptj9lGC9q+mwd8F8P0CCv+/cLJcaZEh4UBtf3qQ2pENzve/XqiTmCqDSAHVAzF+6ZC8F9mzh2iQf
iosInl9t5U7uCtslUOZV8BnQGAzatU/J3pe1Fw61bpMbSNrF9ZAmNtdtiHGto67GUtLrLZDdPVSW
8TYgfnoZtXrH73QQevvoZRWoYLjJ+a0rOfDLVEb9ZTnL+JsJqNnqkW3hDVAf89zH1i5HFo8JqUsW
5VeEzqo4lKGYykvBCtnAxyV7ZeF3N0W5i7ziuy5tJRI63c4B/P4rHyw5vuss3LS6XkoLoydyKtpO
E1nEXeJI8JBPZS/rzCk2t6yU6pF3vRUtLF/PrkQ/zH0TqCkFhEhpFBxzu677oy8mZdjxXHqETbk4
PN5uwLc2b91wOaAnV2Md5ahc6lQYam+glvC1TkzUfdnyffb1HI7ZNXA9GjVbhBLxSqMR1y9pj+5P
YR9RUqcZCqduAlZ0YXWWX6axCyf+ZU88jW3l3RKW5jLGZheeCgJH4LiMflINs2tqnsqgGzgInG4s
VaUC2o1DHZDSPfUJqJkqZmR8mH0U7McNjSavw3yJw+ut5G6qYwUd/yYfsZ02AOT2Zoaydclj3dd4
SuhwqQPvVn43+iAr9wRf/xQ60UCnEcOZ0pJxKu60JrzQjc94NsYQ2NcZ90MBe7M2kY9FSyIzsuuB
wZ2txASZt961W6YqER7GT274cDH1JJ3bDkbhzdBDJm24691F0uHxzE1WhCyHJMZVdBo6JWFHmjT3
VbzB/c50rG+DtHR5LTgla5WTIYEUB83uJZKB+rQlSpNESR8f55lGSdtZFpu4RgnHgrmGNw8Ubaty
lj36gMw5CjNT+H6ssZNq/MAcBj2mcmATWoqsZXKUVdotkSvbQeRRzloZuzlNb6LAZuYZZq6gF3wp
yHtn7bd9Z91zx+S3rpQpr9AmiKcNbEdLC6qOIQ6PEJtEpmB/5fvV6OPxViW9OVimyloucpdVDkxT
VkKk4klNY9YolfnKFD3B/mq1+K47uh/yeYSN1zl6A4exCOvIrdvS7DhsyH25suQpB0Ckmt5C68F6
wIKpwMNtn9Eshwe5TGvRrnneXa/zND+ZZdVda1xn6QmqcZdXgXDlScx8aeJpGQ/DQtOnaQijttRs
vhpoGtzEgyNXsYRpOXcrzOsSbVETxxRjtkxujruL47HCLLlRNGFpl7WVUTbfgh/c9EmqjVbluoWu
XoaO1yRbrazKSFAwpAAizWnN8OFaD5H7aad41A2F770cOfy1RuGm3KrdD+oWpzwO/z4bxqbnqC/w
FugjTp3+YPIyq80k2Qvvu+gblDd3ALRTHuewFIdc5vw+4KGqrcjYaziJ55GDBOvQuB3ymPK3eYv1
XKXJPL8lIVWXJk6oq6hyvKh7iKOXVMb40F0Ihbt3tkazm9xxtCWXdov67wNL8m8D7aLXIUq2awvn
tknlMp8SSMYvEN/j4bynOVklPFxuMkoT1K3YHM+LkHwnw7kZ9pM4n9ouXj9mWwR9O2Y9jFCIyXN2
mtKpn+tV9U7Da9pniIX5xqM6GbGPVFnQ8/RmlGv8wRjTQxWPeA8VH3NW1AP+3RryF9YE8zI9iczE
eaMZQE6FWmvoLoWc9VeJro3Vg0yS8BsO3k1VZVBs9iLQQ9ZoyYOLfknj5zM3cIh2O5iq94G8S1PH
P4wtJI4HdJ6H2VDQUDNNk2tYd+pKekAllepQ0ly71ciPIdaur1fIjLbq7ei+a+1xr+CmRJ9mJFTM
TwvXylZw5Gw7cZtcQqTugEz1bkcxD2z0ByZ8WnoQOdNXxKN/qwKUI7oZ6RKkbbAIML/hbtMXvY7j
Wy6tq4c1WZsxDJbw1mx59AR3rShBBaGGqzK9sfG4oai6xO43ba1bGOMo5UqUnqA4gvk2YVsU1Iae
STwvwlS2SlokDECkYBHVhAnGyWAPnc1gpYih5gOKNNWe21hbU7/0MWrqZKL767SaabiL52hbG3QV
dMCWVmbzLmsVmW70xyCM+UTuMpPQohqipU/eR2CjwVTboHCcHmCYDS68GdiczWWNbtsRWZmdidXU
OQ7c1DcM/lUxVgY0N/HNZD0Vw5UvaJyE9WrQgMn70UIdSioHzLs0B2Xk0r923UDmrtlwq8BGQRon
mVRl3TJn+tChVptOhplA/LYuq7Npy8A/ialNF3htTzSM4b0cJUApPTXKkyDk99zIAdeBBMClDAfJ
DA/AAnPHx/8hgjIP8T2ufPJNKZlLX1O4TOzpD7E2kGfDQY/lWRqNI+rkFVJ0Z+sevMDZB8F9uOef
HaGhy47gqnfcb0u0lv2bkRsLWDUVELoCdLaUbxmOCGzH+sUwCArFtUZB6W5DXoae1KZbzTIcd7hb
uFo48vjMP5LCTFY06aiNn64Sg4+3V/0MymKtAb0kgj4lOpV91mYAVfvkMjRm8TM4pF6jxkHv0C0H
KQuO/TjQczOAQrqJAXOhdJcldkxf9iiiCnLsdS68l1BhLZTUvgZSZcaNtN3kSD+2cgNxU0I7mObi
ekfpV7Q0GDMKF8zSUpoqIktJ2tzvCTnC9xMvsjDjcwC6RlfxjPBZRQzunRa0ifgMpwFVFuh3poZ2
ztaSNVaBU3HVHi8wH/fM+N8p+8uy7+w9xFJ7AR24v55DmtRDnJkbHnkvWpkIwFq2hBEsg/GJl27L
TwtKuLxKJulJ5aZtmI5Kh6AYXSG3CeEcO3zKPaQDtlYiaJXhHDWNTnb/uPbB5lAgBGOLChQdIuUy
TY8qI1o0VBTuI9ip87KKum2JHouhH9Jmwwzh7wrjllW1covWYNoDi25E8Yi1KCfUemFYOtjPLnBn
xQUVdTzV+8C6A3JalgYHYaICcE68lFNNQzLPLfHhehGtc/422pFEa53TuJtrCIp9ig419+utKLLQ
NHGYGv0K9AHYBBhWUHY1mI7FokCKYnBFELduO3TeoiIL6vAbB8PNVVsy5G0+ZONl0K0zUHaTIlwB
tk4KoBuxN2tTTGkJSyrQ7IjcAi5M7rqgSsDWXSxyXHhtIJh97AAWsDZo+WCCcMbn3OUhi6S797jY
DSlpUbYcbMWPAPASxEMuu+sA2/D6Dc3lxh5yLtS56kri/gIVTHapSJ72H9giE39MLOGP85bQG2CS
3WenInzzxbY74GrUQBnZ995Vsg+358Kl5n5TI8NHQIwN7nAuZuymuUBYYUjLxwjyYd6UfN5OEUSL
vtnAxnzdEoIcYTqs5GIinANPVOnTQrv5oOMpfM3UGlVlDg6RqXEHob/uvkLkyN8iUxn3TWxWi1DX
OAGQL3tb2lOXKdBp67QDB+3o5vB2y/GMRqAbruWU+/gAhwg+a5ggWNh0NrHYegPkHfpKyxx4YdKt
C4qCya83iZHmuosjWzRh2sn8ABBCftlcrkEd6wmfEjRA/o0oVnSVQAF+twTninfF9IipQk3t+yob
aAkcZVh61uBA5yCvIJfc7wIKQLVnUmbtYAHYNUko+nZfHH6nS4HTARsRsrGJ/G1b2dTGdHX1plP/
lmO3sFdOT0o242KLxzVV2uDl0nRBQ9BDBRLxfJOMNL4q2DjkwISoF5WKaHkVBCz+8GM/XLpArvdg
9XgNBix+RyrGTPAZ8tLXfbpyVecb6X1jNs/XalSFpq1hfTFi/1XJeMWj2KcHnW3pS0CZdLdQroYE
YsAsfDVKEb31JYiHSgDEuJ1BmIRtvqUeTUEZI9Ww0DAVrYg4+zKkTm01zk1UdajPG5aopTh/b9nd
lmyQoZN4prfFKJLXBZRFV1kzviWrmF+VnucKOXpojyAqAUp1Fkt+VG9dsIUdaisX1AEqjxtlEO9Z
obt8mzoTnBTHTd2ofsjvtNHzpU4XZD1UPlxDF8gvAhoWL1CM+xzLoMs+ZLwnrSPh+miVj08DxpXH
NbfFdq7WQgF0ZoLEk69rcbEmbMqavQxQOIm+dMcpje34iLRs3yiIW43CUif1kqSmRfkSXU1+ZmAD
t+iVUe9eS6qjSq4mRHQyHVpRjPQ3YMVhQ1KinwuU+8eI0OhjBoH+GuJX0ipw+OKA/L8ic1PcOJj8
R2k17rrCvANQ1vfShJ5WhZ7DCPfBfl92wYCKJiLiiPNATWgz1qQpcsAp+O3rbYnVVw6xoykcGpUF
meK9ciyaX4JiJE+cJUTUBKr+ScopghUG0nJIku/eQP1X7SChB6kPHFCDsA08cKSYXtHRzkI+KrLO
JL3TnC3Y5VfMyQWbpBbknwEJOM/FAq8BhuN8RzxQGn/cYmQ14iaZQ6fZKTRM8P0EkNvrZ9q7Lf2e
TmQeLvhcCE1qSlSog6awKdkUNq8BNAs8LfARvIz6LGwA3kU7ysYi9H2thkyF7mS8g4pZZbFLD4RM
W/EtmyaNTWWRw+hG7GMpC9MGdR44hSbwWdcBaCFgrIAjo4wHVeWRhcZNA4ydpEBBmZx/hEvg87WB
oQlQr13l5gcGx7LvBtBCsqNniBxrcIEN0vFuD5cHmxQaLUyfuEypl7nYqOUNjNgCfR8iQ73jt5zP
q5mbdcNQtKgNZWLW5cMMu418hX9F9r7eZoKSrNolw85wQRGT5GUNxfr8SUjWheV4ZJ2z+fLVBN0e
p1VPiwH/Dyx8nrmrQK9omK+4X+mY1S4si9we/oU992tABOYfAtQlsrLnwUVlBvDhV3NuCtFzcCfL
7yFHiuRP1zvOhhT2k0pEB9pzK+wk6lAQFedVrkYEkaoRPspa62Ry+TP/3ej6+/f1q7uMt4VhJRni
qpi5BPMQXtGvb6tPPaJJXZ9/DrM8Z5vEH+CHGMoRCzGYYZf9C6PyV0/+/IqIcePbOGeHYfmeRwz8
zGRANCx0iLzED/HHK9o/qJoknRSs+TVnxACCs6ELEPnoOczKPy7Fn/MT7v9wRP+YA/B9lkjWdEz/
5a///mUW+O//nX/nP3/m91EJ//U3PIxCzev8m/7bn8KTQc9zKNa//tAv/zJe/c93d56h8Mtf/mGc
wz8Z2PD4YzWj/if/85dpDr+Ms/iPWRnneQdI7pxjSf/JAvzDPIfTiKnGc7/+N7/05zCHIv+/uHBY
JhjWEaExOy+XP4Y5BHjoF8phTMQvSvAmmPaAG+DPaQ4Y8ZECXgwLuPu46mAL/u3/wE0+D3RIMB0C
1DfMaowAgTGfxf+TgQ7YR7B4frLAsaTwsLjyDH6gXgP1cV58PwE/fdYj0hGt7NItUd5Xm5xTWAE+
u5JLHqyQGiPSnGvTJzksy1hpGDm0Dm2RuqZbEWK6UNBlaF3MY3a57zmh7WjnM/cYhu4BXY0gx4jn
PngYwIp/XYCppdBKE8g6HlsHzMV4tdfjJgrggvAl48qIcCcVhQwGyjfLUfPiLDrt0a5JNfG5bHdw
Dqq1IAZZnWwzvVxXKi2qvWD5KLnPvxcoLhuNQ77FhglHCSKdRtQLpm/aoB0g8XUZa9aspchuNvBQ
lbDmcR3j4JCvUQKLb7QhBJks6p8k5/7BsVDfgnAXj4IHbmoxiCJgNS/O7sKUhh1qEC4fx1Ta47nb
aCOIvBfdlpWXsVT9VcSKo+tjFVRs7udDOqUZcHI24Mvc4iFqXEqXA9F5/HUs4az2YPufothlbcnI
t856iCazR3JmT5J7E3N1sjMma7AovmcZCoV0ysBK+z6rHBqr+yQPwG5O2yPAXyjQ4wiOF5ko9j2j
sTySfE5qlU/DVSQEZLHMLahVMCcB2dy+u1lhgN5ubIJPqs1ursOtXeIZIINU4jcOiPpgB+IPa9oX
dafy9RGPfPieUjo3EY1onQUMoMGKP1i6fy1JANM4F1MtxxTCF9LeOUq9J67W5DFxpbtKYMDf9ysO
NTnA8Y0T9p7O2dbsnbsaz7oEXBqOE5eSCsml4MHOTjyNahD1NIzrbZwMrNb4RmpaDg/wyqH8usHU
Pe7Y58HttCJr7G49EM1GujRuoxTvNEBGtwkt7b7sRR6IaoQjb2o+zSX+Wc4VzksZXSVsCS99aD5H
/Pxdh8jQQ26nkTXe0fIxxw78UMRQnYDSclrJbt9vSZBoJONtcByAgx/3wEyP8AljSLZGX8cDIVce
erhUCTlEWPY3s0v2N6vQRrWB1uyScBY1kgzjUiXoqJplGLaj4bQ7BIu5ygCBI36a3VgLxgcdwQSJ
dy54XXAXXCQTAETQ79I2DhVpZSjSfdmuXwJY8wymRdH78EDho9jSVesyvfrN8HuU0HeBHl8irxB/
GsljtIRjOxXy+yrz/CT4/ALgdqpG9IECB+xh6GPta9HDP0X+sJ7OV8p/wqfAlJVIy2o34VdiSlTo
vqQXcrPBzYYJoC01smsQpX3DZrjexVK4Q7CiAxuHLj156AAvJAu22nEUQ4KqEG54jNsquMwpSyuM
SXmzOV1akwt1xOiM+MTXS4T6r7VABbtoeOoTjDm69qheSlgoRDTCcWAtm+wPA0gQ9A18fSxoMj7I
Iu1OFiBp5fchOQEJdA/Cjftx0kPcSCnVcR9cdkOUvQRqu52gTtEBXs26PWwEmlDkg4sAWePbjURs
wg2GYNIWPk08IGPZLJGK+T0ojkRcgxC9Far4mBeED7NsL7/wBNINiaehYkVP75F66u/Atr4jj0VO
aC8WFH/ReyZtCk8fZeq3VeEjh4LJBkREfNWNkziEsFkaGXYjFGoytiOM8HuPbbdiDvsdnv4OZjOf
/LfdQDSyFPuzNViDvXf+W+ldjya0D5enRbmnKcyQFoZNcTcLRsrKlqOR911Ko1MCXWw9SqQ8ZTWm
NoT6wOcTFDo6V5gfNDYzyI9HzfPfJIJydRe76LCxYjQVpu3CoA4yXVQSlgHgG9ILOAg1gtoAhKCC
BRCF2X4oYg2Ggi0Ot/gkkdw1Lwyp/ohceDv9rq8yg7MlWL4PAUdOjxFukLpgW5zdDQrIUMURIrwY
TMH3a0dU9uBwYD8liuIWGTYsvZPSNn1dkTq5ZLvwa6X3JP3QWP19HSGWwuoooDmpNsBLj8sYAJCg
UaguZzy5+3Lx0Hx0yScYsYs+QZ7t7hCJGJ8w2ALSADDM/MgGioVb7ht7kwVZWwsJ5yJCiYUhRRi+
UolCQa/ovCZIoqmohyMl86zaN0NPVha4PxJroZ66PXiQ2Np/g+IGBwP54u1Gw2+896DfwibPvFPV
Hk2wmXmKVEBF3G6+QmVb3hcV9m84k7up2oS5WZNd3FGw6r9h1oyBJDLS5BE5Y/s1GMb9VoT5KY+y
8YcQSfaZIrbZVz2DaAeZz45tV5L+lKJrEdht6xX1g2882noB8gLfYsU5K16M9en1mK3jJ3wSTi+F
gc5ZIdm0PdCFZC84R8oWzl53MN7HsG3yXNI6GpA5OcGUcN+Hvi8JNqOOvpTDZO8diAusSs+C+55n
q6ziRKg37ulwm4yyQy+PSG5ex6XYTyXU10+il+ERKuHTuI4bpkDsEz0N0QAvcmC4WWFRLHf7kiy0
XrcV8f547aloPeZZ3Eg4KW+gPrYfYFWWbwUh9jAFHGZp0JVdWbnFB5cq4vZ+SrHfVGBlgu8k9Oud
VxOchSQoIBTmXqqLHKGBb2XnJoBbOzUnGelka3jPFw85SvCvC5w5UhVzoh85OUthgUuW20zL8YR7
rudHE4fSg/pyyznbVcKHV+EbLTUl7dSDvm6QvkuPZiT9I9Tb8Ai5LQfjYCY4DgXhR2zPvEDiwIo6
GeL82m96uYxArKNDJmHjLRTCEUGN6uzp1pA1SbuE0H8yeLptyqaSVNEqHyKz6mZN0/J6DKwRVU5n
3bicy9OaE7T+YpzU26C4zqu+M2tUY4rG/DpgOs7UalJ64CgYJPAjQwF1Q8NNNkmcfZCOlc85m8Q7
TMD5kLCzmoItngp0v8Mc1Fs5YEcENheeesy6uCl3kn+zqRovJJO+q+Mu3ZGVT3zykW+KXWkYti8w
GaHBFSJxpFqUXatpjhGoQM5jhdBogDHwhHlIvnSxoNVY9A69L4aml8J3JVQ/pKWGfMsxL+PN7Cgg
2y7cDNZSuIKem/Los1ziBZ6syLrgspg5fe1LPT17BMnXQzIxd2VW44+WQyNrdgVfGzjscOLdcB/u
pn9dpvy287aZmbA1rLl2KwzEXnCLD0SXcJRy0IQd8ot9gxFE8V02ojYsALcflwyFRZUqSz7KfMf4
KTLL7mUikJHPxh4JqihIIl9Hax8ey7Hrblcd7+0W7/QUQ6s6AgnXzS6T8WDC0FxHAWszo8QPxmP0
iEjx5T8y3ivkFNaJnfPF6rlLc/qRkZke7Bwi24urua81xBlzw2I3nDqUWSsGzqSwnXvVcYKIO+Gf
ErbtVKnzHzJgI7aWZLuZ6cK+jtSNX3o4BsewTzHhJaLmWkkAH1jgWXE1KIR0uhA1otg6QHQiwLQ4
tZiLoi+hp05xN7wC8Y9UxehmGWS7FIqilHHWLnTfr4YgkpdbRqJrfMIR4G3ff6d7rwEgan0h5AJb
rUym0zIi9h0P+1fp3WbqKI7Ue5cs+T1MueBHhOzmH1OS/rdL/m8H7/7XzENsCkiR/PMmuX7HKDuY
jD0w97/+1p9dchThUYoJ5magnY0xB+z88PI/u+QoxgByPKH0PNDh98Ezv3TJYQQCG/0x5hvG0bm3
/o8uGQ10gn8wRwOPLAMSDf+TLvkvU5h+J/yxPqCW4WGcOHjJWRP6qUlGyQCiyhh3O20JZqBt0LGr
OUFguR7yzT5kQeovubPT0IbhoN/0TOzzQFbs6Ws5LV9/+vb+FGN+HsIY/aoH/f5uCMb6nZWoEPpY
dhbOfno3ZPJyKJmxt/EyRbfdgKOvMvkMO95Zjfyw3Yh5y60M+kqJQi81IkkQchFvzgm073z6LLUO
7/BvMNhS4xg9I8ZRREefpfQHatvI/QspL/4L1f97QgLzKSBzIEcWFvFfEhKkB1iA+J++xfyArmsy
TEF4tgSa70HnHoKDhczAmz6Hg72j0OkrP4TJUUBFjwB0zPqTuRVnTh/ItAFINsPLFCwE6arSAV3+
zNn9YMCFwZ5cGyCN5Qua0CtMTEhd269BdoMtz4rj31+Hf7wMUALDHBciw9rAsJNfLwM0DdiPEn0o
xoSVL3OHSqkiQ4ylISfj7jenIJrQaHz9+5f9VX9MQ0BECIBAs4Ewev7j/LZ+uvpAVToi1266nYo9
ukXNYG6B3yNhT9nL378Sbp+fpaHfX6nEOBUoUBkmipz1qZ9fSeLc2ReQcbeArck7BoKo8Uh14eNq
kKwNF0SV6yT0xVwDo93Ev1o0f1Gm8PJYKHGKQZZ4Bjh2h7+8POIoPURP8Jb5MqQYLGfS9wGtzXjE
kIK1hX03Vz7EpT9u47IBpR3m/Af8f8yXKD25dhkcfOhDHGweBx//DOYrThpWeP9DBlY2YQBosE4B
0KoLjNffzb9QbaN/vFCIHmHbQGgGLRL021+/vjAzkHpSGtxEhor3HrZXh+N70BOpEo/ZXZcb64eP
rihBSu8LoruQ5PsaJmL+m873fa4963IYKNz+6CHRfNpUsvzy7y8xEl1/vciYmYNFdH40CkadpPl5
rsxPyylTRR8ivZ3ccIKUX1k0umT78TzNpDxodI2Imy7hgxU+NZiJyfJaRdNxjZU8jkRijtq4iEfo
O2Cp83Hrvm5czCe/whaR6SKfQbkWDUUetTYz5+gzdAJjk/J1ut1ksMIGhWPWdRGKA/j10PJjy8QF
aMjxMebdfQe61VWjyZdbTZcvOhZB0mQ2xhfZ+xh7AzH7XoVbwa9HlhZvNAR7xbIiuoaEZMt6Cxk8
KMih/SkoFGSRzRd7E21p0OzcfZcrSGKDMCx8X6HzA10Xc8Is0PjLwjDl9kjzAP3ajg7vo8T4GgBI
0xJ8MwIUvAQ8dULaW56ipRw/eyuhZYJxGJ76krq8snB+LhVVpvb4HuDFxeUdaD/XwnFaDlHkItuO
CAYCt90w6qO2MaOtWBMFpqm8YxSYd4PQsr7AURNvNUYWZHDm8vHViZBdxaqUTyl4kqMpeRAjDiv2
9yKbVbuGju9Q6QqIRrDE3gHGbb8hwCTTeo91aKqpi213cJrPuDm2rfWdNcVBzZQ1o07ExYQfRcST
qBlfNPj3iq+cB6AaNjgsc+r2iuiR1okOJgHcYmi7cxjwYUugE/erQtaFYyXpQ6K3cj26JHfXGez/
kSLCuGiByr8/o6qfjLI43t/WLXBn679U2Mrn77EXXCcKJJIxMrzVg0YiCGjJsh8RftIUKZIeQQIe
j/NTiNmHJ+6T5P+zd2bLcVtZ1n6VfgE4cDCfy04g5+SUpEhRNwhqwjwezE//f6DtbkmutqP+67oo
R5QtMZNI5MHea6/17d7v+QxC7JQ62hbGJg+mShjyPOzyDD3WycZI99u8E+Edsh6a8iGb3XHV8nLZ
XRzVmdxRY1gh8Pg9z8IdQmYa3g18dZzIb7yaqb2gCi52ZZ60csPIDMPEdsJb6GuhFJJpXkgCm6hY
CJ8hlnA7d2Pu5sVWhVQFaL5RsfjeYnNiliiBvV/ErZZThc+RusfLQrK5ihLvu9YPbqIHemV0RGe8
3ru18e+Gp9J0O9dO/XJSzTIflM7phtU0il3C6WpYmp1sVZns5twp5oOuVFH7tsH43ncne873LWga
zedjNV60ulhEgJmLXpn/6dod5kaU/r4ry5e0KGRxNFvZ5duMJvK69J2JNR4jjDjHyEFuiTXWiLt9
2A51+cjD2DwxlzSyXV/zDrZVl0fL1hPTwjgxnevxpvBIv2w1viotyoroT61p23kQhWbUBy45RtoK
V1GflJCLl2+MiKWD+7HDGQqkK26OlOrWgYFbhmyegToN0HfDYOnDjJn22NYSis+YWr5J9HrBRpAu
2lkPc0TWOkShd2Pp1lsBerQ6xokYo20mrRgoIH9uIySKNLcPjYE/jQmWLdyG2qeWafsML4LvkXEr
FoilNJwDAu/TjNjQ3zq1nKugZCp9Y/cIgPuIySN/QWKBM3cglUT5io+xjFGQinzaqdFeGAR0Ufdk
Mcx8s6cQO5MnuHnBS5BS2ypnSXjz5LJI85ng7HwGu9sEGe01H0cqizRKh0eGruPnuo1NfI1jFG49
GMk4rFE1zZ2dV0ClynYQtzhHTetBdbZ4Eh3+QMQtuFV+B4pnQp8q0uTQYsDFCO/iOLpLNFc+l3qz
3pxp2qi9m6tY3U+z1Xm+3ox8NvFY8sYqEhPizBNMPjMa5+4uOCXbgN32U3XslAyN+7QlE3M1PHSF
42SlY3/TTd1afMbzdG9nmjNtq7HgpatqWbD2GUW3EOtw119+fesj5xPvC1vIrWWX/BZ9A39iE2dV
tvgyG/jq1HmUJQ8lxCUszz1VQcR/40w1ujK+a4SFSLMx61jn44bp1t8UWozrJ9H7BpMv6XdzOw+r
5M//p3XnN+IAweK41sldWTxjepQncs6JtwFalHFf4B1/G0scfDgR0/lqdpOuzhFlbnpGAc3SR4+n
xV6VurhtZNS8wtBEUwVokBinyotkfwaSiuNkbt0GazLxakRVLutqvJ+/ZHlm30+9wpTVwFjOXkan
iNQBs3PxHSjLeoYkDYMH+gDP3CZkydSudgr5oulhsSvGOsL8ZXHMze0YXxMyi2ccpakd2EZrQIvI
bYvHUWzI5zbVhmibGyVfk0ULTXm0yko03woO5PnkCW6pLTkV7pHUxh65wzA5bHnIjM1ZtL3hMGbJ
O4Z1sYkW7LZN+on2Xz5pM2X6aZFdK74SSkNiLYRwBzIvBj9qKsQaZRrJ9B5rPpbR17BbAD8bhu5m
ml2sgMwzNp6rDlaBJeGwjGtEETe5WvZ1nlXVTelM1kXrsNtt46YshnMEvSv2PVsV8ROViPqqkz5l
lOgmathkMYLfRo6D1/AUmJvHHHt+8lFUi+kxr6ECmz/UHUkIfhjxnW0MOy06aWE9fo4jXRsgJikn
OyZkoh8mpYXLvu2xX2wTpB0cnUaXmvcTOirCvlOvNvt60JkViJj84Ex1o7YjA0cmD16Jzo5NqODs
UCrfismc2mDIidPsF8B3vFVritxgDrEQ+mGNqf0F45N4SuOWe40nnXzmXi/UfSlL2Ny9UUuYMUVM
PGHqX4GCjZ7YZNngfrDx4Y/BSDLZIiiVgy5sQiXxE0fc0ds6Mfk0aRzm6ZKYXVZd3LaOzXsyJblz
hNCHWxRNVotuslarx6BQmHM3VGN9d5PnIe+/hcKzU7GXxYRWdZ2BjcX3fnYIHwNGjV3WeKIP/EdJ
+QclxQCpS5fzf0sp6ybbV8JUPwopf/ylP5QU9kB4NgksF+vAajdw6Ur+UFLYDuo6ukGilE4cnIlD
Q/Kn38D+bQ0X26gsLp2Ws9Ij/1BS1n2WJORXoqmOLmPyA//0VPxkHGFjxr/QLn7piXBcYm7CZwCm
05ZATX4RAsTgNIOuR9URWRQqUlZG9p3ZjvUt+EYv+OHS/IvXcn7ubN5fC+FH51pICw7E2vn80NkM
ig4PRE15dDEH3i7DLG7T3pTPM1fg0jSL3P796/3SSa2vhx5jAB4nCC55AP78ei0TS7f2dF6vICWx
GXUg9pt0oknvJss8ohI45tacPAGGMjGe/v7FfxEj1hdHGnDQTPj01hUDP794o+lqqsBmHZe2674W
eUG6LsePepnFMl2ncJE82PR/+pX/xSW2uVo06BRl4Py4bX68xJ3q0nb03OLYFmK6z/K4+4ohi2NS
Ju10H+nzv/2CjuAm5eW4e3XqxPUN/fCZUqhOWJJbeYi1sDq7VObBHHcS/6OpfYJ+57z+/WX9VWuz
+ALppuNh9aU4lob3i8jDKFJfonBNrldTk216J6RgWpYG8ckbLRpW7NMCz2lpHQHFiGsz2OUzPZQ7
+jF9T7lGW91rNxtGz7jQ7onk1rG6COwPH2fD+4e7APoTF+AnO49rCyRTwS3IYof3dTQ/XqCygGWe
Fl1/oNOPrCetMOzwrKJcB9hXNV4AgUKMJ1K9c75mMqkQ+Q7OVw0z7AEEhuOcEgXZuiD5g1oO02kT
Ozn3Ejx9gNhEs2/BEBTxadANnnHv1WZhkJAiqWXTVvSGimjl24SaczYWb1fbk7jFMau1zO716syK
l+kqOme6D2mU882CvGd/9nAvz/Adl2mgpm0orGgSpnuHU8IJgM5k8pDqg/aS5rGEztOSWjhivIAh
jZsWHa7aGLA5xDfu0nW4LZIknW4YZAzWw1TO46XUY1ohx0Z7GKRlUU2vBwGCAN9TxkbTvTZ2073M
GnLUU9jUr31q1K9Lq5tHB2YeNeAw1K+MnIZ7eiuMLLJZOL4mAiHbVLT2GwnZ6Yo2RaFeDGH9asbd
dNUaTTzZXe8F9A8U/ZLH9LGc5fTqYAzufWYY0A5UaE/X3mr5TevMGpm0KV6QgiZ8NogFIQh4o/2W
91xHbxm4bq0lnnrJh0YRIZ9HqHRvDnX1NYmU3DbmaJu7uUoo3eVE5btRkBCvv9+rcRpR68ZmQlme
ZJP6mqcVIrFl88saM/zvvRrB9eNwxoV6km6YFEdIbE3RYcKRXs+kz4hfYvJWz17NeRp0WU+JV8wM
3jdD6VhvlfLq1zgiVhA1hbxIbCXUMASsNhbVUIrDv9Z8i4DyucVrDN+zrqb7vqdPDAYHzBdpGlW/
Tjg3Cv/3sn5gq0S0kbEwCROlVHnwHvhdR+zbGy+q2sP79bemziZi61mEjFzSA54WK79hd8Pt+58h
hVD6xaynnBtLfND4XR9itxuCMZJyR3nHDRyvXw8HbGp9ADQQhmfSB3rtD2oEutJMnrwiBosW2jwe
TVz0uaentx05bvQSrwDT+IjVQcexHlZTOOxoqudNaGr8BUQDoR9H0bnDBJZToy1UNM7aHn9ROgYN
ywfCKx5pO8chZjMALGOkjosBn+0VbXH8OpBkHvwxVUtyP86aMb4oLn9My1EOaHGg4TeLnlUbDV4M
AVVoabCqba6zeqrNMIZSOeObLuUMVDz3weRPx9FsrB1pI/PWxkXhD8N4CHGGnLuomp4c6KJ+XIeE
EqDW0ojRemMzFR+VbjRBDWB606HY32lO3F1HyugIX+Bgf+qAIVrcX2pkZ5NMpvMAiuZgeVWEIUk3
KhKf1XLrtX30lYpa3Do4509lEju3tV5KhhiLNV9EORZ84JNG3GUhjr0v66X7KhOs4AHh3CgJuLnl
iUHuVAYE/yDzoJiHz2YJezkQmvWBTS6azz6Kt1KQNE9xklmHZjQ5soVrctOR7OKWmjNbfY0F/2fD
uTxdecxxLxthGScHRwt5Si9tskfKrF9t0clnvAlE0tzIKzBIDsN0XaY4fMaKIm5rS9Svs1r90UM2
vk00fc+p7XBgVkb2lJJse0lb8O+gA222BuiYuRPXNI9eLYmVShkSgBu96skh6bAkaRkofo1oJ8zC
s09oRrp8WVQtPhWtpmGFxO/rHbFHLOboi1pNO5PoUnZyDNP8vESD7WxJ/J3+N43fqjQ+ojM/uXHc
/P8k8gFuu4+G42VukAzj0TZ7bQhMclU+38v/ieaXRnk3Ebntd3AHWfnxc0bfmg0sOVpu2X9k9EtX
sz4DMuDP1zyx2g+AmQ2EVm/EZNKgRVe7xauSfMNAuLeI6mTapciTnktX4DZb4DB9nF2vOiRW6d25
sakHKd+qvSvqNqOtD9Ur1iBqkbqzvYuJuONnYuBjhevcbpOceMWWJHzU3raemo+0bh72wZnHAslm
DPy4W77qeSovdmhzvGXOwk2zDgGvit4/AAC43kp9xBw9iitxy6oUztLGMTjTU8nPGQjN750ulhc1
8tH4OfsJsLj0Ke/J9WDfJrXFv4izkltwMiN5cfIamFNkMO7I26E9zAytCn+wI6X2gFm8C0wHlu8A
M0Jl5WGC5cP1pntyEHyXaNPzvYtT58DGuGRvhov1tswpB/77EejGPc0u/Mj11h/1PL5nQRrho74e
rcvY9zqqj01P2naa+lrirCQ6Z7Y8+Y2lsd/cnOejwpxAd2gnOb1fU6FJ5BBhqBhm+pr9729LsL8p
3zdxSiURahqPLxcEzrnJ2/YwzIzFuoHatyBshU02R3YwsHKVqI9zYU03QHwN09dbWb2ORlPHd4Y9
8K6TouZ3HYeFlyzbZHavzCpyxdPCAYmLhTOOGuy0o6cPIKejyXJOfQa0wyeCPD+GWmW/OrHgYJ1b
Lb2MdTtBrvqXVAYLkQB5BfvBY15p+qnuY+076xskLIwRcZn3TJXzLpgZ08ht4eUtT/JGduKJNBKP
p6idEHxbsAML7yRZryjJGBg/9sxjvcd7yAOz5ah6DNdPNE2Bxix9scp+cBJuQVvTNWDq0GFL2IoZ
7jb37FB/FtpMtIfrRGn5SMxD6x8HB5Rq7SdjHMXeNc/gbvOoquEyEL6Lmhk5OEu0SEAhoFqO9uwC
Qg4VlBu5jh0xgYaS+WFeJAGATgLTDkwEUrbUIK4R66eMuNotqc2BuWvMNi6oNcHE6otTni71DR9/
c8V+Gh+zIdY+TppMThrwATTtmEcPi0MOEZIVBnJX2+X9aPN7NE5Q6oQLGaoSxFahD9XtIfI40s02
6ndCjxjpsM1m005Tc6zAYLPHJBfXElBVtaEMwX02tAk+EiqSzimy7+Cm7Z03VOFBLqzh3HTNAGag
QsfnVPiOreS7ls93crLGI/c1hUHf6Heyq/U7u8ChM+iF76i5OEy9DZKN2PjjRKB1l/IQDdImJtsN
99LSkVUmoy8f+LR5LpdTfuLJV+ytItMIXmL79QoH41x+0zP1xx8Wz3f6XEcfas3pX9vKMG+rAS+t
b0Y6BeTU7HOZwxweiNWJK5UfqT2CaN9tJ7RPq/U3SUgJypSofkm4LvQOWrp8sxuHD8Qij8NAwYbH
Aw5Sz2G/zowzfY0nMHb9flhPkBj9GzpSz2nIoOfcN4Z2BPXR1Dcqy7lJi5jTJnFa7shlCPnsseyg
+M4YZRN/oOz+h1Z87ZJ+6ko8+ijXtBEWBBLEr23/AoxK8sSrD7X9XvQPhLU27Vr4/n279pfuB0vl
ujJN2LT9Fo3bz+0hHKuuT6uuPuQljANMEa54anDvkWmaRHV21uD96f04/PvX/Uvrz+tiK7CBP5Ld
olP8+XVpyXMTI2p9mNLcees0dosUakL4H9mz126ropyvjhNzFjfDWuX+/auvg+Rfri7OCrpivuC8
iV+DUrNKUU/AZxxY3EADAkTGePLWUxczNad9F9X8U69b2pK18majEof7+1v4j2L3D4qdIAiGzvN/
K3ZnHE/9l2z+UbH74y/9mRASrHtlT+iKFrahzv6PXuexG9tlcxMGE8wXtljFjj/0OlP+tk6MBck4
smigY7kl/nQ+Oeh1kP7BZhEe4pvg/Dt6nfjLN9fQBTkjhD96Z2H86twB+RC33hJGp4GFr+RtTOE+
jCJadmzaY0TZuBIp4HNKGP9YNxaPDiKW8jpwdh+Ifgx7sxHNXu8SXf+Hm942/nLbA3JH9PI4TxA8
9F930U7Knu3M8JyjizOiupMy0+88eAS8By20s43oq8dEWBrrLNk100UmuYB6UD7wmj786pWleFCI
ok27rWe3cF+WWotu8aKPHYAOJV4L0ChOS5ypXnbL4GhekNupod8VyvaUFlhOp3mHFWMfWHpWEihi
G46FYZfdBVn7IZ6H6FBNGpFdX9p5Q/RA5XNgQawuNhoA+hN9EFwkY063OIWeGjyibb8FO2jeL8Lp
WSsD2w6zAKR/mRuoNT0sr88FOJEr2MYq3QwW2Dg/idnMuWEQOIndEBpxfurMKs92yTAznEDnsB7K
RgWMwEeGgzQsYaQxDl7aUxOlYt/3pvrCXsuWlRJEupxUnUVUnViVoZ7cMpnume3Nexco3hlG2UAY
fNAwauELAveVOreNZc6XMop3IGXYtBv3orpCdnnVTcLgWqKqKljQBT8aYViTpe/t8Qa5RnvAp0tI
xI1nxiXJMF0id3nU4ZnctQhqG6bHJbCB0RHRzsvoE1pVpBugH2ozoWwv4DL0xLmySqu+Dklp+kXo
Ffc2gI948OmG2M1R5sr8kEZYXSehJatkB6ohNHY4BcanWdcnumxcopNT23uW+JW72u3izBet0/vK
1B0WpLjiMJlhvXWJabOJRAcCp9fV0Vo6+q4mch646s3Zc7IVOJnrp4hNLyeJjfAE5zSPgrDU8491
J9QTS2fT783Ikk8/67X6ke53IaRlTBdz0IGSkGbf0dCuJQi/fWsMnZ/P8BoMxnkOs9PB2i0N6902
Nc6rt4zbnqx7O/kdd9qGlcLjVXeH8RYf0nC2R9VvsYvLvdXE+bbTECGNMQGZDX/+StnS4g1eDApV
1qIEeVu4eBVgG8z+gnP/o80P8bUp1zYQIfqtLUfxZkRpDE4L55RBiXTTEBQh8z21BzIrw+h3aeq8
KmNeCGKhEhzZtpG2ATiIOfaXjhzKfqgMg97ZVsrbgPJ1wW3JhtIFg9scrJs3lo2jQu3JnhRxPEvL
u6OcWnGWNZjJ7cR1PA4uTmsmi5DDIsgyZxpvrp7VhwwXh3SbqiHeAcyCqsU43PqCWXp0gO2P7dMy
1uVFslSHy7c02Y1tA8UxKxn6hpes367YazA151Y47AcnN/PA6OQIGg778t7NoClldKdsl1w+u8My
sUNMWUfppIRgnFliBRIQfzgJx9chZlftpvacWd8U0VKKIEvaDLfzWI5stlat+6mEttkHNsmblMCU
8AYqbII/k8CIvkG8dXFJE8ovLiwq7oBdzoASq8gBtqk4RAo/Db2cPGDlANpJIuNO5db44DA5hxFR
xuhLc6nyO4svBpl4DyzRWA2VtgOPQTKsbhfnlkWWiuWmMqc+ovh/DruyuSa92VXbKTdw78MuvmhN
V+GkNKmWEy+tniAwankg+sTCm8J/d7hH5RbMB0rwYrc3I6Sa+3V71gcm9+WTZ3eCyEtPCKsesy3H
M4evrbLsSxphHGLJT0IASjNbh6ZyzrWPBEIX0l8sgLga5uglW1cHZbqJapYK7Cy9kN9QO5oTsIHx
NYJVQbxMDOjIQ3MAdhgsGnukN1FfxQdoSEynuya2zrEc0h3+3BarVMWesRCizYOwDeOFajy5ugT6
xUG1Krq3LKtmfgzdie2Ibqw+VTOa9sYibQNTZk7zbej02VvcyEaQtZiGm84r2CWJlr5CXkyP7jOb
u/hOmzotC+yBpBT4jm74zvkur1KLx13jOuqTo0GBRRvTlwtJJow1yA7HFvFw24x0IJwN0xFbcfiR
tI7gH9x0nPN8yQEngNeDcgmlaYmx8ugFaJrUbtyLiGwZbQCWxOxEVaI5gdZJyBZ1hAY7ZnDvH9tB
8wAa6i2cox4N0BiEu1Wx8yU1dQbHnlX7aJzmc0KG75gS/btnmQHDZbP4YjRKciPamXkHCeSShhz9
GJkuEXyoL4RAjtIlL+LYMHgiUUBV0Msau76V3s525e6tSqv5CwDf7kq+6AStEm+8Jeir+8xEjKCI
Z8Kn4DI2iadrn9hW2Ty0hjmdLbuxcl/VcflK0zl8GcxcnTPWBgUINNN+rUs+5xqeMe5Sm41OswuG
w0rdwdtiOIph1w2kB3ictmfTw+qxYQk6e+2wFbjWtp9pp4OxaCVieautlOGl15+dtOvKbeM02WcC
uVG2neVqQIysyAhRl0CEoPt2eB292B3fwOQRGqyzBNW1H/T2NSHVC5u15eOK3zQrHe403cqus87e
qSm092nKdoytabUuThswfDcqGZ1uw1DYuAszRkiUWNUnoFDdroObFVSdzucVshwbbddMy08mAUF+
ZjJ8NWDKbtlMjOnAxS5w4zVKXBTHGd8iBTwloufCJZ3orK/OQbJwg7hG9obN91WxGibAZwB1akxl
fYL3owFhGj1tNaZOYez3eTiWWLawdo5r9hnr5vxgrXno6T0avaZ8sDasieleqWuEPEj01LNv2LMa
B+APDeOS0PzbgcS3rXz4MExq7MKKtjB2hgAuh/tlTKfmM2CPGoVk0eTJtdS4FpjYVrb0ynLL5JLI
d7umv733ILhcM+Hdezy8hrJnbCZtcTG/pOlwgdeBvjNyjqR++x4ypzxpX4z36DlGPmLoPQ/9B761
y7jRuQfCrVwz60Pa8iSg4y6bAyBD9sBM2PtDHq0W9RerqLzHac3AV+9xeGtNxnttxkEbS7Pee5WT
pzdtPGeTz9Fe3KalNz23hmyuwhzdT03opfvKidpuA4GKFJlgmY/HPsxyT19Kvk6LCt3cxGLhkdGg
0e3RusS9QXywOHl1Iokeu/V3NhBaiZ/rkX5EsweZXVaDtlEm+7SCqW9iszs7+LIr5/ci+z9t3T+1
dfRVf9fV/Xf+9vmtePupqXv/K3/2dNZv5JgtwXdCwFtno8j/dnXeb5YrcFzjbncE/0RL+LOrw4UB
8tKVHiETvDMri+HPrk7/zTDg/KDyOvQ8AH/+na7u16Zu1YqxYQjs9abBuoVfzAKpINOrTEs7SI1T
apOk83LopaWefrgm978rED8GVX41e6wv4+IYwRqAd8T4tUFbhGpnLGTagU0lzJnhPQVmr3t3Banw
4ncBAtrIvzaWrMrOjxoIr8UacpNwjkkfbdl8fD/OvfksUiUHMzzMopJ3OhXRDUgZ82QtOgI5g6Z/
2olh/urvfzfL0xPbOm4LwSruX/IJU6bsRrhteEjmlvM1bKruAomcYXQFW9n2PcmclEyTaezobAaI
EnmeznsHeCjffjvqfcZIdMz9VEJiIpV3kPSLZF9kq38u2bgBs1jJPZAzuX+fRRUItJwyU0kqXRQP
ecaW9Fxruw/M08uTHNp6p+HWug3nLrm1otRmiRrjiT2+6OLIdJgNsJ0qHgwWgH2D7L88x0i8z24d
3ej9nGxHN8cKCzX6sBD5u2FM7nh+zADhwVB98X0xl+qOkVP6wdATqmwkxp3dxCVUMGKOfVWOB72C
r9AsjbH3Bp3VJ+xg3op44gnUmersiq66bWsPNggm3zc6JO2QOyuXttXGQzMDQEKmk6EDh8ioviiv
KC7OUkwwzpe432BExYbdetZOJ37wymkqxyyYYjAUPANm+lv1yoTdntUlLmsKv9LF2juG3Oe+TpNc
020U5ee+devXlPWaLym0jasEdRSTE1Dya+opMOzslcPjXBhzRYGaJtOuHTySyWzyiT9nMVq8n5RW
fqfnMEyZ4EeY6dhJe55BVT5788I28DBpA+i23HvpAiPegrV6l5jiGk+J7ocTDlLqSGeLs6R9ZTfy
sKsmvUPEJkW2mVis+7Utingfl/GXuU3rIGI31Tli+s5AZrFj7KBcnLgM85smL5YX0h3ag4lD+aIv
7EHbqElkYHoHXaP5SENAChULv8iVHkMLJvowlmprzkl20dOo/xopp/ucibXCXSKQEoAoEnpYrinr
XJ0vTZf7oxjb2zJfZ1Ru/lU3pxHkmnWGLzFhPow+SAVIrAnrfK/VHugq4MC+msaSrYuW7rNfluhx
3Z1TmAzgQ7uIfUC6l76xeijkD7u4dnpiOZUzg1h3mms45sbFQYy2J3zPG3RXi1ubbw8Aj+HGzCx2
aojh21QwVrBbrbthm/byuZvgavPJ2p9rgPx3mLrZN7R03bWxO81nwcWV1iLZ9vbyUetb8xa7iLGl
Y1W3GlGb7Sid8bEsZU8JK4cds6gHptAvTIsr45BkcG0tBCTauy+lk9B8hwRjyEf0bCtBZ/dqmttF
pUOQRUUG58HoZyaQeeMsF2/M5+mYSz2asRhEja5vGItFrIFWI+l3DNC9GiMuRNUE/Tyo9MliayRT
jw18G28Yn1zaiq0Uyo2o2YBwEjhgr9DGJsewkR0q1p65mOMygLHYz4sHyQDZ641KD5Jcm72dSrEP
00kVHcsas3GJrkNmr5t862SIbp0GkvmmYufJeB+B/PXMTe00Kj7LUBvYEsCeRvvVqAHBs9CoDIkT
j+0kjeeUbYD2rmGJh/vVXWfgm7iLO+2UMfXo28eswD0KgU6q7FWz6+xR0nDtW51ZPy/m2odBBzri
hrO2rsczwnkz9o55siciyJtxGUYQElos9zbhgxO7YBoMU5N9IP6DPDBlM7jBYpHiycBXnUIzWf+1
Gzrh4zz34xfHKAkSljRvO+Df5rHK8SxtenKTbM/JrWOt9PIEFU5uu6JfMIY0IYhR6MXMKS0LT7g7
uGInHFUhjyQAa2vZUa/r3rRhpQc1WxjKTyDjMT3RzD4uih3bG7vUeiiMw1g8TKZVf7NQjhkVscZm
l7GJ8FwjFSwBy0bzeNuym/6IgV7e5XbivOUFzMeNCYOZBJJbPGhjtiZLWWRa+hpMhZiL0RXf8Q3n
z6bOIDbPUoeN20tRPUZFzDwHT1IvODwyBoBxmAf/EffLLunmf6gCTQfGxw8lz1/wXy/fVPdfz4Te
k1/CzX/8zT89ue5vrkHdJk2BukBoiB/6hyfXM35zULbZ3s7qGsrEVf7/05Or/+YwydJdaijnZ0+u
6f4mcM9SLOKCZA6Ak/ff8ORi/v2leAKgTyFq4SYUZAAZ1v9cPEUzKJ8yjeKjKtz+XAGUxbRk1OpM
AMcKcgstaJP1PMLwpcCzjvDxwMCHjy3GAzvANFgJYe/u2k62j9Ljz2Azks+J1wERXNnyIOxlda4m
u9n1TsEalCmL7aMKFxctMl0lPFtb5Trp2az/tNilGgxyRkcBE3SgJzuVHmuvNu0cIfIUXvRBlIRN
sO20oY8Q91GO47NQeQgvIVTzh6Ub1sRBPiOCa3rANoL+gSWZ4tRV6wE0lWrcdjCRB58URHO1wW1f
+CsCwg4y6r5Gnk7COuURyGbyQ2s21c0yziXsa1N/Wdp2OKOazE9hPa/igYrvDYl3fyPJFiDVlxl7
xAonCdhpmu8c+OMQyMa5eIxidvqhbNQ+qy8SYsoNAqdIPlQZCejI64YbD7aWN+SdD3e8Ajlb8YBQ
idU9Zqz+vCefZj6ERJKnDfKfJXbV3PMb5562MNcOJRmKwdoa9SA2ztzkAe85C0wF7xIedLEBt+0y
5zVfCOjUAGrii4snZy/6+C7CWMiW8Vm38sAlKuJb9giPB1nWunQaq5Q3qkSn8OBJbcKiO0hmPx8s
NacpKJ9FbLXBYP0mWhaTe1XafB52f1k849Cl+mtC4Cno+V22Wdg9h+Wsn+TYfpgzSNoSme0TO0pm
iCW1C/7FiwM7m7eR6OwgZ+HrVVmlWQZsgMlZEF40t2SqQCSRiondTV1UDv2xcu4zUwsDLXaH15BV
vQ+YU9KtHTnTZV7qb51hgpct58XZhk0S3S8Y6U4T9sGWjS8+ueMJkk0WYpd2wqAvtfBBmN1HgCWl
byOwH2OH8v48dpR8DyzgrJq3NorUJ31s+u9Jyg4ep6jtcxo15mPmWGnALvf+gtTdOEAZCy7ZWBft
DYLXp3Gy+lutNrStMerfcA9/csexYiJllw1AKqtnY66p31EJCyhY7ey9elHcP0ESI2LNnH7rNGHe
+0vR98VBt2Ap7UIHSZCV1uP4KY6WitAo85N6qzSQ60CcW7HBU2dsbbcrtkmpBqK81Vqk6rF+qRuJ
IDaJOXwYauN+tMXrohjdtFiVaUG3LSJsfZBOUkvfcuOm3Q8EwPY6vo4XO/SegH59042epzfjDxD3
jEoPdj4MHowkCxej9BI/jR3jAI9DXPkJiFCmim9VkzA1kSOqd1kobuYV7QxUfTRulFRLtPfCqY38
vq1fCyL//bXtZmBLuiKH2If3Q1+uvUVWsynGHAKFDYaJhtzPlokZBcpp82AsBv6TPhSgRrx+TtEN
9TQDBVCjn06YX26UbYZb16ziY1yEYtvUHWWtq2mBqB3vxWrJO0OKOpeETA9Rp+L9/2PvzJbjRq5u
/UTowJQYLk/NxSIpTqJE3SDYooR5njLx9OdLsPv8kmzLx/+1wxG23C2yqlBAZu691/pWHjCCi9BD
HkSkGBqYinmai6U5lkX+WQqHI0nWzpcg9Q9uNZSbJlIWPJnezTdwc8R9Upf5vvHyaeORvLdF1Oxu
M3hfV1nuELOC3/U4uWiaJkK8buZJzFyBbFmeWvSLZzEE3Q1lgvEMvC4Zi8to5vEOqTA9qjSuA8K5
nZKo0AuUKGZt0tvVXW+fYeAte8HfuhTCrG8snIUk6boGJKm2bm0URqNw/HOO4oOVqmvvydF16N4H
ydbz0NYnwsKwpZqFiGskRP42LPL8ZcnCkUrNn2HAWVrtPX1BfJRtkmlM5Ib+Bglb0BOZ4k23xRKr
78DGJ/6t7x8SEROU5qfNeJRR/9UlVHTn4dCEhuYxLgG6NZ6jUpG2UkfdNU2+L2ws3mEeiulUMQLj
KY1q7dJs5tnbliBfvtoVu83eZ7B67ZYRhMLYeoxxwJwcozQvqemTlFDRhSs07C9ZulOPSWNjscHu
K5+qwarQqNpdZZ5N5VsaJZicvdmVe3wW5oWwBxPAENFDfWPa16NvhRdZ+eke5PFD5C1q6/eAe+Ym
ZLRFFMn3MVUjYAL8OVhRWXtnC+ZR6NjtuSXBZMHHmbc7Uzp3nVVvjVraait4RG/IlktvU1MSwFGg
kYZMF+LgS60rZGMM6Mb2IktiuEx45W+iZvYXM1rZZ0XRXHNIpoIY3eTcLSEt1aE8x6J7w4s47sd8
/rMs3XFvWsrajyPbjdUl54Cpx2mcCwfYXnDLbP8B557DLIowjmCcBJy7tDx0Rg/IKHsYzd64n5Ps
jgotuIqoxHgai9vYL5eD9PKQrZHAL3PjTb13EEvf7RACAyMT00jmoSvVRzdX6xl/dh+YcMagQrNB
jTeqxwu0t9k5u42dSnRrg+moONm4MxOYvQfiwtwncK+WR4B1ofF57m2pmD/72PhTARsZKW/lg53O
raIg1GCwLIXIKH0UfudlOyLEOMqgeXJvp9wil6mmJ7SxMwDJG9OCi6RqS5IDMC4tERs2OKcGoe4n
pxnlpxKW9BXyKQv5VNUfYYIhDJhKX3pbS+XTlYmtnKW/qLgGUzIQNWeSmVCyYjKx9l5VFmQ7juXZ
1WSGo7MRtl8+BHgIr0qz7Hf0ufe+H84HTCCooe3ROPbDLO56FbSHOWitg9MNGY0ILIwbTM9coJwm
8yEx4/iZQTZxh4hmN6Qf9avt2D2R0OpOO3OB0zBTDaCC8Bxa3bXbOJeuGctkP+CVZE5IaEAY0PSb
zIPo2ds2GLTBSPY+o2c9q7/C9FLFuyXop/FsJmq8FElunI229Tj4gVhgzOS44QdLGN6wrYelhbAo
2nCP8mMhg4quNIVwa770QgMtJYC4+4DUlYcszGacmfBdtjWe+SNENtorgemdFrpEEwQPyejOxCZL
xkmnBnioYbjDyGhdl5mWXRd8+Z8XJ3UPXi+OBKiPxHosw4j+ATAPPw+atq+dCbe4MU9afhBjuDJK
Itk8lLacgNpiWyJ3Obupa35C0ACYr0GRuI1HZngHYiiqidtlMJGPD8NnFu9l73CRLnVIcL2fM4LD
L1Ru+EYjeLW5jlsIicHdz+jO1KYbBeEVg0c4i+sl5QcmrYG19UC07AeR3DRibg7hXA7obX1x9lBI
E1dHe+e+L7BN73tRFUe3QnNCwKlzFYx9O+1wFqk3CajuC4L69KOtPP8SucDjt6ma/Ove5Gi2I0oo
Dm8ImnGIhPA/D6XTfwKdF2+8WLiHwlhAqUlhnrt1SA/QwXtx1tE9do3ulDo+60Bhhzf0J5nxQxzY
Di0UStbT9IooeGuP4dP7PK0qAfhdKAYMSlZYIauQQEsKlBYXIP5w9ljUCfRRfr7PtQghlCUqAvwz
l0VLFJQWK/RatpCR7cIAk24KEbrJK1lY6BuAzeLbX1UPjdV0+1ZLIRj3pRtHyyMwHHgHW0smbC2e
aLSMAidt89is2grW8+x7PSC4YGBCeuiqwhAqC69qBUQh1SINk4C/g6+FG6aWcDhazIFVrz4jueUF
oD/gEnCbvdLyj04LQWC4jAAMtTok10IRSJGM8sjoPGOFJdVCC0qw/jgHw+z2A1GKH1ItO2HYN91m
TN0uLBLTjgeQh8WfyN9EB00jq0u3idE2xIZl3l65VkkcxQRHry57nnVS1S/4dqEpl2bLAWoovia5
J5aTD7xwn7aj9x3W0/zmlZLMpqYI5c1k29I5zAQrHP5b//9/1f9gfxid/Gtx3z8t/d9/6O/SX/yB
4ZZ/ZAvypW0QUP9T+jt/eD7HEvDgK/FMdwX+HgSFf7jImP6FvI/fhrnU5/hh27QV/pPS37f0XOTH
uUnAyzuglDyMvcJENPtz6U/Xua55OKxTQHhtgT2uDradGUKLqVRL0iR5FlX0RVVU5sQ/xMlHE5Dv
1jWd+gKdabx1ai9lCZzgT/ggoKkZRHCXqJhoXQDFT3WlgJMxQDm30fBEhA7nGzW2r6bT8ACQrNHF
H9HnVs+2tgQ2JCdjobGJ6RNRRccgQabsKile3+kU0u7Fq9N4/CUbt+bz4NXGt1z68mPu1KX8hs4y
9DMcjO58m9T+vivBaMQyu3D4b4KjN0XV0+y48ZARfzm6t+NgW9aOJqLxZLiiGWDHVNOeCSuFStuB
Uy5pne58avZbq5MEgeRJwFG3COxLP0wBlwVd08kCKH2dNRZEidyDYMjQrSbQb57FwWpNUOY9agJ6
eZeYlGLQuIu7E52bf+6gIO2FFbk7A2XoFkjr/IxMSj0wPLLis9sj366bsrmLwsX0OS8n7tmUk/FC
TFm6G3spPyZmD8UxzQpImNQ9/jMrIgum7yHH3y/dgs6XBDC8n1EYaxbM4g72BxLCwAEYnNCfyE9x
X8fGTdBfFXPz4sY0LfWg7YnwWn2Vc0s7VNj9nsIVNaLs2XqKU90QKhrBrx8cPRnoWHRve8fBCuEP
PbQNh0Kr3AdiQo8cJCHuDaNr8UXM1VgDk0BntF3/WNAjWWAfeJ23aUeSM4BelfwM5VTuXzeVxJhI
uGdJJV5Gzxm6pnQrRnwTAzQWQmypeS2sOAJDYp0jr15RbNaIEYFJET0Hbk1GjwhJ+Rgl2vjj7Nej
xluFzhmPpnhtJNkaR5fyCt2d7JdLWCleH6ERQunYwsSRuQsfCAUvv6fVy/KQ40O5MgLFG5itVsZ7
P864uqvxE5I9/o04mqDrCNU5GUI5v0Au59eefUuGHmSgfojM+Dw0E7YQ2HXDG8dRDGu5JsBwWObX
4kXERVNkGQL92qgmsBaeYfIviAvi10tPf/hgGTTIw4ZFse1mPTlcWt85u16JngxmPbCLHvOaF49Y
Lo2GDxHRhLgL0snDdsIrErXJiXIyPOdMoiz3ZruK0zPIMs9zl+MgdVwBoMKd7QkKRme5ryZxK8G7
gdMzqc9b26K0awnm4cyVCfc+zkaSMJ02qc+pk3a9Fk7hfWptjW2KHWj0RwWf6ZoutffJHTJlPK/v
EiXNGJ8KhTBsyyiWNysaj7vMAH9wG3Z01Thu9ahIem/meyYypl0ehxkszIH4Vb5S29TXB+SQ2d8O
inZjSP/+orqa/x8q7T0lEAA7k1Ev6RH2LDdESN/96NP6jNCQtKgZS4qkQ4q16PuCqM3jBG3oe8qC
NkXUkhGUx3qEY88ks5T4aBtEH9LPh3k3hPbClNtDhzljyJoAH7043Gl4mTiKB9ynFQHqoRtSrAUc
JhoBkVjYuDo3vY1rdyyr2NnSS/RvPdOPLqt/jC/TSygUfOshIwYOC1HXNy+DO/bRwc/wm07cxcds
DsrD4li6FIrF/ZgO/dcMSKyD7IfHAqOJfAw8A/a+3XFj2+hp+DBcgGvPdA0+XZnXzmapRUVoCrlc
jKnDSnNx0nhaTnrAc5pRDX1taUE6e4tQOdKwoxlLhd3n7jkGCHtm/Mj1VdoP2VGaXXuEYE+8YDl/
mC3h7hl02fHeGJwZ9WdkwcTu3ObsyNQ51kWQJFsENPF9ZTXVA+ERHslvOc7kjZ8nNjLoxT+AeVLf
XL90riK8bScilaw36GnLcxCP0j/geM2u285LvzmtnJ9GIdS5KSGfMNeMtnVqfAR90z0nqB52VZsT
3VnQmzoqyyBtTxoF0yUstJyhqoMZlGpfxebyLVVxzhMwozoLBBmtmwktEUX9EjkvCpb8hQBfH6O2
7Vvncenym1LnS4iZfDfarAO4nJQG9zXhsLeIGMtvYFQTd485Y6IFpVp1VRFzd1vMxgOqOQSAGDsI
qs2DCSFXsXaxFt3Qono8DrrFtazNLt32mnUDLNetsGrqWE1ojlVrn4yk9c9OjDx/O6x9tGlMnesG
f6H9McIk+ExuZfeISP0uEVP7oGwKhDnurQewXP5jxQkX1J4cgg+t7uRxWm72JlaizxCZkOPR8Ft0
52/UPUB6+XV3JH+bREm+t6I5TcwFefDnE4k9JTIC+67vkULQG02wful246wbjwqOunnfJyTnSUga
+0K3KPvM6RBUoXtt9sVsViZDrGT+EjWyJEp57XOaa8+Ttjb9T8OCeT/Rlt8GtMSeYOkHLylgb1Tu
un066kYqXLPmPHmYgrezk33Bt9Zc5mIcbwfdhyXk7aYhIg7t3SwbD1Z+NFyD4Mp2E3aMRxUaZDXI
zLrPLW/4Prmy+6LWzq9cu8A4p+gID90CHbnIybdou89UVtF9klgRVGWayRwF5fU0kNMNnxwykUdI
bO8YH7puYPS/dqQxHXwrBlTMLZ7ffUSu0D1ZmNNLkNKHZq7n3YVNKLDUzjEs+7XvbQq/ufWZAN+Y
UWtXdAJN495lfrDz3RGzWlmAenI9edX0ZfUlHek/ibr5SPgCdj6zex50Gz7RDfmezrxlx+eMZvi1
Qezn53mO6d+DMeu2VtRbhEYmyaVH+vjBwSF+M/rdKRhndGy+TTKBCdQSHmADmWlOkOlNPpWunbio
p+PGHgc2P+PW0wMGk0lDibv5ZBfWpygDRhUDqUPkXrvbah7yHS5GpMV6bNHbDZ5cSYADZg18FbHb
ehvqYWYd4Tr3sO3GuQ9i17sLwm54rOE/stFXeP6wOA/bfCFVwmeQAkJHbJox/ujpIUuFwHOH0bjZ
xhVRdPTHysc0q5nLZHpEY1dWuqOdlxFCTIYSIDxPEA3Ro2guZecc6B2rJ1OPfZQeANHuZIHy4vqG
FWg6pbInHpAw9ntnMBkeVSSG7gbbbS5OubQPiaD42yLKnvdIZJg+JXoQNeqRVKqTxrrIOwdDFlzX
eaw+musQi9jw52RMPmdA4rZCWAEHCjnFH6cGCbvfy4Edt3euPD0dk3TjNy4S9oM3enwPQ5cxSCtL
M4Q36I+op0E5CJ4EPXYjBIWkmXUYB0gDN7NfFkf8v8Fzg99+MzWye4yy2j9gUYyyPdvhfArQD+xa
kmk2QRRtTFT5DyhDcOx2GS6ARcX9pXZpvW/WTpHU1ee8FqL8jLzx1/LUZ715y3TNGqzV61rIJrqm
RWncnkIUmPtirXh17VvoKhjFGAUx5Ahvn+oqOQMUSCs/GG/mxiKiQTElA+OG5EJX2LmutReaGc5H
9rf8ZiBnDydISfPhLgNRuO1zUT+M5NB7D0VoOHrgGKKgx7mgW0cuEhjbjA8hiW48QCZnwdyz8g8x
m2xM5vA1M71+r1bLStYH0X3PMeDGLhpmVpVy4s84nSqMLtrzQpTaS6xdMAtQQpyWWGPafFQMhIS4
bSumKJsQAPlurMV4hVNnuEirVUdgYXhtxNA/JXN5hQT/0gSL3LWh3WI4qvuvUJ3M4zS03ZU1iejY
xcEzB7WZyCKYYn7n3meTNvyIKc/zQyYZ0l71yTJbhzRcyMKcV7NQXVQYh0rbWx5w0DR/yrxkqsGS
V8ClqUp4HJVG4OMdv87Hzii/qkn2d0aolg8GrfN0T3acGP8MhuapIeY2ZyqTjgBTsQ2zuIES87B+
O/5DbRWfgNDL5FIVrR9dO5X5Cg+0uZGCgxyOAjirOSJ1vudM5SBfssR/wHgizE9pyZ+6edPlVXRX
Nz3gMhgAWDi3mM8/wT6ot67TBbF/F9tNe8fudx5KdtD59EMl/0/Ei/8gKDQdEaCzZBqOjhNv5c+F
MZrmUdkx51q/61xwGVSiIk3sp0X5/VtIjsfx968nfh3CM8l3rECg8vRNl6MCnYIfFYzoouFvm319
qlClEzjM0R3BOcxjtB/Q/+rxa1KYrnsbT8HonLvOIzBxy0A+KW8ykeE1NXiwmRBWbvehxBByWxo0
Iq862wJFoBlJJC5wAHShhXNsKzXdIDadkILeHZZH2zMwqrYypx3IKOqFBG/xWotpHh57erX9YaG1
TqAUweCO+2WhnsA6HkgKtpjsbs76MbUINFHriSyE5oXhe//GLVN9Z7RcPTphzIl+WDkriC6aFyL7
JKYvaiNDr50mBRYxLPeL0Y/9AW1i1x9Xm67iL3Yf3LoBMNAlFvTI3grql7UWLr3Wuv39l6C7HT92
Q0Lkt55LpyYQ5H75v1K0ck7IkadJjELpelnA4oBKYiG8Pv/+hfTd8w8vhE+YY4AbOPavd1fQUcEx
2KtPRVLwFTcBAFh8OHw/K7ehT7VFN64lRcjCLvvyn746CmNSlzw80top+oveAwaT5dO6rk/oC+0n
j5icHXxY9WBVmh4hDV7VG5BVbo25pGz7/YtbWhf782cH2I+yJrQtTTH/9bPPGUhbpnv1CU8Svx3+
8eje+FCfnqqsp2zG1sqHn1xVQ6NZrctdNVL4VbFfnGKM3E/rG/qvyP3fyJusUOcY/Ovu5v/BBVpX
P4vc1x/5q7eJ6/gP02WmoFuILJFac/2XrMkiz4E72+M8CotwDSn8f71NH5E7P/Uey/CuePpb5G79
4dg6E8lHdAFwMPhPWpv2r/5gMkcF7wsgHhZm3t6vMICy9fte5t58TWujkJwkg3lgXLcBpVebkFun
wMZP1/rDMh5zG2Se+Qm0E4GpOfjZ/skuWRe7jU7ktDmdZF0zZygDq7YJHlOPIGmGX2NWpfT9GoQd
1cHFEk2EHJilE37omYhAMn3tcjoTz172wBmYVFVDc1MVCsTPNKWodcOgqQDMZPIKzfhknrPUUzek
jUVPmdM2V5XhfYaDNB3nevLjrSkJaRMZJqwShFCZSUR/ggnKU+KRf4QVGFUmXQ0N7KXMDPez0wJN
KrpFF2KFB7Ion8Sr2djIHauhn24w/rLq28mA4LKjWgTcB6KiOFZyKo5y6oqAbkCdniHStv5tGA4T
c0Jlovc1DPD7XqOG44AbZgTsww6dlG5+aqJuPmQLHifQGBW/GJVEJHV3bALnElUvw6ysh9mj1Xqs
h2zYJX2PzilulI1wOMZixSLQ7bC2TZ+HzlXP0VL73raLW7xxoJWkToMXfFCXUaT9OSqy9hrpSgEI
i8mZa+XT3osbfHq91VFz1si66MLPmKUclpU0n5m8IbN8DjNwqDankv6YrsTypNf08kmDzGn7KPO+
hW5ur5xzRyPPMWFCP58yHYG0MtHFykcPVlY6uygVhzeVp1aj1OVKVbdnAOuzRq2TVgt1XdmawN7F
TSO26NXm7xDWzNeFbi8DVJ7Gg9aO7wGJq9dSJ54cwq4E8Q5Y4tGqiD/K4eJ/rjUKPjIna942Rjyc
igls7c7u/A9lqaDFaZB8R/e73ZLtSyvAtDRrPo6L9oAlXcK77cIPFAINou1OU5AB1UPVk/6m1vh6
DLAYqQQakzcT7Pd5iDKbExbIe48O/xeeBjj4VWaFf0blBB1f0QnPj/HA8h1BZzrPjAcPnCdh6ofk
8T0G7vTV1MD9SaP3o5XCzxOQnmu/cWj3UtlgkPUCZrxe4V5RrKB6wjOB1ijxIkyjCy16oZH/PfJf
Z9eTAyDcorttA3P5EzMemq02Vs+onspTtGYIGIZJnkCjowWmhpABVcvqthVZhvNgTSGwJwbF2FGD
nZVE9UcvbhFpGSFwvjCNPw3o6nH4DVHxkLtEHPQLZtoJ3MtQB9yHfkR7Qbi5eS+SFrz/mpRQV8S1
sbIwArk0DBCIUhuaD2B8w0PvmcU3+L0KAUhfb2XS0kqCM7Wh5/A1g22+c9Q8bwVBYaeMife2du1X
OatPougEQZdxKHfkV/ldvmsd0lMY0jRt0oze3dwzqeVl0UuOqnvfpv+7K/6bXZFTv8uJ5V9vi59e
e5LiY7SiP9q//vqxv7dGi5Rey8GsJUBxMMrDyfX31kiekR636VngD2JftlITWqeGmnIAFQ5v4a9d
0RV/CJfeHxo523epRf4j69fPVQaYWA5971Jji72Xw+fPVcZSL+3IIdvDCIl7ZEvVOZKc2kMZkHPb
f/nhwty9n+l+NID9fMpdX4xUkdA3CRf2+Li/lDSxkG7h0x26Twwa4iSw209qmMLnPB30EVMXAjEw
3Vd82t3pf/HSOjlc83A9LurPnzM1cksOteXeLyEzpCrsGIhNaobwR1PEenICyVm7N3Eab9EhMzn4
/cv/XD3qT+7bLlwWHe3MF/fry9tOGldhVjj3Rak5x4FB5b41ydRtrtJav5zUQ5Dfv6b988H6rxfl
VnEt4hs5W/9yuaumisa4Ce170HAcpgEanhEiM+vz7TB8bjQGDyMuLz5aIwUWrKThzWNiiIkMduC2
9Wp8aMyy5Kk3OtIFlgWEnBfYFAKRmEzrMmlNIzDTmu4/PELKUllUTHd+/zl+hji9f4x1HM3Q3EJJ
9AtHOcCyTVM/se+Z43GvaMeGLPSkKsDb9FSk1AVSsxt//6o/02T+etWQxwNVHy8c/nLDMF7zMyk6
6x53kfVUGUyJWr9KvpvYlO9XiLJwG+sWdSPD0hWt9fvX/8cHk8Nq4AS+Z8L1oQ/w8w07hWGVI4BC
TbyyXPUDo0J4efH0b6vcXyqw9bNyMObJ0mUgA/lfFoFI+UNlmqN1j0BHPhhY7PPDlFoMfAmS6N9k
7rqvQO3102kye238mYfFyHx5l+WwB/7zD06oPasl+BOURr98cNs16rBFVnY/Di0PietHRc25rDR1
3E4e/i8eEp9lj+eS//i0W36+zlbDlms4k30Pg4+YGJJz8QpoLNao8cRlp8dZE5PDlsCUAqE5+O6S
yOR4qzLLmHFlLfXF8Cb5EDP1JEvEtBlG5xy2MWHKuySZOHFXKuMpE0El56swIaXw8PtLthoy/qeE
Xr9A3+b7w3oq8LtqBNWPvaKsiKMxUKF1H0UZ0318FN1pvW/kUDYvXVca2yJgnl8pLmCpYYtxutDQ
6FXYnpoVe5zmLrzIZV6AOVogSd9WhPHv3+c/WQV9eGh0Geim0Lz75W0amNsmEAXWvVh8Lsh6mVF1
NS+WGVkIm7t/17/RO+gPvQUXT4zgrmbPNfHlBghofr4w5RDbmZmr/h4SQH1BNCBeoxD9SBQ6DHxH
3It3neMxBo7SiMrHnDLCredZhY/pmNOMcEjpfHNqMMuZyQpgYr96SR1EEXBma4z/pnzo2TU8ENOa
64kv4aIApF8bgAjPnNHgzCP/vfz+Mr73nX78vj0+Cd8zo17XdtHY/nLTLkEe+jRo4vuan9qGDaid
XeYb2YfWKdRwqqYE7gPoC6opW0Au3aZTGSWHMGEovyn43eZWMZfb2pk97U0ddTUtsTGcEq8fLQZ4
sXI2MLMYuZjOwmDATGYDeGEZDzvTr+uOMaHSVMcQNsrOtE2ejAwuMnLXhNirPGM+7lLJ3lPfJpcA
VtO1XQb17ZQxId0FdUfV09hgXgigyT9YtSq+mnlv7QrOAcmGyRmCSYWI9g1iiPKuBpVUu5TcmPoK
JVKJsNPJmrsWE2/J8TmkKnBr/I3CB9zD4Mk3muexKiApO5HvP8L5SWApoLP2NEmJEXsp4o7KlgDC
busNdvBna5BnzOS7H/LTIhc4O+04ut3ZhplJF5vOxrUdj1SLzRRdmUSnPap5os73GWR32PMoEeGv
DpXYtr1NBj04xaa58+Oy6EiScZNoF2R4v/FusO3m3CM+swPEmDU8fOBJxKxwNAj3GKIRT6D2Ea99
6HJMWBP9OAJqEZSmXMPG4cdoOMM9jZzK2AY9uUYArbLCv4bGm4/szFZi4UReqhGl+xXVe6ZuPKdu
rw2JFesQK2K9c2w6EtFrnCbooMPha1DlHioAKJ+M52A1hU4Z33a22x06AsMJK6eDa5rLZ6sP0it7
CuSOFE77TzWQKy5SnRAEqvdgE4v5pQx78bl28C63XpO8caPIb/EYZVpMFVc7c+Tr2SZAhhhZkN5Y
Wv605caCesGYvJIy2CjDQMBLyKOLp3UrRRo3TwblUH6ZqgCNwVVVFWH55BM7bobcAAVopB0FKQkS
m0ERAerlGxeupM3/WuBkBSwbNzWsZJNCefHKXZBbYfPZSBgH83bzrNL4WlQoB0ITOPwsYChrpiYk
UOF5vZhxwGGIFZzIw2DW0UwooxSDnKj4CJSab0xFqJ1KpdCGTL5m+qJRSI+p4q4k1B0wCwaQlt8R
Wn7zEnY936xnLXypDB3xoptdsJtDQmLIYkPP1ucTS3bqxvcjqvZhuyg46hE6gk2MeUHuAY2zGpUw
4NcUB4Zr/VvPHOTMwI+Fx2Ud8t2SCIQuaXvNEEGgQ7I3v15R8/IsOwL3qY+mZ8TmsctVWV/yiqYR
MdD6L9UF04ZhYn1mOWPEV7hhGe8sa+CfxAuhEoCmOPi862sWXytuAux6r53NTo2V3+Fv0JrPbkda
YyGsO95VvMLf/Vo+YARhU08NVtR1jeQMF1xHgk10ldxEddBjVNCXclVq9f3IH9d3y8AfUYnTuvKu
5tgJJEik6g7MFn/MC5ouH5CuIDuKGXWMTCdu146x0gK1ySLcY5XSjSnlhlNk9lMW2WzPg4RgvJK/
lc21t0qttuKR5JXyZOrfUno8qG3409QpRhYIuxDd6a5ZULCLQkns3xrNMl6DnrKcvK+tTHv1sB4U
lryFaLwyQG3J+T7rC75anTQi7SB7YzhOVybV5O8ay/KtmfBIe3Vk3vYdQUfX3EZ8dwyiObzXLRtP
D95+jQcwM5NDeF0jshdW3rwQJM5ujtebWIXIDjml9wu6MLQzqj4DluGdT/zMtKnrmS5Xa3R0JtcD
zqiPKvmC6Oy9+FmJoCikNX9YKIBLrpHToPAbj6b8LBRKrVK4r5CTtHJr6XiDjU3E4Cagt5ftoX1F
UJjwUG2q9RGyIkEK2SQ7fQxi5xkgm98H7kzWQNjzHTURruiB/xvGFhtw5QrWtlqXKnmCRdxSyOxY
Bshd4Jsm2BR3Eh+nvjjI1B6w1mAjIW2ad0u3sjshtiFdRd+eSOetWzPO2JmI1+M3ZxPHVRc92HjT
zLGRnEpCFTmleZATNhiSkDExBuLNRIIbGHK9HlBZQfhMqp//lOVBCzuvpdX5zvVe5zRJOXNNZVPy
+ddFIC8c+aDw1QXbIk/Da08xC2tDnrDG0y9fzojoVq0d4YNgJ6waXZoOLeC43+JsdfhWU7sHw8dG
znWYOYKuyQ8QhCUBbASPdcHA82oWDIjsFM7ZLoaTft11Pe9kvRNddCr9ZU5ZAoTFGX3/Lq904zbu
70IZ2fM5IImcKJrWZWmyyeg+lR1DwXRYZEhHjKHbfvEGDkVESnEGsue4fCQrAaltliF6RPdG4EVG
GeLKwEJAq3m6jg2ADYBcho9SpaGWGTY86K01k6OhPyE7EWfkXvsuuhqQ/lrwLrNBrAYz16cppkRN
Wbrx+1PSPo0t/7AGjePssQDJu4X4O6i9+mC+bptqgf+xawoiH51g1Tbiyr+u7MCAcWmXO4LgqGT0
VeuaiTZ5NlvFsuv020k8PgXWEPe1GbFKbSutKka2Ix/MRTkRlLvFgWNVoNMTfcxylMJI3torJZee
MAYiIjglfeycII0k1Sk+84RsQaUCjasIx0I8yG6uOuQsmvptdKZ4/UvHmZIMXEmmouiWXLI0aqPe
hyDui6sS1GC5L8bEbh+Bm86c2KOcC73ozSUFUMLaJ+3MONYxYQAJR5FYl+SEby702bkn4F2F1+9r
kS7cJ51Ysi6sXeyz46z3bhRLtjU5YPKQfqr+7NiG7tf708W3ecxoBByZaLj5jT8G3CKBOSKDFLib
klh1sBrXG6Kcy+B744Ok2zJY7oBRV+G+WBNiCO59Wu8KT+Z6AGxHkOiJ+jhaLdHUmdDdBhxKab1F
WmFVm0GsGt8lJ1G0tWlCdELj8FP9gd6HjWknCjxjM/9OcRDqdqz3xBy7fARuOetJJAB0QK3GPFl+
1LLDoM92DnXDTQP7mdXeSa0PwreXeyp1bmrTsJAlI23sTusK6OYDQ8YaWFe5xQWut+8h4yo5/qyb
QWxA1UbF9GS3zTSwKNQxBuhDa6A42lcrvD8bBx4zp1W8LmML+fAegNJQqj1DS+XgJ2I+NzgPjIaz
7Q7GLnM7aW06zkLL42QFqTwN40RcoYUOq36PO+zWVAoRDFyPOK25200rWrqnQYwcQmJS857NudFx
GFJ/Xrxjd+5o+49jIMsPtiO+EolExEGY9ZhwWx3Qx7PDKCj7HjtEafgoLzeOR0m9nWqHB1iiNCdP
hR1JpfOyHWh5hhoF5T3nmeI6pwRkbmoxL/JojJlzMKsA32sM5QilngQo1DTZjeP2lrVl1yzPVPby
pDWcaoswprqJaqf+HsqC84JnSxZDDpkENvb2gFtV9oN51erF/yqLdDYqWeScqUa3poIpquKsA0ef
KrpsILOh0RmPcWbz9XRlw3/jpOQiOWKRd3QA6bs7MwsOGk/S+CbOOKU+0rVJIB/ymCgEhn8A+siv
xoLEXZAzd7/MTqgDJckTRNQEbv4OrSbNJrvmfIC8lXcq180kSli3F5HW+bd6ZZfniPL2SGGdM+rR
6DkKIu6gtTCMzbhqrmA8NSx5A2ta7Um0vPTTEJGgob9OwxglSROS2S5FCNF/6N/sRZE642glLbeT
c6g8m/2z0zSosYxZrRadFTZBTd+u62aY5SyOIRsmnqyKZ6LQ500d3HxdEuVc7qKG9hXzyOYlL0D1
1APrXodM+3YgXOKYRkZ+ZdTi4MV6ZSZlmh2I2i452SJJv7mTR7SlaEaeuDU4lPzL8Np4P2G09Ei0
VrzMq4C0Kx9TwpmCTQ6nnvoG2+jYMdDrx0Ph2nZArYK83swX6wlmOy07EbIq0efhkvgZeVObKAIt
eVxVHB7alyegud5ulbA3wIxvmVqyGb0fmfHcfScaArMdVgITjk3pB3tPDTbAmzF5ApwsP8oE3E7i
qvQjwr981/OEsDpT7SwH/AYjgBivNO2tchvjDuR+LbeEolXB3ukcebKRd38dG0e84W0mhJZT5Xew
Mf3zbM8opDhX2ReiVkxmyX0NLziYP2Pf8Ri3RVGRbNq2ytp9S0TYlUDWfJv6mKfjzEs/4QGOH0nB
nnC4k7O5AxpmHlUg1C34wOhjYvj517pV/CYBb7bnpFyFIAoqg4oV2clsYagwge+QtOm9q0D+O+H5
txMe06bJ+K8nPP+XvfNastzIku0PDWgR0Hico3XqSvECy8qsggYioIGvv+sUyW4Wp4ecvs/90GZs
MyaPBmL7dl/+5RsE0bL9eb3z429+W+9QsmjzCwfLIqTpBj+2Nb+tdzzrF/rqPeJZ2FQQoVwe6Xeg
C3g/+C+mjyMcTYzA1T93PCaEGDYlMFgcVKvrvujfALpc1aB/qkWOGTgO22FCXaBm2BiJP6lFvuy7
Oal8Z+fzG6TrIfZJnWtr8Yf35G+XO8TZXAihmOM4kmHwsK6knD9qkGFHia5VReEOE0QpmTcIFftj
WL2VLcNe4RJFycEtA4KesbL99WNfP68/vsQfD+64sN8D3jaPN/vnB6eTLh8tCk/wAwXcYLy6oUBs
pIOwcER2n0qzeo+CQgW4hhJ2xvOUfBsNCq7XBI0sHBGSAzz3cpz1fr60tKEpjKnim8ZPGckIDTjL
dqrBaETRfO4aL7xnOT2s/j9ehGfzApwAc///MEIJQhDUq8zBTkPHXY92NW8Kg/BO4g3Tk7ZEj7iT
ce83qCpZSsEeawgok3OqaOL5Id3fuqRgb+lc8xeiR4IIOPFsemDE+zHoGdN7ZuECFzjpXLJCC6Pg
YPbXr+FnvfXXLwErC7w6vo8waf5Jb21sq+smbwjIEHPjrMVMtoHJeXsN4v71I/2sJf/2SOwr+CdI
srh6fv7EnV7SaS55pJ7JYgcUgQ/P9fWhbi19J5yo+Ju1xJ9+RD++YaxIfPuaJDQBNPz8eKakXK0w
ch4vSuo7rg74dzoGh79+Vf/i/buK+FCLWf2AhvrT+xfUXC6IgPi7GkQ7NNn0u7KCZJc1f9cM+QO2
+YeLwvX1OCwkr7lRrgv/46KQRtIMBr6DO5Ni8v3sNeY6DvjOTNfuvalgvF9I5GAUgza7n3p2hQoq
zspOYUPEXTkfC8fRd/XkcrJ1e6dZKJkwgvbSmndRrsID3uJpm/DdfOojmO9LgPm2gYACupI5jgcZ
Few+qKjJDqdOQ831nPzN0vfXjtWfXqUvMHvxdprIftBSr7vFP/SDhiZ8HIzK425ILYlmVw17lK8G
eEFNUCxrzAXa6Pcxrw04Q3nNGd1Ld7jMu00vVbvJVF1fADoPNAmV1kpT6PcsKWy5OMFkv3lk+55p
4YF7PpgPkvgYxmSSc8uaROqjKbJgE89JuWr7mGgmA+6qjJJpS3WyTPvojctZtnNbx4FZZILASxAD
uLugTKjQXFuRm+y4+U8wKpJiHZu23DZW5T9Sk5PuUwPJo5Q6bhcQ+D9ibjzLgnKXva3m/kblckAJ
B2rMsoetTh+6zlr1gPxdW9Ez2blVvmzpddhldZV9AfWxzDUknBL568ZhnfA5keujyypu11HWWlsn
tLGypy4oKMwvLgHV2cbuYgls3w1cxCjOvisZVyCGRDCxkagBUoKdAGVclfH44iEwr7zCrHf0qub7
dErH0wz08sYFFLNq/aQMFlaRDDcdptevZYoHVuhmjWSdohVn34zM8M9GmdOyESUkx7z6UBQuz9qV
ep2ZwZ4YbHmpQkXQhuhWS5lBbSwMr9wKlZ6u7+eq4hy+tCiCXDQV1AlZWK+MjsPCJhm55wBZnGwA
Xk9GniH/S9gdF9bNSA4T/Cu8Ynm+RHO1tmYV+MS7bOudpEZzCx+hKfe4uIIl9kLrMbM3Zaz4RvQ5
5bDast5JblYbgmvGylKjXywqs6yfKEUn9ZeNAx8N4H+qeqPdMHWbOLbuzBBAAte2ft/m1YQaTgIL
QdX8ZKBB13Clupvq/JyETowft89WfZR3nDtBKKADdKS1qSkzOcyLyGYtwaryAZbbOYzct3icxC5u
W0HCa57Wae0+g7h/N4uyXDFgp0sjdYMvLSwnaCO1PHlkjQ4lZ+ZF1c9Y9q4afZdqY9H2wDo9MPZc
ojrKL4oyhfdVjUfDj4Jt1ozlcjL88JVV8sSTGcNNbII3iollg2oSGvMjNyNvxW2IZpLId0sEmoQQ
c+Sa27ppjCOKcAVrrBLLenSmd0AhLISTxoPjODm+uRBmqm7gW/EJyUbq4zRJex/TxLWTViJ2XsXP
xTUmeruIV5hz1oHYMknbgK3CdwnPm67W8qPu7YhYjew+Xa+ZXqy+Hg4YMXo6zIJ20UfKPtUEx7a6
zTCIYbLbd+Rbb4yJapMun5AFFiL1Grkvk4AOlJXUbkFMhnpLUOTjk92LcoNdNEYyjtTazok4IUCG
uCrJcku8+afkKqiXrOAWTsX/TcsuU6vEZXAIFJ1jbtVNW8PFGaobkW1CQh1wHuqhuggc6Qx3HArm
HlZ4TbPkSrFlWyXEyrfoOqg1oiOx1w/mmldcHzx2XeA6gcCx55mOcyua5zkY7BuTH+plSoSmLS5s
XRLrquq/ybQeVkEu5h1ct/oj9sZog7DkfYmTtjyVjicfDcH5Iq/o5cuygdNJz5EPhRnwT4TZZRUy
aGvMJfhlR+g499D+9QsFd9kqE/NAa951CeCoaZtntLkOtmZwjYLuC0NjvtcJlo7ZiMUuT+lQS+sr
EF1x/HLzKjzMgc3zmix1seI5PBB64c41sC9d4v2hqq2icwAKAa88S+IbyhEG0FaWudbtbK5thxDb
7KkQiqE98zdmkDfPEeYtGGMM8kPWBWRrepruQoPKGULtHsSUNkudtRXEzg3RBMbvkmWRoplvhwEz
X9J6EB44qzhLFRJY4xxZH3rMJbQmxtN3zsD9l6Svua5XJoivKSf1ydkG3p4AjBqWhkN+sDLuJx4g
/lE2uZhZlvK0WbS+DVROXmlj1Kuy1eOfsggKmqB8taZg5QX7yLEhmr/1el1tm9ScB3akwjo6o9ji
ouiWsu6sCxFJOl6vba/U07rLPk/jTXXtg63K7hEQvbkc2hafApbYtZeI2zosg549SNRvEVGneMvb
z3ha276OT3VT0EGbTg7Ne2MJcgfqC/E1y6QRLwgLPKNIng07NN+048s4mGMx738clv4zsP7NwIpV
/i8diatv+fvwXn/748D669/8Pq8yedrXhCRndOmCE8X89Pu86vwCYNR1OC39iT9Kx5h/5ZZAcIcM
KnAf/mNctWDY27BMBT8Rk/gKsPx/Y1yVAUGBn6Y5xh8XUD4n4asrR/y5HjBL+zhlZYek7k7xC57w
Uq1cZeEdH2HckrGvi3aj9HSbV3zVl0Sl2KJ6JI9DoTYpBVDgl61ZvoQJlJ1FyXJ7mQRi+Da2Ln0k
/MeXfkh9CprxbekbBpym/M02WMNyWVabMsICPlkiWtdj4LKKtr1kxzfaeUipSD2NYztfctb96IwU
J+083YT2MkyL+uBKLtldFcIFBsuz4KKrF6gG9XHUSDZugcxqjE66HXhyJHtqV+29mWqWCmj7PTqP
faib5C31tPGSYBR8jHQJ0FOP5bYLCMyrSIFjhkp+A/QNVXNs7npgYY6R8SJDXqnEJGebU7ah+yxe
sXtiGRJRyyYijmc1Nd8LEbQVnZtzu3YgdW5M3aqNnnn0GAeUa41ikXjtua1QBzrTvEukD6SlO8sQ
pls8lg+0i8vTOMBFZ2HSsw8AqwVa8VRNnJ989QINlCOibEfIz9Eb1gz2dlA3csu6A1f2pp2eXWJV
PYypMSNIkuxWFte7zFcdzEbGWno3lnwFHynaWocezvYsdK9PQdMow3860KO19WZP3FiZYWywmoM8
boL8C+xT+4scrXJL05dacii2Nq6E0Fy2rV7E6IXNrG6Fy20jtI1Da0/6nTNC/QjLGRZhEiIjWypf
D76pbvPB2YX+jH7htPqGE2D9Ymf+o9sk1ZYMFrfXZopObph5a1RiuQu0668JRzzlszL0guDHU2TT
kWcXVeMtvagBsh+E3YchdF2y6BDWXQsQ/gJOBiAa5xJcD1Ws5zVciAfLkCwTavz9hPys+yZv8Yz7
VEJbVuxivASkmCZ9sopzo4c/N9JFW2vwOftIScmmgG6YlBq7RXtl+VxMOXbHCG9PBwnKcJ48e0iO
duGKN5sXvmqoBlgWIFkTPPVZVW2kX4c1y4BJHAf8Au2+SgV0cSdtp+9G6czG1q9hMX6fAm8452Zt
xYuotLN17iUW4Zg8WrINlQ//udD/X4BTkssz18b/XZncf77H1R8v87/9xW/XeSklF3pUP1zikMmQ
IP9xnYfg8Itp4URGb6KVAx3id1Xy6jwXAe5zuNCO7V6Fld+d5zRTXh2xgu2Rwyz9713muUz+fJnH
mofRjKeFYohH+dfh/Q/DeSZD3ZEhcS9ObBv7CPePPpbeBJ7W8OXkUP8wmkVmlYdRBG7+MCe0xX7F
FP8trmbnAfyeRWymsh5ZOo7PGY7CI37SsV3kaCgh+WWXcSuYm6AivwPb4d7IzYhrQTQM+kmUOjQW
hMhzqzhmQdJw3oOvc/HMmFA91dn+Jmnicl+Ek7X0UoxVxSSjFZloGy+M72zihHbMNduBOxqWr0XE
YghPuaXUqenMdju5vT6YBJc/kVfe7KL1P+2gEa/5QAeWIOf4VheZWNpO4e5dq3lnuOOgOfrxxAXS
JNszT/G44yBub/igjEuZGuG48rwe4qMv4VzX3BH6eumxmyn6jcNlogOZOaQEs2PzucflYXeWWskE
zEGTxOKeQbW6b2FXrvpWPAOaD55GZ5xuxpJLqjKDZ7xX7roXEwT+vrizU0Pv7K42L3VR1PvOt8Kl
SJPkVPSIKI4bJ+fAyN+DVgOYVBy34fNkR11kwZam7P5rk3nhfiILvMlKmX+jqb1ez6kvv3Gw8DXb
IAKfgZl86zr6nYIhGV8c6UMKxKEIiED5EWXQuf9GJxh9cV4KptuvnoukeNYGD421aL66EgE8twan
cqus1jjmPELhXlEuvAFG0iIvekcurCQoHryZEnBSUrHaX7+RT0yg7saXIQAGvDPZjr0iJNzY81qe
fc9gavS9tRW95U6YDEZOHm4mo3s7k9ktI/98E1KEtYxnW59iCjeaBaRWh0eB9IUQb2/tNK/xiBlW
8jC4TX5yCjWd4sm1zmZgphs3Dofbodb1piST+NH6NjlEvO8kCDODeqemSbtFNDDDFl46nOo5THZE
5ZtTy22pgvc0RJ+xmeMRIDq2iyXLWvRr5bGTCmJ6CFtPXAbI2gu3DpBg69IUJX7+HpCG33RfuLzT
iqqtyQRmkemJYdhLVmYU9xvUDjopjQISTlWYwZHCeQSKVtlduWS4qOFVjqdE86Q8/H0HlPTmKaIh
pYDRY8bfIS9V+GiQSb0kc0+1Y3y6MyRYbvKgFYgnuRx7jIGqrhmF1lKWAl0kgmfaSbNFX3tHFZbJ
LSM45Y0QZL/2rgTIkUj3gy6u+TCPRQ+KuI/d7fVutqhlO7wElW3dGlno4U31w03XVkFETmqYjtVg
2HRx+2F1wFkyqFVxbayYOnO+9Ry7WiNBlYCNRyS60TL3eDdrqtAdZ4sG231xaC8DylHG8KzDa7F3
ECVHQ1mQmihmhNgc8JLcClP9wsTMtCw8RLe57iea7Pt0O7bhtE4Gf37qRz0Sa4bhGmNSXsXBxEfS
2uE59sv61gV5LMnBPdJg496jDOzq0ppvhk4My2r0Dk7Hz3qRwjrdJ2EBgGNwK/x/QMPlIIF6+8qf
HjKcZWdCpeajaer0LRFSr4wrd6Ybavw+UxKH+5KgLQcvzSkKxjj4E3GmNIV4YTXcMZnXpymlP5aL
J/6zjo8bBBSR1YKm0F7ogN6ZQexnLT/l4LgXZetyb8re3BcN1PkENX45lsqkNyOMtrVJ5jFM8G16
agoXk2m1D3MQT98KofCmGt6EqECpijfpAs6apAMOWFxMdZCTbb1uRAIBmYTIM7dgBVnmYh2zN1qV
0dLlWHMWY2mgNHAhCqJ4WIVZ4L9alYh3iNf5ta0UWLndTvgsGsd95SY47+wgMNA0EK/GIcbP6drd
9zSkqdNmmX/faFculV1gf9LiPZqLaK0hCHMC6/ut35N/YazX8as5R+2pLvJ7imw7YpJokChl6kgf
b8uW1gF2MvrzrZA0tTW0s+hFS53B2o7celvYFTYia/RXJA0BgHqx/S2aAAySQvrorkNMxjWTPXhG
713tOsYpNmy9AA42PKsxSJa2VPO9i3t/1YJZfO3ovdyYlkvdpePne5lk47mMO4MLVjQsBiex37Ic
No2PVfwiQ5phZlHJ94EizRUzDBQgLunmMJk7p4cdgzEmdB6SRI4rJWZ/XwT5/SzkntODWIABly7h
BhhRi5K0zMpLejz1WfTMQENquoPbPrllfJvmDc0Iho6GLyJyUbEs7R1o6FQ+V9Aw2HHdNJaYPU6N
Z1j389zdduADF7APYJhf62wcvnuP6WQWh5C+GX4SOFwCWdL8RB8F8u19RnHKcoRa5i8sCzKtXUY+
1B2320QUTKwbqyuWwg9PIB6zbYWhfR+KFNlwFslqUKzT+EHFm67AIxVB6UUwziny9cPiFDk1l+8h
HN7jRKitQeTlOPeN9yG9PP8KbM24OE1911iF8zD79pOY7OaSBbTRDEhP+5pq3a3fed1aAwJ6aoq4
Ozhu8Z7irtzHqRcBfmGA6CkD2nVz7hGxM6LmkJhht7aTyL5vorK6nTX6lc+dq4cYeycjZb4a1MWi
qVjUV1oy7J9lktCUNfcOynaSHszEQcZJyZNRRk3jwJfRoK0BcFkO4d9CpwVZ8xj4kdp2ra9vlE8X
69goHDw6/OZnEZfAKEbJbQIKE+Mm3zVVfnVO2MNROVn00gdNAmYIqJKac03PtTN/d3T+GCMbL80s
9R6IKTubVmbtkuc3LdzUOvdcVdcqlm9hw9anqOz4JlXVid3WdB5dihhCaT/lOisPOrUgwkFR2iZ1
HGySMQvf6m4atzaVZ2+jwQiMKAhNmgLLvTewmskpTh1oKQC6X+BoZwTNbHo02fS8G50zrWqG94Xn
p/MhCCYIVlF+HNsjwEUb3EkFGQghNlrGvqiWsfDyp9RwywcOVdmxxOFNmFeGRLoHEPY3bL/kNvAi
dUG83BTuteJxFPUZami5KkfH2MapXWxEbEYn72qDq82020VhSiVTP6TurXZIqcd2Ljej3+EzT1Nn
OdjDG6yLdFl5tUMv7yDnGwVRbknoWx6quS43jj+M751Pue+i0TOHlKxxHWzOKAILyjwghlbz+FFm
sXpzmZqhOzXvRRSEK57I96Ir9CYtyqACNGXU+6kRWMDTjOYCuHTQzTSM4YW0s/KsRjNb4jZysTAW
moWCHX2GbW2u7HKG7lK4FFWyrcY4laU3nHtZM4scoJM7b0SouIMOoTzMXAdIKXPajH1AcaFliO8+
Dfa48eEIde1QrSq3jdYUw9Wg7roaC312B64vg8UOd4Qm8UYsdWmme8FH/VZJYPQsDShkKDscd9HU
ZCgjXbOMYqNZabht8E290Hsh2VEHGwk9G+63uPMUN6TFMEXpRQ6t/BiVl6OVjFwQepO9fpiZm7Cc
81I+4Ezo0nAV9n5cfSAT9S4ov19zBWOcETIIfyQO2tEPqsdh6nnXSCSM12hC8COlwPJEzuxDckmA
AeszqL8gybzVdE05GKTkr/sDsg/qRwoi4BlyRnBe+JvqzYigfk5mr/bhRLXFQl4TFeKareh6SHRa
8W9XjVu9WvzyLAhsG87mxjnDJMyKBIZa4lGhDCJhLD/rUMhzdY1zEO+d+QUzzF3ItD7OMW5+XTvu
p52rhm41b1bH0AmGtTMH9X1doPGkLqqVUajiTgzIMOxCJ8xN8dDt7JytE1eDacWpj+0ZKhRG4KZY
RFHC1rK+wvVzxzyKskG1uiagEkdgoc7jceW47I+BPfB4IlPV05j09nMjM2ekvUYVdMNKg4iNyLOl
4J27H0CeL5O8nV4HJ7yJUp+3lTKs8WEcgmjVpxHpfKKy4kyZmLlM26ZBZ2a3sGiQMbtFGCn/xucu
fM3RA5JKG8kZuVFlcRiLNH2M/Lx9pfGWrH7Q9Be8D9FDQSsBfgjebHSzdGsEbEMXjlnEFyPsh5qt
5Qg2olNiP6WNfgjDAud6UvGvdnPg7LOmLu/bCGRYpKX+Use1fJHK1y9lFX0JC0+cbFOxNJ5LYews
UyncwgGNg10vjtjQ1AMb4aZchaEqvXM3xvYdILB3b8b2Tyf5SOEBiw+AbYPgtp/MkY1yR53RTZZP
+XPKTvOJQFG49fGSEETspLllFGqfsrobPnsDyKAy7ejYFJFa8YzKTQoFjkrjupwXNRtnyPS65qyj
Ew06LXaGr/SjCE78Bnv8uhqvsQofBbGkFPy+Bja+EIiEbJSxVq8bH/676c0BexI72cfznJ6cuE/2
BYm1S+4wOdCJwJdJGF9zv5rZfNuhs3Alu96FNXHREFT6PGdcKli09oNYzqkHT2yq5lXeqXDbmn1+
T80ycuzM94oaA7CMWkSHkM078pIJGzcJ4GKxuFumjGUV8+f1ICud+gQomFxNKZzrFYx6YTDykCea
hK6gl6qFjXojYXVa2JUBV5215C5ATKKBmd7hdsA7iiQyfxpTKYZbGRjpziVlxn+wN6bnFvzw+Ihn
PeX+arQMvO0tVRiWZ1KkgQNBsderx+HIW1L7/qaKNIKd1ciKhoT/KkgMxlh/x8scjbSneBoPeDF+
+YP88y9MWDBxfpLOcUARq8QQg4iPRO/8OWiu4J2SJZPDJTIaZ2UE7Dwlxc8eBl3D9ykGeDML62oO
P1iZszFIeDmxXPteeFbdvG6qds1L3QaQLzMcNX/95P5kbvn1ueEJAgSERQh8289mjEL2mpZQc7go
VV88xVmRrtT+b5Bd/+pBoPsQ82LFIbw/vwEIlSNDL80CiYmYzf9cI99QBLD58Vr+s3v6m90TbLe/
3D39d529l81785Mo+eNvftMk/eAX6njda0rSplmD7c4/NMnA/oWrQOC6ZFp/IPD5gvxOwHd/YbsE
O5fP9NqY5/Gx/6ZKWhY2ShQ3NkVUC0N3+rcwUXgFfv4FScl/DV2S/TU/H57pn76l12silBfSGU7u
c1VwjP5Ss77dzmE8HjiAOTvKOVNsOcMw0bzTgPQlOo3nGx7ePVOhWHRMCu855RLnzLGDC4A9NMo0
TUh8KpwOUWN7lzjvm/uJXdVj0Tj5ljo7LqCRK98qElFQcMHW+6a7bqdGf6UFNN2NxhVJnqQD54Wm
U/OHUIQmEm5rJiWymfnA6ig7BGVeHkPPyredBXV9bMsz7evJMsjDYoVnKIYW2QzYFQrSDgABrZVp
RN6h0PT8LtjX31TKBwGa+8GJ5e11WeOO5t1odMEFQUecJTaB82RNBk6vytIbrK35VlZm9CKDJLhI
I7uVjGLnELf+LKZqRYca9z5tBwb3EGV9t6YpXgzFRKmv7EsTA3/d3gaYN0jSY21k9ThyCwIctHVy
oT4ZrDReFJZ1OiFwBi0+e9J2SrvemNvpFuJpuguatl1xpi7QfyaJr8nsnis/CW/aLh7u2iqZP4Jp
mF5KduB3MJynnTWl9cW10vEOvy4mdNNMNjp0uqMYXf21ADex6qHLbVSf91tPZryMaBwpIizzXV+i
XmkyZZ9GYC1Ip+BsCxAASrxXoTGuuyQXuKCqctU44bnI1PXCa+zzzMtWhCUo6O1rvdW6d75jkuCc
Ao/02Lr2sAUEEQLoiItbyVkN2JORZod4akJjbc1pd1T2lH6JCFe9Ir0Va9Bg6gApf3hQaEuPQWgn
55ld6hmrDOU5OBmS57C1m1PaifzBpvcHBYITA+J2RS/bmIOwJq9m3UGwTM5RZM+byWPQXVDb692X
hOjgOrUaQ0lj9Sd3wBAQECU6VFHrhst0tvOPbhzVJXTdfDeNnXV0W0p/C+UmSBNe8qIZ/y4lId+7
Apr7biSMdRFGbx3NwQE12FXRTUtE9jGdLWK8BZ6Pwuj2QEto9QpKx7+YmuGX4d8968jO9okEK50S
wCwWBXrXZrCxYuRqOJox9+Meo9XOEO26i6P2Pe58gXeKGqi1qULvXVvDN0dzE4wmRcR6Khwil6G9
8VDPVpNXml8sO/vAQUKZhRHZ5iuOtceqt+YvTYNBZYZBfVfFLihyoObGwTEaAc+KlcYl7qUjl4Ph
6vcmrNNbjz4vgmqWFXwktPRsy54/iuYkf/ITUSx7i4imoA2AgkA+xIF0EsHd3F0hASNTW037FVJj
Xy/aTD7CHNpH5uAeqkFvyxLaFM2+yNtJnmZ3lIvm906Y79xpaA9uOJd7OysgHyuOGx0Xy1eE0GTv
OQWzRmLpldfQ0MySJb0nuGB/m0eA2Rak1eUcI76mzPovnjDGJ69Uxh1WIjJarUL7qePMxPoo1a1R
j5shd/VR1z0NUUGwcdq02IbNIM5AGPKtzu/6MOxfjJDjZuZa0FNEZJEC8kWzhOTdX0rR1x9WS08S
9dOrQYzetiKUt+5z7HawyCz/pUUVJGqPd5g+BW+q1iVU4Zu5qbItXrgZxBi7oWXdjy5lfsbAHITQ
iiO1wZFLbZ6/CoL+KZonmuxz0jm4uyPNZa5JwHeoWhwjpdWZGhKxltJ4SRF9faYa4GBJHtAm7Gpa
qmv6lHIj4ZSK6JmLRqzBrFFHlGbV19yN52NYxcGdU/juvmmcsVhc8Ql3SWtgc/TYYIMDfHdTb9yy
PfVvRQNumZOrJS69j6UNsQlVni2Vuy4sImoBd43LbMfxM3XmbFjm/i2YW3fHHXEmec7QAncbHQxF
4dSkaI5Im8GJdFR926ahPrN70l+MMMkvoPLU+jo/b2RQ0dllQlB3Gm09Z0NhYjblVdahX21oMjW/
zV4EPhm/57tt6evNBV/jS8ym5qk1aalbUG0dbKw0iBh64mzNbDgsDRnGtxLaxWKADcmIq8cH0fHW
l7Ezr6apxSRPuPno24AJwQFhordYYfBFg08HRh2StqJebYt1rttCm2r3WTCrp5z0YYIkss6mcL7N
eiQh1fdMTBOVUumyM0p74UTj5uomuEjqAw5MPtnboHG9oUb4+I653Sb8xI9NaKod9bYjTHxdB6+Z
S7lqUQ7iJacMdMeVKd6HrbmaTNe5nbvU+FC2h2Wy9Y1NEXnNjUzImzm2EW6oc2/u8mnwn6KBzYIU
Wjww6QgeziNbN02Gu7Fir77UE65VdiEfYu64/Hd1O7N+Gu1oO1qDBATt0zJ3dTWC3u/bRVknTK9d
NTgF7VKQGhKuaIm48y0ao9hCphGdBRxEiLJq+B6lFbR3OtL5riI2BitKXZvH5oaM6cILff09oPZt
3+cx8tY4GKfEpOnAL4vbvi+zHXnBV6d2wDqT7YrxrAzd16x1X6EXv4uw++7l86tPMr+UM60s86B4
PF3sazax61onj6aO1EGxGnvsVWYSBhzKD0wt43Md8od96Rp81ZMJ7ONBRbyK7qA0RWUs0txRz+6Z
o1YZga01M+GsE7Nq7TU2wvg0YjVadcPY+bdwfib3pXHD710yWT4Iw4EPjm5tU22MfsaGV4ltx4Jr
3haxqs6J0kb1qriAcvYK+pUcwwxxdYqKAxCIetUMqbnikJcdIZmUh65OvFdncvQbYbMovQ1hRhxh
kOP+wBwehyAf6EwpEUUH8m+LqHXST58B3XhyNOWGa9YTIRVmRpIRpsfnwHZQTNs6qMpNj3GdKnbw
1CN2TAEKk154+3k0zGFHT6q3nLDkXvg3x02QexwnCTgmtX3Cz+MjcpC8W2QRdxnD640dZ5Gnco7z
NR2p3oE7iPEQG0l0ojBGgqqX0wW0I+0RfJqHGftRGyfDO82K06EOXHzN1HdsZTnSbdtdj1vWbHYL
wkr1MUn2WbjJPJaZfRW2Oz+37GWmqbxAVQQFE9p3xQzJhe1ItJ/pQ9oTYwsPdWEmh1bgdGEVshSe
VNS0uO1qijz91lmYHn28udtE98kGVSZYG5GANZnk1XoIbUUtcYwpuQ1Vs3T4mHedUCaACLPYOuT+
vhPL5xitMlgkVEbhEfh0fXb2z43oSq/56Gx0Sucp1DYnjmWi86TIF/8Z4v4vvhI4f1f33v/uKzkn
ZfmNYf/9j2Pcb3/1zzkOUjWDGCMMux+6yv85x12tJdfJDvyS5cifMm/BLxZRN6BMjgnrGZniH3Oc
TVIONp4DJxG/KrOc82+ZCHFb/DzICYJgSEgIISZPUJB1+VlusOIsKFq7FEdEONxVmGBt7H90DKM6
tHKkac+2qH6ZrF4hsF4rctauaq1vI0fjhl6XpKQyYmrOI7+PoGJdns7P45zb+MyCHBPz0MivsGGi
J8p/vCUlps5zb9vtGamKXeAQcANJqpQLb0Wq88yawraXrEUCNktpnO2udZ4kX8d5V4zOXU5u6St7
m3A6gvbAD8bw3J76NLDLJyuj9PbUzHoWXEDcoSsWNkPKZzpD+SzNhuQqBONFkKoN6/hhNWfItlYt
rCXnqe4VbXqIR7THAgnZSpwZVbjwFNcDLI1QbApEKrOsKCPOw+RJxrQtsFQtKZGiE9Tds+9pPr26
0g+sTFmSUwuzhfjxmYNpWSdeAkVMaLBSfW+aW4xkjxOeglsOP/+PvTPbrRvZ0vSr9AuwQTI4Ao0G
as8aLcmS0vYNIcky5zmCQzx9f2E5u2zlKfvURd/1TSZky5ubweCKNfxDUqCKsoorKDUUn0zY8xMk
GqAyAyJme+lYTwjLMb+2IVacDcwDgVTHYo/FQbxs6ctPO52Fvb9HXH68w7rRv5piHzkLqYzDDr1w
9MB1nDzqOgo/0jJP7ge54uU5JFKYyW/nVxfV6EFoDoek+MSZku0t4YbbMsD5vAfSvOnV0pwHcVtd
kOmylqqmaQsZKaGEW9f5AkXENKIg6DIA0YG+6xvyMPsIQx3auIO+kBxWPIzkzDh71s0uhBKfbb2k
Lw7RmiQnpk3up06LlQRxtPQ9ZwB6TTKdQZR6lh1Vj/kQqeYhjcIQ8xuFauxioRDMqGA8uliI2uNZ
lvqgK2o4MThwpqMeEAfmQACTx5S7Hr0tZZJ3rf0Evxc7gdEYN85ZPum7iGC9x2MId++yRas6Nxhy
r+3rbRbQ0h2UxKK40mBUaKS7877SyQTbIkKHyArvywVxJt89S9VwhewLiNpZY9TMvLzXPW2Rkvlc
DfK+bOCol+ODZWW3i3DCDcdTekg14/t6WlF2m/UhDPPkkEzrRxtTlbN+yDIERnosmmrLPuvQzj1I
7GvOY6vBTmZ0xv1oZdhSMAA891TFTD1qQV5Uqz6zYdnwgCp8oFYXZmnkITGCHQ5uL5iayWI6tPgW
yXNfiOJszOdntEaqc6OmdNEHodppXdv7gYquteLtCBnqgJsb62P1u7y2mm3aWxydnUNVxEz01df9
pxB5rU2ctN2GygDZMG/ABsr2IsgRChRo4y9o0ecrJJFCf5Q5WCCnzeG/om299UB13fDti4sC/5vB
+EB1Z44Q6hWLpHUXZYLF4WU79Z1xLgHe26Rantq+P2tm/yMiMHdllF9qJznGg7K3IPvv80AeW3uM
z0k77kYqvEbX7o5yd58WrH4aZHiJew9j3x+jdbkqXAuavK8QEegquZ8SMtM08R4DQSWFQPm4c+rq
tfJsHJebOdgVVaY+wjq/wnPY2cYSCmAvfYJgHl15HQO8oqYVgtCpQwHjere2ypo9vjjgWum6sre6
EV0PbN6P7ojdopXF6hQN1YsOV5SVXDs+DwiX5GRMppdEFNf4vhQn4GXZjrfCuU2z/nbCeseKuCn0
6K+XyCueKhPNSpXQY8eAxrroGHDc5W5PadzJbMsDGw4dina0RrJPtoU/HniZb5msnRMpvQIBR1EO
HhhzbSuJzxUF8R7YdnwrxYyxgg7iMwbZd0kw3DJIsQ+EieiiRbY9xComkH8RV9TOJetHZEfI4rpw
1bSFFQS2mgd1sNteXfso8dyJZYmvhsW+04MlYUvWn8fUZWgVqw/rUh+anhR8KbqQ0dB4NwYN0SUz
GDS7OECMEXy9FnUlL78uRcbp0ENUQq0MRXJ5j+cdZrf4jX2cy/kKoDHico4sHtD9e/BT6gIAwU+j
jj+hjHDmKj9gH6vuUEON3mTufBjn4awNiiMANJRdUP8BHJz2xzkaXhqy470/6PFkS/eehknJBi5b
MOb0KS/8fqbP4Yg7hV9dNWaPQelqME96b2P1g/Jftw+sGEAxE2MaeNvSxNLOim6iUWDqXCx3C4+u
3iBZg7xRoKMvJQbFnyqmdwzyQl41y4O4F05X4Trtp748DyNXHvypdy+GAOxGP3U5ynZxm23LtYoQ
8FD6LGvlCVeSc7S7y6Os7HybxhYCEZN14DCDn5NQzUcz6mV4XivvBYMNScBurega8SA0iGuACQiA
9FeVyinm5qndY3KSPXfYKW5nV10uOeY8zVw9OB5u80l7FU+ag7WIERPDbWpax+s+D+uXaWlOcbR+
KsISHzLuB/GbtgTbGeYX0yrOnAGYAiqAkbtNfV9fL+iVTxs/6bsdhbVz4ec+WvAWwLJRpeJz0qru
DqWBEhzNAPUBOxwi01SL5ia1prHctANzJcm51uVzc1pbCm2QwBAXVKcQKmwSNKSogWNTVzKMR1Ri
NsfznDKGjzdW5F/Pdug+wqdsPthpNy07b60gVm5W2ox3IE2js3gs9fkyiQdvwRYIcIaVQoGAnHbw
w9l0lmGYQuP12nU6cc66e7wHX2prunGyEK0hb5Z3uFffzI1lbfvSuq1RyP1QLvlf4yCGg1qC9pza
8C8Mtav7hb61azly73B7OxeHoC+EV+9kIB6AZ5xhz1h4OMO4G7xtO2VHrAtwdoxwnKlLj5sdp89x
mo77xmZInk5z+Qgid97E0xh9C5Sf7pRP4QFdtXpqo3D9GNKt25QKyFiJNmAd1eEj6iX5zkoCe+uG
WXHfpI0NTswewX5UNTijhempZ14iHpgRYhLUm/TzeK/5eilcqH1dfO2G8nm1rfAOVZLpLzEirRmr
7LqyS3+30uDCVRKR5G1EAUjTrRs8WiFDdTGiunIqEJwkR2jSK8etTtANy62FuRuDxbi9i2qKcMJt
pm6tnvpYh0H/l4VQQEsj7X6iOUS7J2dUHEN3u4Tx8LUvoxeic3WAZBvv1JCoh7xwLgJaCccuHtYd
hgn5nu4xB0QeBzvpimmb+QYmynDDvUbFGVN21+8vERNDeUSO62XtwbbHrQwYcta/VGntbNVS5c5N
103ORwLkCG9BiQqkl8RZ8Agwazx4WEBweI1W87mHWXSRIol2QKshR7xoEExRIuQMN5a3io91Jpzn
pvKDZ0w/0VDRDNg3CXxNy6lIGBRr7kKO22gffQOvns5DpS2aVvauEe6HhEKFqhbZLXh4WVztajIP
QD75lGbbOnHqObtgPB4esApNP8YWiahzRaK1rZvpEZQs8In5a0sz+wj8Qu9q2dHLZ7pyhvGwu9GL
H284JI88tXO/YCId5xOtxRb7rMVTXyYJ0NTVZs7fJVhmwlHcDEnP+Ve2p8xraGQl+Al3kVOdhHS9
TTYU0zlD5n0yiOsiK8RD7oERrLogAvGIYFwhs3pbhvHHVYOFnXoQG9nkHW3nmR4CCVORtPuiTh6c
lEl+Zeb4lid2OOV0DB4G6LUFBXywNvuwr066Yd/VA6MV48JjLGS7be5Nu8igKFBj8zfoBeA92k+4
yJbZlzmWlwEJ/sGOWOI67h6WFoR1aAMRg41+MdPw2RVOVO8oVWizSsurNmnYcSZW7Rme7XfY2nvH
IBUvVaMe2m71P+A+dStr6hQXAMJhmRtvO3Ryx1QDWFvnD1d0l6fDoC33sZoHxPeQuHtYJLhSlBs5
6lYLNrMDrRuTtG2RwXqiHQtJuKz1Q913y6EdyenyNsm/loNDTyjUtzpnly9VsFltpgYBKL8HBlaX
fYbZ8wABBhWo5hvJL0TQbNwbLedtZpWgk73pw5KN2UFXqn7AiS7fVVgLHlDMi/eeR7Lj9uCbVquo
rmD24g88l/Uhtv3+OoiSZ3sc0l1c4n6WzeVy26+hdYhHEKZrFZL1ANL+AIbjmlaNunZBodWoe23p
55WbzLPXaxeDeouWOd3+FvLBNDG/j8P5MhLh15Z6o3Ksz26kn9IuYDo1qkvK3NX0pmnOa+RqcTzR
lnWssm9W1KuNA67hEmGx7oT6yg1uzxfNkhEes55+FN3MQ9dR3k7uII6COafbGtB8UVxEjuAALexz
u4weENcVQOn10xKqF2Tln9u2ZP+0Apnuq7BNHmCIyw3lVPrFstxpq7zqDOUyvU1FeKnj6FPUtbsh
jttjyeG4cdOIyVHigglvbOfS87rbYiY7s9A/M1gfcE9llNrXZdKie6qtGxX0U4Sh2KINnhKQIchc
QgPk7OywomtzNrCDv6xD9ipKvGBEMq+bTLgjUsVAmWB4+fXnqi3qdg/Ctb7myPL0ZkH4jASvHUIo
0UNzO0tXniZrAUpZBOWxyK0U3K872BlkfURr3NnJgZ5OAM/9rn+YFbDbCa3lM7Lq8gwx5OboxQ0c
21WnF7OtggNOVfcrylWbvo0/xJEqbnBmdb75+agudJYH552IjGjXWp7DG1wP/uwN917D4DQaXEgh
dnFVNh4Ffmp/0DqF8DW26aVYQrEF9eNfOTDa9j0Qt6NoAcwUE9XSFHow41AJ3w2MnNEJbtD0Ex62
2EBz6h4hwXyU6Y7eBgQY/FFTT0XboCsExj9V8iFAuPwUVutzVCuced3wKUwrVoyk9qpRVYNJ2Hrm
DxNQoplefM2YAfxMyFkcf4FWhDlkFIodo+aJSaLfkAYNejeXfPwYzxCsKbKChXSPqv/guTgfycUF
6L4Uh6y1qzPyxjNmXADRoW8cCFc+uiTVyqP3mz2imsci6z5QTEV3tO69I6UwHRfE6z4jZByTSXt2
ecVRzSmEHW93vY7xRTM20aYrC2/nJiDrVEmfe6L8wP6uR4p5NHz1ChWS0kO6w8DISjna2Hr38nxs
xbdeq6s1RhzE1BauBktNdN8bAsNNMfAYW4Sli7hEy6SqGJDMlgMrIJcAaCLrYvaKG/rxSNS29VUa
hI9tBLuU/LrfLqg0IP2wHBrHPqYz/Y5KoumAjfp6QHycj4qUu8lz+arb7jZoJfg32EHDmux0akyX
wYIWrmiY4zMTnCV8waSiXSPGrc18Z1PRZT1lbQXvpux8kpb1HLfzZKsS2FG2ksRIWuDYs07PU1g8
gyk8i7z+BpltmAaY+u4oIS8I0Y9dMuFmpZY9pRY7GdHurQRFsOFtYGzlKBdM7EwbRXPoelKcDZ0D
tME6iwq111NQbvveaWIKHd381XvQEjbzPEeYAjn3xM47d01X7miSe8y5qLyieZvCK9whOIcgHaA5
OgIwJPL5HDFl8jiveW4Ybd4WqcWDjPxjP/fAzRahHyLHuwGZJtGWcdydGO2DHP1w4w1DEWxJlK1d
UIXrhgKnuEcQ/TVy+utR4xcaBU/wkg5d9SSd2uCkv8Hj6Chzc9yfHSZQYx3v+qLZOnAkEKWbvnUM
PBgRll8yCEn7Hv3MLbCPLYqBuEnriF6JZnK2azAE22QOEF6i1peiLW6GjAC9HdUQLNvO9rBpUpN7
bpHTd2gMVuBXJ4ryqUecfFSc5B3DYpDOXb9v0NUYdhl+U3MfXHS1c4Gy6DYowLeqpazUgS5Oes6R
xVBBOyitF87aq0sczoejN8JRAc2Bqnle9clNRFSTgEydwa9JjRFH3Jhpjby38IsfD3U0WuthsMp5
ANOd0WoLqBFgNPWuotnvxU7vMsaaVj/p6Dkoa7UvFeJJ0L6MA/olpt4jHYv/N/3642t7/VS/jv/L
oLleSC6Ic5n837/+OL79nL62uyf59MsP++899Fv1Oqx3r6Oq+Kd80I/f/Hf/8n+8/judeKxo6Jv/
1434LWb1w9PXXzieb//mb4qn7RqKJ64yvggcXo6fKJ7Gjw/8UoADjImTptf+N8kTXqgDizMO3rx/
3J/gVAEkT8eNo4D2L4IZdvzfacN7psn+kwCTDc47CmPU51CzYlLw3l/IZl5nJ5a2LvDP6guw2qjd
rurTMNHYHs4Luw4Zc0LfiYDWAlAIcv9SxFU979Oa+XJoZFFWr4NKHZPXiKvGciG6ovlMJLILmkHV
AHVTlaD+kiOtMh+Cok+rnS6L5k8TdUp6zbUebKxLe87hVNXgbS+dqfZXTSCKQguNdotgOzF9qs8R
0ENwHN9yfGU2PVgG+7Pb0FHegmCnb/ixgADPoCDy6OHeMiRUWfyBEE3PNvbg7tSRS1DyVYNobKVI
ZuEfrPhzU/i3PZ3V/z+/+nfeGgf/kN+9Nf9RoZL/y+zq7V/8/c648f9EKTaCeBwK+43i/CZ/4YQu
ShY2m971IWJ+F8b48cqg8YivB78eIuLyfar1fydXPn/lY2nFOIztYfCJ/51Xxmh5/PTKmK/juFDS
HNqR3CeaG7/OraJwWutagdABAt4V37DlSgRQmdmlgbWTsnDXRwxfcnkYV1HV23Fcff9lSaquuXRa
thnHmOUhWGvyjxa6VpzYCXP/qsyWh8GG2bluURoMNJD9BF9CC0zS1HvTVlRq1WKH1vTofkBk0XTx
Uruz5gecoVBQrxChxiLHW2Mar7xeIFuOYkzz3t8seeHHAwgfUIrJoaF/2yFHP2bo2mx/epD/CuD8
a0DxghiHWtfBXcIJKOjd96sDLcJp5aj9126cJ1RjgWxkAMsHEFflVZz6MZdcgHDU3/pgyNd7j/Eg
X83N1MD9NM6cLg+//0rfRQ3/M8bxlUJEHsxIE6dQIvF3d56feOxhgbZNS8n3FQyKX151kLnKc+2p
HoGgDALbXG4Ic1giUGV2kcIfZcEFBMZ415ZP7TKuqCSFAE2L88qeAJbtdZJqZhXVwqPYS6kz/Zih
KQe6MMBSILjWunT4NSLkCJ7GTkcVxm+h5e0c+xfr/KvcIYAXFpl4HYMnd+KAd+HXTZhkNOssBDpe
bRhbwUefsqW9q6uk1Te/Xz2kZn7e7VxIcDB4MacUkodc79cLrVXdx5qC4CuoX5fIyhCy9GgS2Lzh
C9Ah7wOMFh+ZiTXwKwsUFeOe6a7M/eZPipK/IsfNLQvQwDRW8fkGn/4e+OuIdLXjpQi+0jccECUg
2ZaMySBxh+Ic5XpNR/339/7+io5AfBFb2oBN41KfGjD/TxvH74vcxdK1e4qzCIfRU8KcbX4E/SlH
dxskKeThP1zx/WpTsjth4LoQAyKkZ7+rQv50xaEfRZSymk+dlyk+XWJWoW9UroLpLnUR6l93SRyk
3DezLTd+rdzQHj4s9KL8N/Gmf3uDEWCRpbVNAA59ENfv7n1u5DJB7xFfMls66wWS0/mKDw09wuwP
9/x+lV2flICYbYdcDcmLd/G0BHMGuKRwvqimDcsrQKrmueLxKrwTdHfMf/4Qo37VtSCgkFeRiHEe
AGYICOK/PlZZMLeK5nX4MjRsqWzPqEvzijsKMC9g7aGv0H7PcmS2421Y+kjr73+/r7z3b68bQJc2
3pEh8Adu/d3bu3opVq9d2HyBILemzZ5tr8v92DdZXBx1ng36ZoK0RHzCfLLgoevVTtfpaPkSVfF9
HcgGlNz8tjh14Teskfat1Qvg+cWiFQSnqGFcOZYzji27SEgrmjc5FFCYmuHsT+ytCecrSKNZYkv8
CgSGzUGxkyEEtheGBwuTdiqbptjj4Ju78iznFMIRti2ticuMgN5L+kHGVUZ+H9/xzIKOpuU9OosD
Hw+JpONrhSN8mGAzhky/yk3JZIrhexFJe2i4piPjzmgzFcRge0xn1j9Ki0FM5+60TGV6kcGhLM9/
v/z/2HCh54KHIeGOXVC477e2apIus/CS+AzqRIAUSDtp8LBAOkdJ5Z1IcyL8/pLmbfnpCIJc5ImY
/iL7jrThH6yXgn6N7MdoZhASmPxU0dQvr3ywMaV1DXyVb7Dxqlj13WFxEsGDsPCg5g9//zXe7zub
IiTyne91Q0hYfxfMLSY4YVuFdH0Vspfrrl8781TYDQl9y99fy7y2P9+yTa4VeYiH8cIhOR2+2+Mu
KE2gY777dXHSMfdeXZqrGdDOTnGQpm1vzgxYXgxQ/vR2vb+wz6GIsRw6OMTQf0RtlHHHAdn98QVZ
GhNDWfxouktcK2eL/v4enfdbyRbAoVw7QleNI5L22a+hhP62g7KiW38dK6RiwlMeJ81D5UqSrq1E
yTbtPiyxTmwUuHIwy/ben7JSPxZj2PF2AuVNaLXZ4G9olxQcRmhwwrqoLkuMyyBCqNnz2KC//9L/
eDB+hIK1R+HnwaX5XuD+fKo5cRm5C5OkF7zzBr4FVqtl8W1yVgtjsLamp73DKhojgj8t1j933/c3
gIjLaeo67wN9YhlNbCRHnglVjoubQ+jnkIbB+GeDvXVE5UJu59wvwydsHrGS2fXDMBAgapwJp/u8
1jNBA5sILZ+BW1KtCuwX1gsfPw/01v6wStH7Z8sXDH2OJNIsSEtIMf/6bClTu6FWQ/vMkMolhBXR
KvXNGCwmuv0IyPHYjcG1JZKct2lsPI/stglWc6rEkN7XFzZgXXyjw2+CIJ42JdKPk+MhHP2WUSJq
S7oE/DIFYJvGMcF0qunQwE5mqMfTaQYZUFc0wpl4IvgCmZzTGrOMC7rrUkW3SdbJ5bNeee+DTb/o
hLVwkfHkSMMTERzPwfV6n/e7z+Z8uekCUA+voNQcOl9CJuQXvP6x/6nBa0Q/Drot+I5gveOG2USj
nE/l2HZFs1fBUulHLUU43cORISMZC/5k3mRNYc6TDKcXnhlqaTOXrkWWc0AUorN40ZOIz0Bs2C6K
jFl61gSNvzEwYH4zcPKEX8mReK2Doz8tmbyVc1hz+q39UpBTjkx4OISLNObSVj6bHESL2VzNStcu
uMYcJO8/M/H1J+Tjpj6/qjzsT44zAizNBR3AVZ2rRYHt2zJjMpEPhTayGpRDmAD9HfL7KHF52+AJ
m/yuZSpYlqcfNwBvMeNWG0ZsBGebngkL6tsN229cUhPEKmjFVr1HbTDgfzhKrDVtSdraw9+f0QOL
HvYCZeAcDJAbtfOC8I72WQMl8pVLLxxMxfkqWu4pfVtVD+lWVs5HgY9fmGkjl+dNNSiOVieLzRWF
FVKGrsiasizdGvbcnhnVs13aWJKGixIB0XFfJEFR3zXSb8MQMAvsVBAofuHyTk1NHLNrUheCM3wp
MAX8qyhEZ+EgU1lG4twC7LW+9PUysYbtMuHdsmUcjUTTx6hCsYmmK5ZE1XyWBM0EDTjV+NMw8EDy
j79bEdw2N1HEZqLdCxrW6R5VRfPcQ3ciCuwHjWVYvW9dxAaYjCCFyk9pJHpyAWjhHp/SrtDc5Q5z
m4ifrFRicbQZQKzzlVbunj+cVWG+ixdngiQlCENewTXCp7eFrIwA24kukuDrFXUemUKU/hFq4SP9
Of9TrphNMKMXa8jXoodq1rifSIG+qWVWLKeOQrPnKmpavN/l4rE+qR2YLWp6BdN9FzX8t3dgtEvQ
BJLYQC1sUjZk/XjP12E1rWfYGlSWRS8G80oDXuVDByx3eRL+SCGM71LnCDKpvKRdtc/asBvX07TY
Y1FfTZVnMoh+GPH12mqKS7OrRZ4PDGshazj+aYkqf8Fx1L5HDTc3AHzE30xkyqqs0AeY3wdw+SkS
IxJQPjwf9jZ2ZimEDn3jr+ti0rARfqO3j+u5WhsShbkNrgMfEUJkrG2JYREFUCHyD62DOCNkikKZ
J9wgFGU7SKKhR2IxpbBNm24Zeomi0VIhHD1flMkY8h0Ta+TZ9F6EGRGMVceksA2A87T9iFB74iEX
PrbxwuTLzr252hOICTd7KdJixQKnU20cbxTpPVw6rCRlhq5FAZgEomdJmA1e9OwbHy6C7co9x8VS
klhDllqyLL3EPEI54bVcaIOzefLChJRQIqkI7hZkKD/ZahnZQ4nIe/LQ1jixo8XpTmrANNYXhEry
dVZpV5c8D4hnGFcpxhVzgMLToWh6xVNqHM/lLEB+c+az8E02URBwJnYPGzvvEjkdbNnN/CY9GfiX
AFYTE5dKG+XIW5B3phTKGG0TpTpvCVg/mVlEh4lV5F1wXDmyoYAfCJwEefr96l9Ea8pOj6pRmwQa
ciiX9hygBLA1UqLSN0YnIad8nfjIw9MrrcwhK9GeYzsuAXpLuH1Fw0p8WCM0jj4s9jqgakyI8r1T
18uGW8IlFp9ZoI0mxbKtuVxf0LKnvfKjsULUN4szI1XaIjk+EFVxNc6KWVhnqoCBT3MYIYldn8xN
svdslSDj0C/cPDIOFdHeuL/zjSEnWaxSW2chL3aBzASbJ8qVWcEf2xphevN3+HkKNq7OF9MJCFrU
6ZHWs+A2Yt3EroS9Gg4o/m3IRFOGK6GV5ry5XpT4oYOWBu6f1y4+8MVujEvEgpgQOWvwBd/Eavho
10t1H1MjoXQ3QLvpz4OGyQ+K25PqXrqaM+ZiSGvLM4IVTH8RuM77LzkxVwMHbtrqK5JzerirWyQ9
nmZEB+cPGoE+DMesCjO1TvhzhxYUGjVgnnpqX4yZ5tmPYDf3WQJZCjek2rnEdjAv90kkJ2fb84wG
gvwS9brgFJ4GJtE4yE0mpdfDjNKCF64VlNJusFb5GWiJ8j4GCHl46bbovXKxMMx21wSBBvxNnYR9
mkAukRknGZWbrmatd3FeaXs4JK7GkGvh5UBrT5ZX+M063WFCewc4DQmavk8LN2N8j4x5eD6uq4o2
woOotoU8HCOUT9dijHdW6yKkY4doKNJzr9JT6Aq5g/E6w9mLcTk/OjMyuYekgwiAdDXspxyLAeFb
Nx0jWu9BjWj1tkg0hisjt7i1l+V+Abwur6xRNtadZ3mjfpRYXlUbfwiC4UGHmBcy9JNBOBh5IB/w
88aeQnwSYvgC5THJJR5eGqW4ut3EZWuUzkLAln307NRF1CDlh+D6AmFSrv1rXPhCqa0KuzbcuGL0
JRreSdP70U6Vtl8Fx6S2yuAa+oNVlkeku0hrs1e05ISMwfZEpXIhLPty1cE+EGDhjZUvN1Pc/Mi+
7RUtEecOW8cWutPc5uZAhZ1Yd/7DvPpd5+26ZB7AurY20sHlaZ1Cn2wsgWbYHQa0Ydn/CAsVZFCD
wN+FYyUmkPBy98x8OWs5wHkdMi8wEa6G2U8oyS00n5ID0udzCvlRjN0cXeg+tUhJGUBOHD1+Vhec
Mhgppy4UwRAkN3p+fmuyPzyzTOUQFg4YN1y7prqKjwr5uOATwohGi93pMM+KjxAxaZ52qqe9hi7m
SGYPgJJVOnquTxY82+Ru1hZKOKikiyLKzaGRWMh+cYZDxrf3k9MEWpxiz61IidBOFMQURJVMS4G8
BA/Rre/XgwmIdQWkAHy68EhN5hU1zO6AGIk5OaN+prGxHdIs5NoK0eJWf5xoRvF3LSbkfJhdtAnv
0ui3phUzxoWJk6VHK6PCmtuJ+Ub0EpjRPsVDbPLVOJmINq5kePw8z33TYqVXhM1l2hYTx6LsOpNL
NV1oUhaA1WaNIBEH0vmmrBHz9x32JJNCVMoB+QEgsUuQq2O6jO1ifUUMX02K9L1/HYy1OaV+nGAe
HP/pvgSgQUQLYkQI0KsUicVCdqlXAOtZ85qio1IWC0uYKcw3UKOFltLp75XQPa/QRnXCdMPCJuMT
21oGtbcrnWZF6oqEyGzFHAlGapZ6SfxPWDPRTH97jByYjvNI+afkfQQzjzsWBcg2rPHGKXQGyObl
NGdwbwo7iQGEhH5RnrDjSCGYeKSj070OaZ0hiaI7000fBvBP2VlnI5XpcFBiPQmqwV1NIR8FPZul
ZgDhLNt8tocQODfTfRJnFywCEbDthsE/2V06TtGNlpnb5mhChzbfZ9WeeQ8EAB5udSpJMu+hophX
pK9708HHH45fSCbPJGpORWmc9873nlWiUKA49m6I+4fB7JjTNZumlENTtbPpjQnRkQUG6IeTb8rA
7McE1iiZtc0KFN+wLmz4gT83v/3W7purKOS4dDK+l7vNstCkhmWgTMfXEZ35tm+vRyl9nkul5paH
OowEvhq8kcCvZopmrI9OvhPCJNzW6DexTfOVnKA4eINn9m7VuHFzVc8OaI5dWo2Ro875AEjOO4Rv
V56tsqaaazV64BbsbspNs4I+ebGLcSumCR3G+fA0DSoXNd1F1UmCyzp74tKbHQkkOvFd9hnOfaYI
hLROxWY7i3kgoxeTXlJ48pzl6uv1Qswu9RMC+OsyHRdX9OXTlDkLi5K8ZT5jak/kGmMbweY85ktc
khj8qIgj2EgkBkua2lRfDYZp/JRSswx7HMqt5UVMqtc3KBrY9lZkXUY5glJ4OlqnCLF6dR/oSigL
QJBDuxUehCm6wyAyWdiwOKbID+PBJPJp17I/kjFJeWqyZkIF2jgC37vNhwkq+SGMkXt7ZNVNxNVO
T8171oddA96e+oHtFPhcnllFok2o7IjJwQlGFH37fRMubP2TE0HselnLiDzq7dVrpsqkVpVV46GI
N3hbjT1WRZPpCpbNbPpHViJWXnQR2tEMVNxblqZnQaAMZUR8S7KQsxOaV5xqOe2uggAI1bVe5yI9
JlmzqFscL/V4FqkF3Gs0utQUHGyWR36ANslE6EQUquVjYk8OxKoCghVP0m1cojhY3u9V41JCK87O
+mJyCFIk/Ir2MJ0rt9rH6WSqwLfCokq0+dKtXuYV9eA+WPNuIwGwFucecgVsdIokm90/Zw0M2X1O
Q56vrpqFk3C/ZCqREssh1MyvQqgy5hf1yo5C89IELMljtDLoGCOasBtsr0bNqDMTTfkk2sVU6Otb
5IiX0SS6tQOG60993n/RM8LzDJokE2rGJu8brJDa8UGOq/l5geTG6zRlVpWh84ScPfAeQEXc7x/a
au+7arSp0G7wPdPOc+Ghveuzrh3CE7YM5LMfoPv/rXrbGhW+CRxdv++J/fNS8PLJcYWZgDNrfzcT
crO00xAm2ufcS0x8QrFRTCSFBGti1++v9b0b+HP/2KF1HGINZlrnWG29HySPtjNWc1WK50XUikJG
ZbXLTvQZVvAaZnA2OAtB4BI04OUhogCDsuqxB+ykS91NF8KMamNKXhN73iLzj2FuM6SmRGhCf+RM
AKw/89Pvv/4/looBD0JaMSx2ynH3/YxpGXBaAILiP0kEW/keHFCmLORwpYT6/aXe7zkhYPdyIRxB
+E/03tOvwaZoZkCTfS5bugXniDjK+sEtZ3e4dEf5B/mu9/eFhJMfCgqrAJ4w9pfvdlvg2GkOhWz8
MvX4DT/6RWgCZVEA8mr+sITuuzkdn47TCfLMQUijWgj7XQM2nRe7qprJfWgQpEUbjWpfQl2k60Bi
iNISi7lh4F3zv5D6htNuMZbO5DY+kiEdXRAqFjIEM7/vZhQJSbu1Z861POVAx2uKDkTWFpmpAhfL
ZM2RNNoHZ1MUmK5KWdNMvDeCfdycVfo8OqwaTGMVfJIZwnJ+lkt/BrcyX1Exa7H0uvr9w3233qxB
TMZj89LhYPrPAYPvpzKuA7U8qLowGzlp6ewh4jyjAfv4+0uJd0Mq80yZSAYALmCGMxx9N4id244W
hOMl95GHxiTXgpcTXJcQvrhVxfyW/P5t9g7J2iROzYIlQId/8PefhgmUY855arO4vhea8p/UqSOw
u/WYkIBbZaEsfTkyf8PFCqnJcsbIBfyo2JdNQjaZayaV0+FHn5zmqum5WlXhkn/oCFsUBNDb2jxw
7Rdcxfo+TArfMvnJoWEg/w97Z7IcN5Nl6Vdpqz3aMDqARW1iRATHECdJGxgpUphnx/j0/YH5Z5cY
jGaYct2LWmRZppzhcDjc7z3nOyvFCucniRUh4H9sd3Rzi5Wso7kO80/FmTYbazemRMiH0ve5FBiL
Uct6bgxfT6nz8fFhCjZpfM3edjJeAWmoR0u44hd0jlr6v9LOsL/HdW7pG51ugieIVDEpiYVyE5iD
ezE6UepjtvBzL9OT9JEUSxW+E+ZjzDnEmLnKSMiYCGX14HPca24JO8bKHDqd7kVufMioTP/qSrPB
Blsr4bik9CluOssvLkJyiq9oM4cYy1F9JytE/MbTRNul2/s17vNFmbqqueKSnTwiBSSPRaY4EJYo
RG9NWs3JxkwVA/Nf3a1kOVZrWkjpIyRik/RsnaJaXEpuvwUMmxi8V/qTJqN1MQ7voepTpWoro6zt
e51v43MZFpq18GsRcuIPZhc1abT3PT74x4gAFXRQqgK6V+Ga+4OYr+Y1Vcr6TphNg9YBuWA8tDGC
bHMEg0J5dUDu70bKop39RikWGNnjcl2gVoyfWkcg2XX8NlnJvi7uMc9xgzQ1hTQeRTGXsLgOQMjV
F32UzU+NyMSHsLXaZTgIIifsJoL6PEYXX6+Ij5s1C4IuDJsZ/mZaYHT/jxZEwW3Jrqwgf+V5Dbeu
7ufJmsQ00l5FrYqHrwf7+EL/azAbodzcu0eYYRxt1v5koteo3fxVqHaGRmhQ7zUY8MATsuSqM42W
41JQZAcq6nZyRmTxaeW//0y0OlQ42cSPP9+tRa5HYtbZa4XEusSQWCbDJjM0hG9f/8j3f+l/Dgrv
v9LUdfp06GLpsh+fuQadtDRcneGrRk5eh6iAzwWmqUyLVoBkQKXpmf8tAtOGXjy1AE4BlIgI3Yws
AQBJIvtCrCdualG7+1yp7Ae+t/hbuIbLxyzjmKnLPCuxRWm4qbs4h99sOJdAuOxDp4/6kxtzrMNU
rqnlMkiCGyObXXCKnQkuOwmla1JwuYfW7vgaz6gUbpb1Rgss9VkdJIHxPL8zAod3dMaHKZmPAWgb
mBcMvfrxkUBT7GYwnXF6JRaCyQ8jI8SAEqfeMA3POXiMH4biDqtWD6gRVqSre3harHz19ZOx5sX8
4c+wZ7Hm3D4lKpvP+NEHRUt80BnUV14DeOqo8XMcVANsVHcF7GuSq87MBs/O5NAuIqXMKI4WmQcr
2b3qSgGHKbUD5WbSAtMjH4Z7Zu27PzPSDa1lnShX0Zjbl7AOt7mRGfeUDNKbQuGhLQR15HE5yYEq
ZVw0/tIuXfsbWpAOVIEZ/R5FHF0bdhltEworXhQU5U1myVSuCr9pX0Yc9uiR9eSg5NjesaVps+1B
9i3ZGFFw36cuCWVhBXEYTLBGlqAMqJhhBodKYPNNvDMtxbmMwtF80igC+QtqdLCVv57cj118Vj1z
Cw6Q07FAomYfw1pbKig8d9t/rSLTusZ2Gj+WkTGSWA/EFbw2AqEzI2ofha/vQ3I20N1Zmo4E71gr
rql6WuPki9/wWJh7bplKxhlhVC6418cb6nZYVgwrqF9LQ4WcEQzyMiLX7aB0rrE58+s/Ly2OmjM/
Zk5nh0o6bz9/CuX6zGqcAEpOMFCPoxdV+D+LesKkU2WjBbxaT7gQZAWab2lxtV5BPCCJBTnsimuF
6y7pD2Thqi6E/T2SpD1SKaHilCtNeJWIqPHIhh2uBbDCXUDSkbkobFfvF82oQewNSjVricVwiqWT
TSDiFaZlEydSuULRTwwAJ3/lUjTheDsOPZ+z2CK3DguRrJYFORCXGArpGCkGVle8oWlOB7aPaXnQ
I3i0wJKvOYs0d5Ks3B28NwMki013mZVIdXUpuCTfkjpNxIaNAAWME1EmG0kEboBXzi6v+hI8yaKI
SoGu1tELbUcvt6+3KuCBJ1Iso+8tGby/zUiPuBlhRD13T/y8/9gm9wQU1+hLeD7HW7Kh0zggPTd5
w8Wg2gu3d+MXmqIjRXYeGUIp+3VqWsLncuVl7CCWoR7tiLj4epGcWrDOLEHm0+e4JoK/j4sEYUGT
NZOdvvmZGNvV+wMRUxuml1Eq5EbFeXBP4lu7GQn8WZeuP/wInborWSeTdn/mjznxwkJWohTD1oE0
6VixO2UtBIMhid8CWxV38BqbbyQEKSubOsgF38X2uk1xtJVmnu0wYGN+hrJFRSqVw21khw6C5Lzv
LiOlNX6jnK+shVNFyd2Zv/LTkcEWyMMsXnE001wqj6asI08rcyuzfaNIVAUPnCwsYgZ0/KttAx5S
F11CCbaZhIMD0ip+h5Nqw7qD6ddvDbtoHi03DS5Vu08e9NpsKSjyFdjUcZ0y3QBQliZQmX/W2/+H
Pd+P5dt//9fza0YKOabPOvol/yR+8VWdX63/tz3p6jnK3078L/4xWgi8RIaw+IKgX+LC57KL/jtn
FAeSo3J9QftL0WfmOf/bm2T/7/liTqkJ1DOvFylz/0Y9gwhTkbQimlI1bgwcOv/GaPHxqExBC9k+
dTSV8wO8wk9b/Iiy0ACkOXm4OUd3bY1XBH78MRu3/zqK/C+oULdFxG3gv//r8xAONgXOqBig6Btr
R18Rv29TBRn15HW+gSfPWQCWp7PAlP7fOf8PRpn/ij+/VTSTBitkFAS/jfKzGN6kdea0fe6HHJ20
4D6ZedExRDsdbPUw4vKdXr7+FdxSPm5hc4lRm1vq9nywmKtaR9PVcBeLA7QGnqXk9a/CFvARIpX8
artnaMtP0m+GCnRKBRe6x93ZbobGwBQRD9qWEn+/jWjJPOrhZGikJjTxqpb2QbcI01mF3UCGTi2i
TeGTU2ygPt9osGrvIlVvkWZkbQy4DBSFDXr7ohGdvXSK8mfmlKsYe/k6LbTOa+EQWC6a6oWC8HuV
KHZ4lZYl5uSqpYEe1dgk6zbehWpqX4BOED+UzM7RehPifKVWirhIA3ieE4CidahY3YUMcKMtkkGm
K+xqLVhIYAZ0n9IV/QSoQXb1S+iZvfejDM+ZUhHYaU8Zjczmkl6UfBjy0Tz0FK62Smun64IUwZ2Z
kXmetpq5IWaKPhtW2CtHTQBGG9DWBn3ovhm25B9JHHmJSXVcF5Ojj8i1G+0KZQrvA8bVZVC04YG8
8f4XbcTx0E3UUTgGDeSZdjHjRdNbnwv/e1i2dbwiLGp6EL2wjBXag7e6HqiWWXS8fiuVOXANjLns
EPdHrtsgpHmA7co/NE8wRqirYrR0cGEyK5fgQcQqQ7hymQrfQKY/J/v4Vm6joiFCZOla0gaCFyvX
cWC+yQYoRD/KmYU3PJiT/uaib/gBWpRcqFaJvstkIFRmrJiSOqy0bd4DPpZF7S5C7IBeXKkD0Wol
D8HyJ/nYUhxYZAN/R4yNdZ+5VvNI39peIm6xLzKnDa/KrPfXBkE927bpw0OfkloT5Ea3AsJab3py
NLaFTuD8whIiWLoEvCBwH9V4iWI+2FujqXuTJhhAnwRNilhu+8xBBmjF3V1STO2dLH3+y0SVsDAQ
HB7QqhRz+keyxz9jLkylaNcdcP0bx2U6wRJq/iqrS32ls3deU5+I4x0FrQwz84yQHapIw/ON7Ocb
wM3gMFL4uZtj5gdqlpF1gws73oY0ubaaWfsvGOQNl1Wi+Nd67+IWT0LbbhcmQk1S8HzzZgxJB8Kx
LZY44M39WNbVZaXY2jcNbPFOuKW49Tm5b5syNG5tLQsue9MiE6WC/mGHTU8NtVO9NqyEDglO0vQF
IjMs6fD4L1zUZkZzX8iFobTKthhD57cZJ85vJZhdAErTX9S25r4gTNTWQVuZGuBQR13TVwYVU7jz
fPhqIqjDDgAKG2ay6QaAqpyoPa3RRi9Ds3+ZQju/VxFsrXHcgDk3FEvbOnZeb63e7L87ut/9zH0r
PKh0Ob0u0uFz43+nM03sGbJqU3N+aUkj9xWqgOvWGEjjJoISPELg3gxE/NynroSp3TSOsh4qzbro
uQnfGl0ybYKydm5jxNpokK3+UKOGux3A113TNRKXUEvGq6ZyrYukJMtYq6xuWY5S3JVwcVdyGiev
6hWnW1oqOc948efNi8KVPNQclPLFpBJKvMiFsFaRY8CC8HtAqyDjskUIi/muqrv41ZpE42kdmxBB
j82WpWGtBuFacCvKBr0A7bAVBr5mxVfFXONErC7SXswSoKIK7yfKHfhokQ9jHPdDiHGuTY6cnU97
/trgXteKaT8mY3WB9nNcppYPuwtoNfkyVha7O0o55JWhRl/ZZuDu5joOl4sB+JYaKFtg41HGD6Ca
vnQgbtL7hOmOPqzeKbUKiwlqybjxgbCvbX92JeokBS07XzIPA60/eofOcIuAtXrpKynZxrrkkCK9
IaiLaFPJLvCTS+O0JuXT9qQed2+2mpOEHTjWhZ5r+RY9DPAIR4lLTKaF9iLtvBkJb4r8343bpo9j
M/Q3nGyBVs3/dT0XFugifPUUJOE8TJbd3/RTPNw06LnXnZMU45o1PDG7tCopSsLQex8yIjfLRNeC
9bIddXeGakn1JQE+8USKLQgA5DAwtmpDgVkixqu8DOKlDk7um5kP/o/YDIvHjiCHrXSp4gIW89fR
pKlIVODM95XqLtWhTfaiaJ+hwcsdzRAnwQBNVJXjJ6qHJwYDNEXXa1dC8ZsJ3sq6BiR1JZKhu9KU
mb80asXgAUsc9YWDZnRXU+UAXOx02Z6+/ZCQ5i1kC+humqB7znxAdRCTRxSWuNOGRv0um246RGbD
oyszJ1paaFi3dk//dAEuiWGjpPf3w0T1WUOOQSZapdyXkegpzA88eoes9MvCNupdmxrhq6vx307S
WNxlRCRe+Briv0CQCAUhi4sxob7OltMouLBSSR6p3bqA8ytx51ZCWVuIFJaOlPk2IPJ3iTx48hpX
axZKbA+3vSBECBm8uyzcxlhAzxxujXo0n7WsStd5yQIXKD/3oDajpa2acp2Zav4W8w3f6Y3a3KNQ
QpwTOMGtCJXgRsate5fHWbek3gfCry5zwrMN8V1yIKXhQfAfeXhYxIBL5O5WR5FyK2UCtUhRu7cu
95WHDIEOhSYZaytHQfL1/pwSvO6/R5U/djCNfqOapXZtRSlx8X7CJkNe2J600HatWEP0A2G2c3BR
l20UtbWecBmaT12tmE+xVY7XfKnEBviDshrJFFwpuAI924d0B86+/laQ8LdGvp2tlYRixfusS4uq
RtE4zg08742a5/ia6ia+sOpCA3ITFsu8nQguZSFuBqsg7qqCD5kjD9tlo8TeWYENG2rV5CVGl7Fv
EUve+I4W7LSMGILl+1qeHG06AItH+8oN5WJyouHabpBxZlTswPjKrlpYVp7cqFWc7cQ4iO8uVn1k
cipMeifiY6hOJo9/qqYr3AXTlVY17jJA2E8U3JiEbIGa9g249kudkErBpjDuyInIb5DlTeR8WS15
uk05PqpDYVlkR/YxALKx2RAG4l6mLhiWNrFjQuhDZdMaerI32wwxWT8Ntxp4Oahe5XBT2Q2fbqhA
cotoXjEIvcV6sdKJb4Zfh7p+zbep25GqQSPJp7Vy1Uuy6ZY5es77thjyTcuGwxmIi/oFtVh5UwXA
0GsELtBJ0+lq7LVyX/nv1BQkqMSS5Mo9VpCipm7UcWI2QfWlHdsGHmFeTWkBt4GtBDDQ6SpjAXU0
30otTx9VVBnrrJw4VruR9kKfcbwys6pBMtGrLyMV2BaTd4EkxGzAqzW8mJFm6QTy9tOhTmx7L3pz
XDtyrEmbJdluYYxdiUvDFd2wkB2l+kXeGNNBhf5J8dpA3LT0+Q/3YBkDaGp+2F22UolBvSfmbWxo
OZzDqfK9RovNbQTMfBc7PrG/pFLNv+jGDsEGkcUWXmtTpDfLNsru9CGp1wUa1/WE0WGLEwHasGFB
ih3RlxH1mVd3RjcnhCWRchH43W2LnwE8JMmHfay8OZW0N5qZfzdaaH1pPPqX/IxklaqoKskfaOqN
49T9ukgDfev7EQ00ziUXxJvV7RLJur3mhBjuy4lIVElxTi+jYklyY4bkRvmFaf1m0Btjow99Np/b
qp0T2joy4Oi+L0J4yw6URXYr+DNKt9RUCnuBn9UbDFXfldyolzI2oMtETeWv0GIFi8RALak6Utnl
VmmuUxsoDQA6C2lqS9OEHTu/QjxxVeZhsMTyBRwYOHu0QG7UbsltC38GbWd5CeqcifxoIu9QAxZ3
JexphEGBWtHJ0cOLMBblbZ4n5XclQIHFVx2qKa3RX2VniztbQxa8SsEx7tpunIgjdWEDU+P2EP9Z
w4oYNPPWdNBAkXhS35XkB67RgNmkTg91toJDINYDhGaMsaSQpkSPbegIcyVH278PYm3EJSSrF7ee
sgsS2QwPWD+wAZTfAezWDdqiJLlo8heO99qPAaLqlea2Ul3WOvHNXRVDjNOLtr/1J9qvEs/tNlbC
ZiMd+nZ6RiAx+BEFrhFivrpdoTl8MUMTHlsXTuONCWD1kFuy2JBMUP+gh0Yxc0BAfD06rvyRpKG9
JwUvf/JHW0Xcl7fGozp/IYVGS0cNndAbEBtdhJFjXoVZI59yaWCgkFW/T62gu8Bdn/ySZgyhIdR4
uAU+kFu0w9lr1tjqkvxr85k08ELnFSntvZbo5mUtQ/L0cLvRVe5yoFVRY7aI0qT5YOR2tk58S0sA
oXbhdaGMb0lnO9/1ws7XxIQ6S3oJE7rYNF7GXYZ5wgpRQNchabXoL4d+JcaanSxOYy8m/2hRUmHl
8fK13Y/cKlYFzGLIT4iumnKiz5LdK2n0fSApiJhWQi8p3Dir3B25FGvlU23EBrrmFLOvCs+/hYzo
gi92RXZfEFZzKadU39W1z1EK4gvqcGNpJjASSE1seiXzuC4J5W2UaUuyZW3ttFY4j1KBfMW90wH8
MiC3VyL/ITUUeclHMb3lqBg/D5pRPMRVUn0v25KMmVKxRg1/HBXNbVdY5BEmCUcaU5H5wTToZlDZ
joafSS0Iy2tpWu87vX3DgN/jpnC0y8F1coqoxfQrL1VQUr7drISSXE8FxLVFYyjpVtJ4XfY8KsyV
ZU86UFXKa5OYh+uYwxB+H9jXa8exqisYzf6yqWMdRLf9Orsd6C/LDrsJdl3QdZLg2qJpbxOq3ysz
SMPHoW4MPly2ttbyzD80JRopQyl/mnHT/zTH4W5q9YY0I0F/Aj+BhpBuYmfHGofbr03vHPCBEtVn
VX+z1BSkoi8aQuhbdTN1HYG3rHhPcQpzi8fOvtQTMbK51K1Nd8DlbhrrwYs1kg1JDHexsFCUb5xg
sO+56vA9Cdzs55x5uSoD98kciA1WSxIp+VeIDRoqeWdG5ise2fqmg1f6EoAZ31DldcCOE8R15bpT
vyX6nRkrHGcLn46EM8VlUgzffrK70LyPOoLn4zbiha1hvEGt7pZjKIgfUqytNEL9ljvIIxtycjOU
k9ij/YMf2UsBTSL3nws3mZZp3Tve3Ma6BjYx0ewjp3yho1T3hsbC8NP1+TcyhAJOuOBqswybgjNm
Bz9SxK1dqcFKxEK/JgrE+K3RF1oWcV+ukakSS0no9g0Y8PAytRLrzpydjaRyTr7S/ohposDSaLYZ
2+26K8nIpW+oHny/FV7al+2ykAni6c5I7yQ77kxQLNcEGKnbOm3v6WsiqqeevzcQ6m6RGfwM3dz2
YuDky56D4J6NVPFI3uwuOcrZ+97MAsKCqoTzb5H/biGig66U5YtRxeWPxsGDwxWgCpOX2SqpXmhl
618gKYxXVEt6Fluj37cQw3Heg8hxryPCk7Aqgq3GSlgTRb6pcnq8Syes3et8rNP7HPnoApiSuw2j
ZqYKutm90BtSFGSLP5SjSl0Z9V6d+l+YCLK9Rf4H0fIWl6SqGxcTcZy7LHK1NdcJTwH1uef9t77T
3X7MAs7GJookj1NhilHE+dXoUbsq1NFfqjHf17HvPWDCzzZXkCGeLq1aPXCGElTOKBMpraP9Mt20
vzAhiKxFZVBISfL6JvA1ryOf4XcoDOvWUhX90Azu72owlceAV++BtmgdrlDvVSST1IO/Qslsg6q0
MIa4Q7vWoypfCRmAS6U6fEYC97kKSgvUtgTtLRc55HFXGxesTgYnWMjepH7XKRTjorJgTVZb7uPZ
34VyUnOdR3sP3RCUpN5REn8Uj+0BlTCOTTTrRWAtYCQQpZzZwzoNynT1dYX3UxGZoWjtEtJowf5g
6/tYp1YbQdw0ymevD53gfogJtw8Q9V6p8qyS9KO0b64kz0Ph7YEsM8dCHtWryRrG5GIwVE777TJJ
5ZxZPOvkWbyLKhiybUEb9G+L5Ayqawb8fmR1UIWOBrUiX9OVgt7umDCLJPDylSbQa8Gd1DzTevzI
cfnX7+OFpoVhQ5qAGfVxKhM2f8TOSu0B1oZkmfok1SqYb3aJTkUzpfxxW44aFcR0Cq/adDinDpgr
8f+jvPhnfIMePVK+uUdzVKnH1FmGahI0noM1a82hi0JG1T98vV4+9gr/NQjtVdVB10av6Fh5PAB6
GqWr156UlG7tHns5kGHDv051dfKmUR8Q0bjDGi1Ovfl66FPrxyAATFddmjefGszIoQct0A2s1RgP
14hqZUBdhUKwrahptTACTmBjKP3118OeevUNCGIImvi58Pw+PlajcUVBwFTt2VWc7rWsexAuJb9A
sGpdm/X79XCnXkgAE1iHkdo62rF+K6jRzinOyHCNtO4rvdpy+R/WFSaWM7vMUcf+n2fpQrHgBg7N
4lio6E7TP8+S/nj/C5kDaxOr3yvWOvDfTapdUVJWt8KZ1OfQn4tJPaX4r3/uqUWLlgWdkIk6Dgnq
x9lNbENOfaDWnoHg4mC1BdX8gC3261FOTSqPcG5fqTQ+j4Vp5uCbqAXZet53AdQPtCIwoCw0My7P
PL9TP8gkaoO+P1V5cBZHP2ho824Elo1tv0pXel/8FE7x8+ufc26Mo00tsqQOepk1ounyagJRjovx
8PUQJxcH60/j4bA87E+Lw42dvtYlaATOrldBq+p7vchplHV99D3Ea7Ou8g5QMdyeVWkE6s5Bo3rm
sX1+9RCAQ/7CqofYnYX6cS5NrMqGUriVF2g1mp5Czt6WpLpMlbjaJaV7Trz2eV4ZD0IQOdiWrtnH
7x5pNKozlkblZfhPLkwxHmwcwmeOEp/XItLuGchDaRdN1Rz69Wdn2A00OdVJWhF4Fcx82gKof9ld
kjoVnVmKJ0biR6CtM2d9h2kfLRMXU8w0jk7hsbWhNlKaCzAH92UdP369Vk48Js02sT7wrNi5zHnj
/uO4ItB0G25tF94UEeSTPmO/JgM+Jx/OPyNy1D9/Y4kr+mOoo+2CGpVA18NQbedSuM/NYJH1NlL1
we3addXl08NocR6z6H/Uq8qkuq/Wlf9DcGVdy0mX65ju71ZvKKNlNahGGkcTXkYnLveSNIsdgq3p
CuceBf0qx7Yf0C3iXiXXAH5iube7dLjui5YKNpanFE0iib2Q96czP9T8qLub92a+4PT1VF4ADDHH
aqp0zoACxsKcNqF8crNZ39c530aCM5+zaQ7rSWfCYur/qPFibewEMjJw+50gwDYipGKpVWRx6O1D
5nMxkgQQ5UX2DXvv1eRTWMqKpFoDCqPeGEGUJyTX0FGwFd2i7sg5VGKlXQ7kE3v0tvuVlA6p0OiY
VpTw7MvERMsQJy45OOzXK5cI0skOhpXJccVltnTU1u7UqC82Pv8zH60Taw1bBP4nYsBnJeTRWgNS
RBYZNl9vipXmssNPtOOpDx4AMYKbCS/qva8X9+cDDxpqdJcQgZC9fEJaVYVJSkuZFaTJSHNHvRXc
S1ATxWCUcus7gbwMKb3em5Eb/JVs/H0JcJqDo4LvClTv8etbA39TwlbkHmWu8Xsneu0nuFrt3tJE
/PbXPxKBB7sRtQ7+7/joSF+U++bY4kPoaroi3WyopBPUEE+e1zts3pGzbGiwjzhxKdp/PfiJbWp2
+Ap64dwMPgmX7SSA/o5G0Gv8ItpWfX4fDAFSj5gkvb8dCWky75ONwgit4rHZhRpQExQakmjdcZ7G
Me9XuoMOuSZx+6+XKccNBFMIo7h94Cr4uCWWDaHzAWpydAUt4X+CwqsR38B2EBsKT69//7NwhnO+
AVCLnOPoixJEYGZNJKUeshrDU8oR8kE/0tNpiERszszh5xfQVLEM8eHSLBrax5+vCm1IKNqMX6aY
96GhPFWT8xoPxn3QizNnkPld/nihYSiupah+MU4gofw4iTNNaswVhBhGma4NaqVuYaG5Tok5mPIO
qDqZLV/P5OkRXY6i7iyAc44/L2ZpO4RRJV6ldfuEEOZi1O6NepYVhyJdhK1++fWAn9e+OTuE8FFx
6mDEebb/+HRaDfcOSbSXp7Ttfkw7zzSTm0ioZ4b5fLCZh+FqiOiX08dxQQE70hBF/NMEaejKvWLn
5q4ELLP++sd83ioZBTsiBhAdZ+Kxz4UsqCGPY40YTVzdCyo9SwhBv+1cHOJK0lB3piXEmjO7pP75
S8mobByg0S3yTY9fNWK7pcu1L/Fc6OGLWajPt65MpqvBpUs/getBwQ3yZEGKW4JYf3IJU2xUeyuH
KtiBuiW1nmMRLLXqm9smCeELJYeD+VhQkbZ0gSxOPLh6LzxgJtaZv/7kg3Hc+fKjIVc+fjBIEvCq
mry6VKfzdTy68V4ZqHN+/WBOrjJ0lbO8V7c/HTkzs+IzEhSpl8NWWRRF56mJdu/Y8typ5cQLC2d1
tjsJMaOyj1aznRp5WeVsREOJvU/xw90g1GHz9a85tQMJjgDQ0riUM3cfR5liVYe+piSIhxoy1Gw+
U4PVynXTpC9dbP79KZo7IzJRPhlo2zHbfhzOkRH655BXdEz813nu6kgcstp/+vpXnXp5sDbAe2QG
+WFHczc0CZkWkCW9NLKc22TUaLH51ivNlmJTB5bzq0/LeEe1sDnzqTq156GINTlXUyn7dOmhdKqG
htkl2Fz1G2g6z1McbEqcJURnsl2fGe3Ugufao7PYuVl+KpKl/EZblE3ilUGZbDOArYdej5XV15N5
ZCSfz07cwZlMnc8R+NPjC7/b6gNcsArOSdurj1GoFhsFxfECfNls+2js/oGorAJ6h+xuqjFPSB+y
jW3ooOkEMCBoLMflSqv8dp32DnqMto3P3W61kzOP3X1+M3HeHju2ar9RrR5bnkeRmzaBrJ416RZL
VGXNLrKdp5ZQSnxMIU2MnHC2pO+aHYGLP+FALidR4hsg0GtHFcldiBGnmws498xl9cS7Rk+bI6gN
FHs+H35c/KnN3xANHLf7fHotJw0DRYmY0k/Rr4zPXz+0E9OBvYcX25oLtZ+ci7o2qqrpSI72vvaq
UnAg61Z9bkbijWwXJjGlcnnmhHHipcM/rwlONHyxPh2xuzodhzoo+Hkx3nAc4ksd1Q59jHrCUzhW
D1XdA+DQ8s77+99K/iPufU42mnG8U5qKi9wQPqbHXe26En1NVTo9UI0PFmESPI4OEdVfj3jqSTK1
M5kXEixb2ccnybvSy8asCk9RSfwctQ5VAnSqQ1+5mZcJLtJfj3fim8MP5AwFOIB67fsb+sfJJvNr
M4wKpnboAjoXZt2v1KqoVjim7f9kqDmDwAGKQJ3/6INQ2mYks5wrmuYW+a2VVsRg2VJcRK2mndm+
Tq1Rgxdq9iHMlX794yx2SOLyicqA12TtfRsWb5ZVQRHi+UVBdcC5Lf/6csQGhulCtzSd9snxC6jB
myz0Zsq9SScpRbX7b3Vbr0rqAGcGOrExU1JXMSlTecbGMT/PP55XOcGPUn2ugGlgPQWElzlTdX9m
SRj8G0cH+g9jzGv0jzFcJSbwC3uqh6BfW5hRVO4bq7G+6a3wF8ACGmZRBbHa1wQmijh4KPraRixE
r7Z1iHbqtRY1JMxaQK0DCjhA32sS6lIvMmRNuoMZHuDlD8t87PwfPgipLVYw2tKJAx2sC/xdaDk0
KcDH3VpajVY3pn3/bXIzxFa51iQQBxssc13lu1yghuAmTlVOh0UULfIkqm/CwQ63Wt2Mu9RCotkZ
IWhOglg9J3HvoyJplsxwsgFAhuYnRCjoIU4k6rafyrXfwoSRU9JfFiY5nn0Ut5uvp/fU2uQrbmus
EwhYx9dAUYG4GQVrE5nwczXIZ4dUNtNQNgYJe8DUiv/gtePMzWFvdvTRP/z4NIlEyyvyGXJPVuFc
c7ru9WTXy/zM4fVzyQ8WEl1DCn/UCMSxh84cktCoBzf3EJEfyjKCIdg7v6rkgSb0FYIUcs/1n0Gd
n7kyGafHpUrLjHK5Pj6QuWVWZWVvURMpxul7OKi4hGpTOWB0UdM1mhnuOJWV+WuZdNUKP6dGcztn
I6/0bmeh8regWO4MtVU2mjTzpY8wlAVXbul30sHGHWlpHRf1ASlgYk+EU0pNUHsh6DSAsKsnZrN0
AAWTfBebhCRPZbCO+XtWMi3f8HxotzGYy20JeXmDo4v/P7bUZdjIeG0rRAlXhnXuUZza0wW0BGyv
lBkMbZ6yP95fPKhWlidd7qnymYDHOWJT3SYaUY5fr+RTe9Ef4xwfjLoSkGDhkqPsWKkKwVa0y4x8
+q8HOfVBFISK0Feg3ybeMR5//Bi1AvBYERvq0XRyljjhF1zGn4okRFPfjGdMZycHo17JnQWn66dj
r6jZjHKguujvRMZNdNp2ZrlBAYqWWkZnpu/URiAo+/O1wLL36fCbjiPsNlRUpELWB70BDKf54xOh
g28yQrMQijMzeUTEfz9tc3vgyj+XSenwH32Ap6ZMmV/OabDBQ1xeurZ3YJHudGrxq8JQQs8sK0m4
omt8iwg+8sYAU0OAge/KCZxk4xJZ/mBjCcKe4QeEgH79pE8tW56zQRmJ+i1kjI/Lth/8RklCjjmg
Mt8MN3iEcniXGuhI/oNxCNTD6IJo49PhoOmUMSzR43ncREuqOfI5H5V+VbT1mQ/pqWPre4abQ5Yb
IICj99DoXRwcaC89iWckbJC49vmhLqx97Gg3aVHdw5g8U6g4tYD/GPL4wBpPxKMXlpp5Sj9sg7Z4
c0kJD3yxr4vuzJ3DOLV+uZHSJOP4OFMtPj4v2TtmOQ12xjajjz9lWP7uI1csSet2sNLHwVIplWiZ
sSOvo2r2GijarMysEf2RL/5kUlR58iun8VodxwKuNnxGoazvgsklwzVPU7KnG2cz2L3z6FjsmgsB
rXSRKc2wmsCHelOh/1Z7HTtL4RBbqZIR2V4jxSnXkiNf5HT9IhuNaN1mo35XIrrmY69bZ1bTqVlw
Z6cuJQ7W7XEDNk3LpsnxJ3hTOe0mMmAWUjWfrNL6P+ydx3Lc2LZtf+XE6UMBbyLeeQ0AaclMGlEk
Sx0ERYnwHhvu6+8ApaorJnnIqNuualRIokEC2NhYZq4xz6iZ3nUxSM/3l+9bt3iZzEIoY1FsPb3s
VaKEU00wtI1rR0IXJ5oKr+XB9rVwcScFT5rdvn/EZ+3ESUCIYgb2lMrjQpp5cqdDCX8Q087yrZnP
jheBifysR0rvFRq0L2xSs9tKzSFK6Sgnn8cF7KjLbnMxd6sOSd9GGgaU6+9/qDeuO8HGMgLtMBj4
KuV1zMnOsV7PttDS9VXUTOahiAgbJ7Aid0mjzFt0kd/eP+YJteB5B0WVQNVn2bVxRFJfLvlwNKCf
9jzRAAyRsmq4xyNI1dZt0Cx+9yY+z6aBctJY+IpN5E30ZJi80BX//Q+ivbFXLnPhyDFAJ9BoO/kg
2JKEZt7FOXPLiUZrZJlriLVsvkJbXRhnXBlr1yWokRmxat0wo4gMk48+aowV+uWgDfJ6mgL5PtIJ
vNVulu8Ji4tNNLCkmJhK14j6jA2S/B8TYmy27H4F5j9aoRXW/UYqum1k1tZCfrR8OzxTy1T7nGrF
eMFjyxDaxINwF9nCwZbN+kMWU/pBYv7W+dMBYwbdWjr0p4Ujym1J1nYa55+l4+cIWdp2NMf4LgYh
tX7/Wr91KITXaA2YRue1cfLWpOlU1/nyWnJKnHUrjJaIPHCh28MvDO/eP9bzfTt90pbqr0b2ymvw
NP3H0Qx8LMiBbQUfzHY7GsYMe826sgngXPuFlSlnSikHl92oDkdVlcIrtcO7XQfitKkKudk9f6B/
8A0f4BvgG/A2/4sksPjc/nKlXexx//NvdLvFj8cufhTd7wyHnz/2C+GA7SXtIoIMsiLUTM/1/D8R
Dtonap68LDQWFDuYSWjwJ8MBU1o2GpUiySL35A//y3CQPzk0IVDaGOw/hKjK32E4/OxavFhs7GB0
y9FzKYAh5NM3iaFOWPmBMN+WRahgDhMz7Qu51zO67n4y0282SC23KtnFCzE6XpogDR9H/NZtJa08
ubNvbGY090Dy8Q0X2Xlv6y24R/Oo1o3mZrJUgARgJnASTM9TdJnXupbLfh1WjAjiObCuHAIExxR4
uTnqFTur7MsYXyL4t9OVUlujGyocUwI17CXg0TxZrmUf/6j7PnNuBG4IzGGV+P0ZyTdTqmRmLfj2
VGFPY0a12VV9c6+QXmPA1mtugrfRKg+sWzCI14xJfWOYL+Znq3sGe57AfzFlhoTQwwTwSsEhgZkn
zgfhLUO0TX1v4mrkdg2TwoPE6RXovb0RwYffSxZzGDaj7EBwg5ZL0zvBKuxyUIhJ+oSN2OiaJpcS
VHJLdY1fmiFnd/U0/MIpcBlkGx03g5gBI8ZLIAScttKlVRSoLR1NtdwmOi95Rqcy36xNvpqCLrDp
pSw/mehsFLEjGCdQzcJFC9hCDdS6ldExCkg76cqhY7nKmHxgMGk2zgyd+bVi0NSVqPlAWmWmzPyF
X9LWGd3AErZPfe6JqkEJaalRPSOYUlzoJzXEkiB8DDJc2rvGuXFkRtm0IsPJAUG8B4CeG9zZNuj7
Hh1K4rQ3AdOy57XDzAZ+c4zxzohPBwY5Xa3loINh7WxFunleJHE92f6kI/ipLNaBMmlXec/QayM7
N4NNsKGm/C+Xjas+5kOFSarvNKnBFhkAN5NS+bi3nE4lIFpWUcf38u44xoAPsDBo4WD0kMFMBlO5
TCwskUEqyA3jyHp+Al6tuWSFtsu0zTdqs9z7mb8lAWywXpEKf+hs3LDglnt5zlVqlQojJ6uaQVMg
tGja5v75fufhouDKWFbdwPniqYFxuNNw62tslQUx1F5WwiceclY1psnQEFmdtsVSKZdnIaQ09CWL
+Cto8m+UWrj/zM+4fYUVjuByAXe6mWbu/FDznFgWE70DnKtDZPF0OFZ7b+GTirkOd9gWLKZl9PX5
YhQVDwVjQfOhSvNveQkZJJCteo+xl7HSAxZtljKeOBWOcp23NDSgBiGZaibMbWHjr3ETUVcNFHv0
WDqXVMZzfgij9gy3czINxDHnWs1wb416a5VaPJTToJ3HQ1K4yKNYZQVfHIciPdgqDyosEplByihb
4XKTrWSeEznr46s+Mo7Pjxfz6/NWVoS6GvUM+4YSvkgp0A6B92K0EiT4PoyoHI6yxkycsjyGKY2i
53sL8otpy6A4N/tg2UJYAvQ7HU8buDbPq3y2GCoHQu9s2lBPVxOJ2BrgaOYPEsv5eQEsK5xHnPlr
glpGGR3P6Xm+9RmcyvNt7gSyrK5hGY3wRFaQPYIHTPWkrRFxqvCuwWAKRdoGjsbuZcTf4ok/IIx8
CoHau3Sb2FewuPVyrXM8priAszSiOLdieTwaI9HXkHzDBwXHbmsozoNUTRlT5InAZ0XahgbPaTkb
yvlkRQ7jSyyyIteKc6llPPu5nW4lOe49bA4KMzvxqG8IWFr8YEZ+mTL0nt5qpmd1suYzv9e6tdo2
u8GEDGsVPflUnMtbeRn+kHBM9iz0kKtg4NY9O0UEQr2K6ByCVC+mTdWxmQDWh61Qc9pBz0cYBMPh
PCIl3Ah2sJym88+9SXVGdfX80Pa0bD0pZPpa6aJLo2FJNIZ+pU7JtMGy13YZHlxeOwOLqR6rdWvG
3L8yk30If8X5aOrjUVjpk6MbXJqJJ+D5WoNjSP0051cKhfuqF2a60hcqgGQbbIE6tTpsIoJLVZmZ
oSzrbGMH9VNt8c+gbPDiMiqwk+wnOuN5a6VpHgGfGvDnlNAra+s2L/WSrnl0KQ3iaC18UG2ATzLF
lAgh4iLI9k0xySs4z6UMiFcyF0Pi+WtqZHnvmkQE5opWTCsR2DXJNzUpR18hTTJwb1BvjDDNmJmB
F36Ywlbs8U/gFmpyEFJ7DxWmFRNGt+FJxN1lFOpY3TIwmYXWGsOBPqGI3smrcWKwfDXrUaV4Zl1L
+yoQD1JXlt/JvB/1WC6FG2pj+mTXmoSZNcD8ufXY/gdABE25dvJ0RH7RMPPlVQnMnzzRe8kPeRX5
CCSCA/Yas7RGRjC0x1QFgLYrMFSm0EHgL90z4tB7EcKq7DyIwCcwH5opEFumtI6PRo8v4CpUmdG/
LgThQ2SZf7fuYi14YApq1LtN+AwnyVHmSOqsl43YWijyNpAHn+KUl4tW2DdYVeF11vHU6fGHXPRX
mflyXAAmyAOYuUAT+jI7dMhKsDGpxBbQwrLZEUJocfq9GKCqkTA8/RZwXv6M094HZHE06mUk5QyG
vpLxIMeX9HguxDabWCBLJOCkoD1CqZV/Zpv/JAEfJAHLZNdv9+RVEvAn9+1f5dO/vDIT+beYXvqP
oou7aff9P//++fN/ZgMA3WQCffr8P5MB8sw/swHrE2UMBknpb0OKp0L7Vzag2Z/gEeEl7tCfRbJt
8qWWQeboP//mS/Zi6M4XkV9QnzH/TjbwKvMkWjNk5nWR7+NES3vx5eKdoAbA4hxlRtpLLw+fMviu
4xTsQHj5BTX+PJb3rRysnEDcK6nkJlr7c5n9V1vrJcN60XdcPgIPLUNgnPPSRX35EUpUM5Vth/K2
bCb5GOj3k1Odt326KvJ1mKoMhXeMQTtVWGDIy2g+UJcNVe5iNah/6IScc8R7XgoP8iy5cWmvOwdn
Nks51hF9S93oF+dMX+pDDOSqRzqTfBNBWQFTIf2aECIuf5x0OFHx9KWdMTXJ0aRJq8lwtnpJ9wxY
rHlO5FMweyl37KFS02qaL6eCUlCBGgClN2uCSoSNx2bo6qp2ForBwjB7vtI7+N82eJzYlg6GkbCn
d1qLuPtcl8RVFhViNRaM1UpOd2U6fyiI4trQephbPkGeAGsyme82LcxjHIbjo5UoM78fc5AW6fUo
BTdJPTSrtM1XfVd9FaR9mzgTl2FrnZE5fZuZYeiS1EPDkG1wV7HdAVSaqxXFYz7qdIdwUHUneXhE
qu+HpmjPi3YwyOEqrzJbDjYjiNUuwpyy7j8Vhucd4IPNBRXLIon77yWG66j8/uNfuzZ7KL7/vqv8
+sE/txXlExYW6uIVTHmWcgMbxJ/bivJp0SoykkOB4QUmkhIDQ1bLGBeCMtlU2Yp+bSo6v04HMeoY
msI/////9+LpbU/+/vvr6efr7kV54blAh36METmHSsfJa7huQtHkjoOUBQANLdUI+0gi5RjrUIfp
B9W4H/K+P0AujN1EkIWHhrSTB+uolgIkdY4Vp1+1en7lYPR5STv31giwuCC5xa2j1Kl4z0ICq6QA
GdYnCeNUiL6u3VrHCi8sl3HZy2QcMADT8gPL/qBJwyYAEed3jeF4lNlY3z1WeH0TPwlZxMec6+gt
5kBsCmVNpIx9xmiAFo7l+ax05EvAsATuzfBQjgPYO4gpk448oeniJ6AQqc9DPy3NiKOljRtcRXl4
wuLJSYvDoGBzDS+CvUWsdTU9iGm+1JPpTA75riaR3DGKH6aqK/2ynh+NLt1nvbJwHO9r2DllFjDE
kkcaDRN9iyTJdAe5dVYQtGeI+fZR6bT7tM8eLHnGjSscruUmPSxXoMvJE/Q0e0oqDMfasEvWWjYt
dm24SIgQdEA/9DfgQK7tYjSxvjUZ48+cxyFInY0C24BB8rPFFm83U9n1pKHlwuDapBvxXkVoTfIz
3pjRdD1U+n2kkZWN2UNTJw/kJkcLSQB2jzoGWZzQwvdmLPVSz7hXk9atawfMjbRgocDruTguQS9T
iaHVkgulRvgnQocBcLPYQ8Sp0y0OWOVZV8XEj1hJuHqUPwiFBos8AQ3scMlacFEkInyDhL/U0MqX
nTpsRDSfKXaYe/hNnWGvKVFAiZ407JBWhhIf0nQ8U7k5Wxu4hpvAiAFrM93OATY6OBNmfoxC2U9b
DtTHduJHjj6f4/q2R3Bw2+g1PrHGeENlwh+ZVaAPDlmGEYmHoh+wHlbHR7ucz3qVJCqJmviY1mCt
R/kbsfeFM8RE6IOyntRuOxuiQWOI01oN+TyucPNrtG2Yc48kmVmttIO7LsR8ZgL3Ww3D4sTHRPWe
tN9ZYbzdkcJROaha+ZZ63qOjDYAhF7e5LmQg1sL8thE3+pjhAMY4rGyW+PXm440WKBFQnw6zELV0
sO3BqUlRYgpzy3XHz+/I2/q+rItkbYIzr7APWXfLz3GeFMItliJgrthqpu2Ch3AlZTxWKoSNJKAw
bSUAvhsp6K80k2WXjWFAMqcbHpFyv62tqUe+bfS7Njft3dhL0kUaTdmqnqv8omBGYi1HWb/Hw7P1
VCnTHjul/Tr1Dbg/O61IicYyrulIUPXABo283yezHx4Cq4RdE1bQBzfMyhe3eJjc5j8zMYBiMWwe
AvQoOOpF+rUhu/dSUIdjZDI4qcV+BYtptcA3Fb9BQZ2QPTfh3n62grDqY0buVyxJIHO2t+WSFrbC
MFa9MB6gijaPRQHyqZCWdolZu7YF8qqaHXOdx7nw1akMLpXOwLuMogQVQvWxVMrKbZGxuFGPd++o
Ys5nldy3xUJUzCzDOlBkf6SQe6HLlsCPjUU3pdb9UmwVao21c988SUPDMGT6gVic98eLoAwDK3jT
VKMXnS5l5+Xrv+kv4sTUBZPc5ZYMEMKKQCAQ2OMxBsaCAPQjb6bXzRYg9rzQllE6MinzJAp19EHg
0W4VW6x0cHBU0r0Kus414T+6v71M30ifToNNzov2IUbZKpXv133bwbJGLaGpslW79MEJ2A2X7ThR
Bky2CfvKHX+S1+8fc2n4v3wjcsxlRIyxHLhfp2MkoVY41JXxkZk6I1oZLSaOOCF5kqZvB8nAZJnz
ZaTwrGnZ3d4/tPZa1MexaR4AA0AK9kpYWqUhZMXJXiSRjeYnZW5fYsyNK3krnyUlZo/QOR4Haghr
BMz9PulbnluH2coG87slgA6L+YycnrcuFCbHySUvETAk7eFsMNm+bVNdDDhZq2VyKMxmnWNEOebh
rQyL0TdH/YgHObbeJUoAwyirP0IGvzzdZnt4/0zfWEJon2SUmAwkve6Pq1ns5CVZwTZS27Veypeg
my7zuflwWP2tK/osW7eMZYr8VPPpDIpNpL+sVSfTdy1qxUmJ9RWkTcrrpoNXsZ0eulDJr7J+uqTQ
ll9FIe9QfQ6f6sX5dQlVsJ7ELFkdz8jbA2j84kZyzKPW9Ijc2e6NKs7BTkXmph7V8T6kZ7PJQ7Va
jYv/jZCb9rpIRyBHvPaFGuv7Lrbz1WBiW6wX8VMQY7dUpJTemtEuN6OEwyV2iHYo1nO39C8qbRtN
mC9EBcXnHGKOVo0Y7CwmqmK+tCYKlRB5lbVjS18bA3M3SyHGev+GvbHDUFEl/QVpT1fsVLMyWxIC
L0lDQTHANyScGNnZDBQ6WGlp2/ePRYT96gnEM5ehVFTBC1Ph5W7WYDNoZToCLyPtr/U23jNh+8GG
+dyjPXnKKcswvbX8H3HCyTHiqE67TJaLben0FC1jYHt6MD8uO30844mCj/geFtmWMtURR8JoZRUZ
40TBXZsk32yzL1yV+U5yxUTbYsDAS9Zhd6qm/KDQO5jNQYPfGjOBopnYuxnIFYU8t+dZbK56u/qC
T9pi+WuHO32KF4gscQv8gM6rwWqt1QaTDM2psdUdq86V1fjJKFiC0L0O/ZjuUyPE/tRMCFCVgehX
oYpdRLSc5O66LNRopWvzB5ol/Y0nlnuxWFKwD6NNO0kUCrXqRmzYi62SkSj0UQ4tuBNE8FLKOUdc
gZhwy88m+5gb8J+DtpGhH+VgQlnLQVqsJBOniCGABdmZSumLSL4fkkrzKdPNbtqbx0AgrxOBcYwc
NfGNhp2oKvEIBgxyix/qI2PQLoTiz6NGdAimnL4TbY00km9xwuzcKoiqjZYNGwjL16FhAnRuWJ86
CCi3NdEZQdyE5B3gw6ka861TNf0HZnNvPCQLCp//nnXmz+Wb317DQ1jjNjGg6RzswifEgbY+8HF0
WbhB9dFIMxMAr58TBF2o5xHYLAKvk/dwrWsTHBAk4I3aFiuasCiygmQf8KZyFO7PXLIk54kEqVfZ
pkAS38dhBv2WAFCUgemWBSZ9MWPgK8ecqbSg1nABSX5rU+Vc6u2LDFNmbJaJ9scC7zqtah/pH16P
2XSW41DhLsss1NKHYFiiVDoAySwfaoFfy0hviXCVOkdCiYdb+pxezvqo+bHBNzoN4F6p4yeqoV9T
+casCIvh3WiPl89JUFDgOjfADtsXYriJOxJJm+Fmb65J9Yx5uGk6aGKT7tCj6W9oO17WUrzXNKI1
xRJ+jEGwv/xByvmXoF8WZCVA4uvU3JfHqB2NY2kNN7iqk0AYqcTzVEleVhMtyUFyGOuUHkvFdzf4
5NXQZPFLC+pzxxgfm67zB8EFTrL4EGvkLA4joZ6e6fdJ1F8PlIQ9rTS2fZHvpT7Zz1giu4ygk/50
2Z6keMNEB92esGdh8nSYQ3fIFOMr9PBinyrGsW97X2My31sSo3Fu4s1QN+UZYrNj1un3ahN/9D42
33i8iXWWqU8DtfAra9Js0pKaoiOiKWt6LNr+mqnOI/EFF486mL/EX8+pdokHOzU7Ir3nZ77Af28a
2sGtE36szoEhdowXOThx232jWbDZmJCha8vA8SimbbZ0VPo4zUFj6THYE3rVGIY7B9p8kT+HvBe7
OXLOC/ZyQAjaUZXYY5Juuu01wi250WicyjFAhbDDBcAmsg5JDHkfRlrJDQkJs61E3HQ9OyjIlesG
jKUHXe3QC3GtGyLelJk5ruIm1fx6mM/yaLhJAnRx2KHOrlFOj2Y7YwJfddcwTZNtGpvHnpcISaa4
0SAmL9F8Z/35fv2nfP9RhW2pqf8WHryq3x/KAm3vi5I9k5XLz/wqrjFTR6WMCSJSIPm5KPZXcY1J
qU/Yn6DgMZk6gHXCS+tPBY/ziQoIX6INBKsNytf/ltf0TxrBh2Mxx0Z4S7Po75TYqM6/3KZ5oBjj
XoZICD8JNE5DjWouUzUIpujCqipH8TCklmjaR6pBI9ZMp62FLg8UcooQIXZjrTqE+Bp5WRxG32kM
zxCW4a4jQJCjetxFc50XbokQ/XFuVGeVFzFsMj2vpnOcfJvsLmak6rxsZ/l7ooWj4y4Oq4AKyTYm
P5f6XttAfCy/WF1nqTtI/KQRoxY3w6GpzGLF7PeImZSagTdFXXSoFEf3FJyjXWOSztEIUgZsKhtI
dVLM4C+n5msvVDIMNcp2ej+CoJ8QTv8gxREQxBbtpWMHETqGoTAiauNRfED8POxEJqytxPzVDkPS
hDZmXIzQbCX8LIXql6pzNxQjQ6TolnI6HcCi3Wmak7vRaOn9CziTYhrPI0fBsT2ZlUZRUL8oAe+h
MktGFE5aQ/auUKqiUpU1Lb3+IEX3y53nKsuzUC6x7zL2gN3byxYZhXk2IMB65IpQSmudJGhumAud
d12jY8JxZjXhmK6QrLqVPphjtWnsCmGEisLvUMI+jfUMmePEhGSxNmfo1Io36FHUaVtmPvEVGD00
R72wzmYImI0ze0rLS31cDVEqeGm4KFFHZl2UPFWcHjsCZhpNSDwKvap0BzjHsiq/YkL3j57p9+u2
xVUhQ1o8fgeXiWu1kyjtE1pRdWDLLBgtUT5beaCszS7GVIoGS2DdV0MmdCxMYWkOOOrtCccqLlST
BmhgM2xdYp1UctVk6ZWilM1Kxgl5gXsOF8yN9q4cxwnLckxLfyJR9SSq13s7ScsV5hrzeo5Bz6Zl
dKHE1XjdmUKP/UDKVApzTVTwYu0oztidpXu6xtX2VHDXW7lYJCoZCuUdEvRmjW6jfSjVKntUQeJp
kKFb03Cbeo7czg7szKU0usi6WkfZt1o3EIFQNkvyOFFwYBRfI1rgHXGPblwuU6EGNcIqZKBJl8/C
RM/X2ClKm14DPG1xuENmatVGmZXxqig7BWFtikOSrgSWm9f2IFxgg+mZqvBScWG19EQgZrHrB9k4
xl2QqFRDM/0cEdC8L4KZaBcHBj8V0QOfMVnbck66l4VHM2pBMQvdxNYL8U80psHXqEEPUuIosqmw
rVmlkM33QrGqL0k7H3GDMa6WlX0RKPSJ6UgCtq6Vw5xYE16UVYdzBKTShQOPf4JWyU8l874XpZGG
92EVU5qodUbj+jTbthkWrlNshpsk6dNNgI2nG9RV+10dGATE4M75HOoSon0qIud2at3OqnxREAsA
AgzM83TujfMqriUYue1wZ9TlgFstUOLzMdbUP8CiQrejSl6GwCJk7dokHKUa2WpPkmVHQMK5Gut0
Bo4vuuyRuRZkWDHzAr4kJlpkBP3650obMNBR0W09YrkZ3hiJTmRXpo3xrcuB2BSY8fE7KmmX2Znq
EeJJbo1V+W6gOrrHPjoHb5Mkq6BPxrVWhPZ2NKiEDBUCGdRcY7LujBCZiyW6+ExxIoKDiPnHjOtz
0471Fcu6vMYg6NwZIskz0sChFxJVWGRotbW3kR8SYyJv+g57O7p0MjvG7aosviMBcvxMnkAaVzms
g9VU6kSksrILzOS6yxEboiUa/ZTV/VmRSuz5qFapW0dogTd08xdbxvZgwuDTQiOG6CLJyCpLIWtf
EREyFREJyR8HsHr+CFThD8MeHF9Tqvm6HJHu6FYz3KURuZihJeVBxR+2BeAwPiId6le9qnVImJjo
S40aM5Asajcjrc57tZhzLEFj56KHhX45gXxdo0zpLtWmqc6YbJQ/W0ozp15bg2pZl2UbrsDEyg82
Mwy+DqTqOsGip0M5FmlelAjJhSEePmGWI2+LvrD+0FCqS2B6GsrUbDle1E096pUwGvyiZOe3B6q+
lt2bB7WeQ+xyJG2th4r6JaTVAKvXiPYlXkOXNSxiv6OTy5V1oukHfPLuM5OndeLVahD5LQTUGqj4
Qnsea5P0uVd3M34zwtPV+keex9pKGUuHmVe1PDD+n1DDq5vzuSiHqww7AATvzqHumVJ3rQl7np0G
8foQyUrtK3jNf83aXr1JGD86WJU9fZYHBcsiyYyca90Zu21vd+OuHIMYb8tAX3jqsXyB+WF6lztl
fYfIsLksRBbcVmlAFWiEMBwN9vxFaTASAKKQbLAmmXDogSwuMzQT+TpnW3pjp8rdrshmTAZCS3yh
eShP+ES1uDrHRoEWlqJ2LUfyZd1aIWUGOyBJosrdefiBT7jSTHnqxY2iriBea1zHbrjXR8twjZ4S
1TTm+F4ndTDvlVgxHymRyJJXBkV8GXaYVpuJ7NxNs9FuZX3mRW8XMqZFbdjGaxPcEsq3qroJrL4J
XcloTGjLgR3r8PrHc1GDsW4rMtJ/2s8/BSgfBMdEC4su6r+3n9dZ2cTfXwTHv37mV3Bsy5/4FUR3
Ms0BxOw2wemvzrNtfULjYi6uz6qCRmWha/4KjjXMC4mkdTpTMogjFFN/Bceq/okZT6KOZz9iRoj/
Vv/5tL6PHsLQKQRj7s4f5dOCSTiM8mxXpdiqqsDZOUudPOfpJQHUhYZjkGUwi5yaAntHJ6Kq/du1
eqO7cJLzQtxaJPwMd1PSBBlyymuucRtx+nnEoUyo/cqacnOl4IXlTxYzO/+HQ8GFlslCKKGdgm+I
B3pFyY1uoytk85lK2U5ro2pFD6L+P5wVl5JxN8afmE846QURzaQVApluAxU53ozaXGMT2OE8M1pi
9/5ZnbRKni8gXqcypAgWxavi+thTAMzga28wj8LGeVKvikaYT2Nv+mGBN5nFvCptsSD1Klkvf24K
L7QMv2sXlgrtbxXcXwenKL2sYrQQJ+fZ0RkM4AZ2G1hU7P4MKq4Khdzn/VN8vUZgJEPaRtdlwmw5
7Qa1oa21MAzEpnF07IB1gmtyobG2+lVSAcr44KROBuY4KRh3PFt4jzMwZ57OMRm8jrRI6cSGCQFq
ymnzgyz1ycZk3lWy/MwMSJXeP8HXl5H2CxVwxllA3r0azSe+Twac1MQmIRn2isDJuFlOuXr/KCeV
0efzUpGLMWAro/R9HpX7rTKKdADpWp2KjRYDxdck6ZxWysUEp8MbZTQe7x/trav4+9FOlgZymrAO
jUxsmC5V8M0Dq93nFIiTtELC76B1TdNv7x/yFJ32fIY2I7bQ/OAq0FRguf52hlOUmvYw8NiB9NMv
wH1mt6G8WDTjPrkVZUgGUF9b/WR7daa3381OtveVoW1F2JQbMN/9SpBLus1gVY/jqEm7CV6Xi/Nd
/ZmgBit3LG7g9c4fbEzKG/cfSgnurYwsgY48XXF2y1hA2fEYxYMAjaBLQ2oxQGT0K0nSqLe3Su1V
djn4GldvpWaj/lWecRMTil0drW7WvBBfjAvF1n6Jzv7rA268+dHYn5cnnKrkaR8ocTIznY2s26A6
WRHy4fnXRKNX2yaAsjpsv5CEYP00mE7ml9lc7EHmNectXFNUPiMkhR7OBOiHxIVKJTMgiawoKGzk
3ip6mVCoDX7Ms7QDJFL6NYMD/mBR562ZKrgVQyzddr0dIN/A3w9YhbVm1DR2e62xkdqN+y5tWqaM
MjR7gYGlZMaUrZ5+ESiKj6k+4V2jzem60UTMwEJ3UToW3oYxrY5Jp9U3MgZ8LkeTfCc1db9JCirQ
gTE9pZN23dnUNh0rTLewZrsLfnOxfn+1vn5AKHoRGPDUMxFtnaq+RlwQhIG4cBO30VEiSfNiW94p
8XiDIUe1EiJX/vYjyRFRnVD4WXSwp+QRTCZ625nTDjfGYKe0mDkp4aNTYPajFbqXOub9+2f4et8G
2sBuAxYKowKIly8fxzZ0+oJ7022SKatctdeHXVjSlLMpq/vvH+r1MqX3wuQ1zAYUdBSQXh4qFAYN
QKxfNo7dG2elVCu7chAfgZnePAp1SsIUjUri6S3L5UDKOyxRNpLZyI1bW460FXVoX75/MqdNJfYx
zgbGlE20qNDpPdnHMA5b7Fsd0kX8CfxSaVEUoRDA/B0Sqh60FiEFC1+2tHDf2HeNGm5gQcYfbUsn
ffvnj0EIA/4SzhYyyJP7V8MKnuG3tBu0UBaDVE62DoakW+sDzXOGf2Z9pxSjs2rk8kdWDtY1ZJdh
Expyf8CKRtsbaRl8sITVNz8T8DYYXFBOKA2f3GhdksAwau2mCEWxkxtj5chigJ/a1cegxesmskT1
x3MzKaul6UIggvNM5kV83JVoYxbZj0wZ+yM2zP48D19FIqlejajr81QIJJNdbGwN8uR9MWVHSabw
+f69ffsE4KSBQtYQkD5Xqn97RwVK4+STPXBR0QKGjVWtxaCHXyJ2Ma+qrcQPWkX2csvseGM1+X6K
5gc7tm7axnR2ogqAVNtNvySvzlU5W+WNrc8/sIss9ppNPWuowokqLARCLemydRPXHxkCKMttfxn0
2UvC8tcZnKxOvG/4wOXUbiYpwZlodop9Z4w0HCXZ72I6zpowJzqd8k4rEYyRjOYfrIJTjc7Plckk
B3V9m07E6eNuT+wlkyHaxWatq5hRtI1vhFWXFhk6Nqry9zLrxzvIcdFji6Wd6EMPe7OIOlBE3zxs
16pMo7YBeuIiLMQpz1JF5UUccDMajGjqSaj8mApwa01gfbaYnDPkpMSNy7mr7KTZKr0hn2Pou6A1
ygfGMD+bEwcKdUV41eC0H1mjvw7dUHjJig4PmU7GKxSWAZo5DZgT3WDZcVcEG+yxM1+a8a9CPap9
ECe+sW2bxMBknrD1iBXtl49Ym1FhxWmT0uSiyY1ttC4KE5L6ODsfHGn5TScriSPRNHJ0FPnyaWBf
B6GgKm6wkprwJlW08C7JwLm7+UQ2YUxpllGVkex9YKK8fP85fOPta8o6Sj0AAuTmp/yALowpYCUy
IDZr+iPo7MvRqq9lPXjKrO4bKa/5wQvqOfZ8da6AIG1FJeHG9eXlVXWwK6BBzZIlDS+uhUbcMwWa
PxURg6P9/EMOsKuLs9EPp4rgRmd+sW/Dxl+EGe+f+puLyaClxrg9lKPT13IsOlx/cWLfDAg1fbmi
sapHeANKcRl6RpQ8vX+4N16aNN8WQqpC7k2S//LE0XeliwM9N3lqGICtcAqfhR19kCO+eX0XYwFW
Epf3VYcPZy9Q6DoYJnJkrEn7MfL7InGYZLal3dDibBn2OlqECZ/dIUAvQDUAJWsvnc30mD7Y5V8n
5ba5oGdJyhFsGaeDdcMkjDlqqe5rPVOGUWiF67bBS7WfML2ny+1V2PFuIqtTKbIL+YPH6pRftWyP
7Ivm4rcAbuaVTgjPsEDVYFxsJkWPvlUW8gkmlMPuooXtk+PvUIJbLAW/wJUmxqnd3qwzw5eTKlVp
u1gRaEJpGg59BCrHVbtOKJ4RGu3391fGGxsNA9wm0r9Fa/lKMRtJ/8PemWy3rWRZ9IvwFvpmSoKk
SFGiRDWWNMGSLRsI9IFAE8DX14Yzs2q9V7kqq2qcE2djW5JJArhx7jn7hAJMmS8P2KG7/QBhZeey
+9sxy4t/8ZL8k28FYMKlyHs1z/Hq/PlDyG5KtbIL5KFfkuoXpp3gcanX6mvDN/8f/yxmUHy5/iqp
/be7WkuCvG9DlyY1W3SPoOz8fTMHyW3e9aiI/yk0/hPx7J/cxPhOyCKMiPCG/nputJckheTEdxIO
5YFJX7dPVSrtHU+3ZWPqiqV0k83/4vbxT19KzteUsFAMCtz5zy8li8a6jzJPHmZ75Qx42DBEXtlx
Z9r/is1PmIYv9pe7JpOGSe9QtJJX/zpxh4VL78Bi8RFxO1Pu/Xnuu63I3GmJQRXW5dbvlB37zOTl
VjrjZOw5OQ56B27LqR6r0OPiwh20RMeEBeqrTdtoFnd1EQ5xW5a+2OAnyj6byTPuCppnFCSCEquV
qi1BWTn/JGcb+FRGxtHokT6YHNNB3TcoeGUVErDUcTv4emmRWc/+gP8zLl2CMPvcqrS/c6I2s9+w
v4rqp58jlqSblhNMdquzzkniThRd9qJKFodHKpnBCGXCqtydYbbWqVq0Ng4sLUd1D6RwCO/cfpiT
R19ZZb3nfxvTvpo6VbD7cwnOxHAM3fQOl60XxIPnNPl+8GT5RLWfn5y62oAm22Hu38xpx8YyysRr
pXAhbfTgNvkxSKcUe8PQNMV+LsScUtQ81905X303sD+w85UHpaaoiPXIxjFuRjbdtyDGEhPdoaIN
u628dbgSkFo+AzhP8yZIer1dQhLGT60njODQ9IpGxYnNxVMt3K6nT1ZGwdXEY52yChrT4cgQq/cy
ZLtGHj1lccryeFm2kNGpqGEP2OzKZJX/6FOMMGMqL3zJM1ludVk1zla52Wht8rb1CNMPj+i8e8qH
228JAYe30gjNa1/79GBXub4x5pwWBhldhnLe11LtNWyIaxIgorpZuiuWWhxst5jiIiqIVQ7jyRnn
CdyD+swLio+9wU5iKNrOvnKcL7ik047AI+lwtwsOvprMXeQK/+BGuEeYmHGg1lSqKLfV3wOqeWN3
IO5QB+PnIn18ao7GIqjnDbzm13WT6Ru+fPCiqtthZxAPhTMt28EU1m1YldmdM/F+cFqg31Qkrxqn
+cEzLPaoGdmIWSdwtd1iq/NiYKhQwbbkKRErym8ei1IfZe9iFaUhgF+KS4G6pCe3Y4+r7XgxadLR
Pf1UeZYQ9wiK6naC5yR4Zx+S0L1WRqZ31hRme1L5y5ZK4CFO7Nk+LIyu1yQt2w86CsxznQVwSnrp
szrtu18+hbpbox/bmFLk8hA0jbfmp5ZNUCcarKjACTMH4Q6R4mRbei+81toX3vxWmYN8q0VyE3ju
kxjmN08nJFnNCKFuSN4q30g7rsAqPGLtqPejQXM1AJvnAtPLSSWkVPy0CXcmK1PeB1jKbh4tMbaQ
9io6Y3yg/Sa8qoGU6+Soc0/t7qZciaazUf9UcmpvVqLljVBVdVNX4fjLVZSOzmJaULiKUfTLDHVd
1gvFn0yaXZrsGhH1z0UTZsvG5sPzrcJAquNAco7gYcpNIifs+o5JoLinHUYgj4AoCQvraA7E4ljs
NnvfWsJb/kuz01wQu4RWkVmdw3lKJ/U+Z12gJA4hVp5FvCi7ezcwaph5GrIQJOXSHgLDbn7oYCna
G6co7SGuwi4YN3ODretsGD4shiII2R+W8+gZJ+RZUyHSSnHTdbxSm76oy3i10DxnqPoPNgVSzwms
VHHEN9LtvEjIe2uywz1UpInwn0SMo5vV/O6bCfMk+m67CxazvG15yP7oMVn7gCfSZptPnnDOWivI
eGOR/IoQ94ctU0DF4XvlGuGV1S/smapfXduB6ZkrZX3UOuhijmjeJcIE/S4iqm4UVNNDz8TyHM5u
/j4qvs5slFQ19rY8LQ3naaEpBrFdR31DhWMNkqts2ffjwCcBJod8y2jm+yFbt9gX2pBvgbTFTd4l
fXl0dF/sxWyqb14jZ86HzURrdeJVmJsWxcVR2oa3LUwIL6nv0x7FwHUcJDyNAAl5x6k06vYF5yZY
5G2zlr3hNH2VyZQuu9ATVojZaGUfNKYLb6ViNXikQB3s3MR95ETJdfZkVhndFkE32HvFy2m8Qo7g
nxi0RZTdpvbCj+oX4+tIM8B0lyZJehGhBHViAttpoAudKVzmqzqtOLim8J/GHsf1hklEnnwY/Jd8
Uu0H0p29QzjzKL7jUt1RqoWNiLpzKNGa3rEgCNIL6MYx2LZe5l24iCQXFe8uIrw8FVXkXgLQPN+7
Me0e3aWznpXg9RbENQ7LDPIkzHhRDfbttwYfzcfW69rv3nrC3Nb+0o5xIXMBxMQTN56u+LLGoB9Y
z8tTC0bqvIyq/d7Pbfc2ZryuCyYNUmCUSm6WIeNllVRVn9K1t3iIevUVTcq7uIs0SCA2UXrRwhOU
evtVNX8tmHxg47Q23mAC3RMM2TPNU3YbY/TCSgVoC0NsneU1d6ghgfPSmNZza83eRXhN8tL6GT4i
b6AAMYXJ1BOWJHxpkO3ajCFDpDfAdkn7UJ5mwONxagzjbUd87oaqF/0SGjn3xTQRlP/wt1vTSC9D
JEkgZKHHBF6DsQRuLcsjXrAq2fREGfJYFHCLsqrnD8CKCTdpOpV9nC9tM2wWrnNkrFrR/IRoHQaj
+qJz0tvicyyPVtevn/KBCnN2Lrb3JKpsfCWdPwTbqeGHLD2zuIZ91346eeY/GdEiKWKvp+wy+1Vt
bZRbd2+g5/VD6Kvh1Wx1cRXr2213SXj2gPhcpYsDCMTBvI+CwLRJ8mE9cxWvWkiY8cEEh/nLXLAP
GdoFR4xon1xtCClHnBMwh5yJr9gsxZWRXb9AGVZfyzS6xgmztcp2RpXNv4IWmW8LazxpNugtCsi/
b9Ck7ht0zXMnX0hX4aVMrm7GkWvTDkrOR8LS5LWouNAPiyE7br2+yyeNe1Z2KYu8sbYVtR0PNFgh
4lJuyXttqjAbj77ThPU2Uv2vJjQ4M41mhdGlmuQvo8mtVzdtp3icFNbKMR+GLZeefORusfxq7Lzt
tr5NQISMsjf8tMMBDGsyBnz225aXxedJrg4m/kiI2oy8zwsG02vUm9zNAn/8qdtQPvYJxdwDIOf7
fpzbd50n8tHqw/SS+FIcKKgOIW2EzpH7WESkOuT6ro20/yaFqM3HziAnNXKgrLxjMze8eKET3HEm
TvbELzpuYjRGoJv2cDBl4oQfC13d90nVpoexXKuafNo3JI/NswO5isb2IBUP5ITbPXVc6qVrscqv
jJg+bfi/VNu2cTK2zncvSr2925bLtnVJrtqOrrfe6PgHi9drw0bTxZDecR2CoZyvVtXpB4aQaVO7
efJql6mLHbd56iP3biSuwy7SxLXYdx3+/ii/l+g/5pARtKvajm9b+Bdzqqz7LKi4bzgL63VTGHe0
P7WXevaSJz8hg00YYEi56VYL/lOWjdLyTCDm/WmcZ3LKXJt3hL+7c50GNXwsQBWM+oyAEes/JNTP
yMto5AxqfS2a0fkaS/ckhWlxSwv5xVFyV/skfnTv3mqdu9+Yt1ffmW6+R9O6Z2r6fYayfJRJE7At
yxhIx7yZv4V6Sq9mnU37QEPTb0oZR5Mh0g3g35twWj7R/6r3ogoWDGmE57nBuCk3ek4422CeXVxD
RaGOhWE6mzExzEtRwd1Ww8DiyxramAl1egAKaB4c3IJPgzR8bnVReh0U32TwkuBhMClTR5gGYxEk
7mcEivjVVz2lAyJ41blZHZBLyQEAUkKJE3OzacSU3YkQ4aax7GPiLNb3zEym/Rga5qGHDhWHYnDi
aeRiVG3Wb6YCqTCdZ/+W4cL9lrveofZ0s+dy4gbc4K/cpL6MDlEZRb9GQvPfdOta91EVLbgWKve5
zXS+1cywe4971y144/IVvGnwOI+8S96IZ3AfMBduur5Ld7Q7tD8XVk02GIFe3JMUSZ4EsQaxwYjX
cltrZ0LwVa7I8eXdlgUCfY4EX8g6MdC7af4JEYFEPvSWvpBlvvFc49zMuX5cQKj3wqj2XIp74SxQ
2tixMZAFw33leslLWTSMGS5hUG6BxJepV7qGZrfA1XLCWzXT7ZCQDs882i0L/NCXqvWaBjRwZLG0
KJfjPDfjne9RTMiMZhRccH59alOdX4i1ZXAb8wVYcdfVHEvpieUyYoc23kVJn79VtusfPAsBHmkN
i/EaBu82gzD0Q5Q48oyxEUAdTwYBwqDLIbFOwrzSr3rq8kDfJPh0x1AVdwT8m1tVA2BRblOyHCVJ
BrGqP6P7zhtf5TeWNqK3iJ0p55zPrqlXgL23bGULmCwP4AlvxrG33vTsdsfGDr5bi/8z6Rr5wcRa
4uKrGm5ayngJSo/+hnFId30wVI/UO4TE1TqLpXfUL9tUkx9jHNI3I9E+cTKcZnLjMTBVcBMUmLW5
afjNxcA7nZKSCpoL8g3sMDvM04Y1AJlgPqNe/lFVef1oS2qEfYGOvBEzN9CchNxXqWzze63y7Esm
5gK+Dyf+ReICOHk0bj6Bpgqnt46Jh/dNcMgBL1/ylDB851i2JKOWSLfvPC3RzpbSsgdEf36rSYT9
zHzMybSoMveUFlp9VUXTf6lBISKoeah+FSRNs40ip/5hqtz6XmQdT3oQCvpBSZ182EXHIdxNBDiA
dknUl+G1RgVhcYyC3VJ49VMpNTcGlemp2QdpPzZ7N5pQNAad8fHI7GGF/9Vl85T5Q+ExYzbJB4UX
/J2o1WVHii8qPGpmTT5GtTP3RTwqfspdThQUehEurYBDjOab5sKt1a1YvJ5zo1mPVrad2kmke4ZX
vvJihLo5uhPyY5y50WwcKC5nBOjZkBLF11V0zjMTj7ffVQytZeLzLhkLjzrc60PyMXZjBiZoECtJ
M/WqX/Yw8F0H6cyECEClfPztxfRGIx1wjzoWUTpl4kwLrEU3WFn95uBEXrp1JOhoAOirKOBYbv3k
4R+rD6XIkXtwFmAsJfhLP5eFCnSxpafJTnmLd4uVtXnyJhwVvIXsW7dTIvn3FYGHHtK1ZpHfKlwM
46EC6p3dATUcf40+2uhmsL02u/MNK3su5tE+1ENdf6usKHgsgkiC8GxD8xmEopohHGFlv7gD/+gb
ezT5GZnK+alFnfDm+bOuDfZ/1EBueU+4dtH+yXmjy/AqjkbPn19qW30JTi9iww8bnWc1qp8iV3l5
iIZOssCIsN4fzELYeltSRsC8y9u53NTof6dJKMPc8DlkovMyl8Y10+8QUShsLmFESrFyQ2qXAzcP
YZ5f22owk2JTA6Gttvail/KSjY65lesIWQa1TUYQb+CLRWndTpaNeWInTTd4NUAhTUMNx64Qr8uS
TS+TDdzut97574DWv/Kggl5grfKf0vB/C2gdfjZd+mem2opr4O/8lweVBjnspFyE8IzozfwvD6r3
h48fjEsbj8/qV+S3/uFBRfv9O+/IMf/A8ODiNV1REHgt/i95LPLKf9Z1OfJAeOOLkcqinIl12J9F
5MhuaizTYXnjhOn7VGR60yvuQywJ32rDf+pG4wbPs3wLK+uNkYYQRzDvYS6c+lUjYqq3j85UzUCh
UJBqa/KOVF2Wh2422zhYlaZ+jDrCOLggm1WHalZFyli1qTUqdjV+61WrckVWmbk1FGKfGLXeAfq5
5qvSNS0iLsK+uq0nMfHV8F87k6Rj2rDteF7VMkStrRyry6yoSmhXRS1HWutWjc1TiReTbA22QHeG
Z1tExTZdVbls1edchLppVexUn37z3UpsqHVAEVt1vX5V+PJV6yMXLx4sXyG2rEogo/zORRockAiH
VSucV9WwQj5sBgsWMtp33K3aolhVxmLVG51VeYQBxYiwqpHdqktOq0I5uagkJaJlv6qX7qpj4ip3
V6Txp80Eucp0J54UZHUEQmW+KqFLX6c73lVCc6ikFXJpj2yKynJJVh11MKS+aR00OR001jVa9dZ+
VV7x5eyraHqkaq+6FrhezqIMO2LhbLQLDnYlmTcnnXZ2CNFF1rJ4GzgxPrKoh1qsjJ6sCd31mzYd
uyfpGPQIuZZ36xYzzzSj8rqbtPcld51W3HdNOb0lEbdLjKrRq66cgixHQ1+x36B6ZSMwLTVBQ5b4
BR5JhXOfo1AYDcwevZveCdv3QOQ8oXJa0V/rgnoAr0TpN+3Sgn/z+4lvlQjkqdl2Z8SiMG6FY/Hi
RfZgcd5EP1B2W586lSRAphuzPkljYUqVYR1Iot1kQTZWUwlIw01zO7Pw2NtTkH8ENvNFrJO03rEz
Sl5zm0d46CTVTleiebKKxron9wqqYn0CMO7mH22b8ESAaMYjSxCq21e5oXc9QuPD7I0wkPsC+t+Q
unqnhOL9m6ruhrQW23UP+2fcydD9lKZTktufze/dEDhHw3GGfJuqnle1a/gz2agfeAHBQOlZLBuS
nNYzWhEmv54viWdiHmKzTucHmE3lqzfAv74B1sI/Xs7pfA0gm0MQakxOUf7AhAm4sNg6M+9DG5Z8
QQsDsdyV5A5381jNse6r9j3j+jsIn8UaFkhOvIkWyt8Ea1FGa9XiHigSD0RJbMsigvjT05wnk6Fp
L79/shx3brgfB4svX9K3/pguJIp4zMFQcZIsfHT1Ko0ZffWrXAe12quHZ5WTHWn8ma2oWP/hvw+q
7HD7l0BX/MGSoNnRG7mJxNh0550ZKeyCk5t//P6k5V7Pd1uwu9FxOnNeERqgFUGr5jK11PduGM7Q
OBFYXhnXbFKV6x6jr9zgsfNS99gUib6CC8GR0nEqsdMhcOk1WEklg1ufYFHzrtkwhfflVPVffZCJ
+9ps/AvUuvkW5JF9Tcw8vE7SqHYZn0iIA5GXfEQ2OtnkVRnyUqL5QmPIdwxoB92XaWY8NQuux8Vn
6pXkfghl92RZ13ermqrmSaSzoiW9SOgApBKLqhoIl0CUXe9sSQW/Bkg36SA/5csPE4vtoNR86hd+
YQf0HiL5bW1JIJx4/b2qs/tRzg+DoZ5Hyaw+es0HsdlNWoGSisI7ux8416cP2WiSKe+zmyrvfnlT
dBs5nEh6JuLaDq5aOZwesgPkjte0U37smTo8+wj8iMceVEdjY7dzA52tbq49z7FhY6++6jVlc2X6
eVFWbt37I/fwwgrT2A9aZ2tRHw2BYb4XOoonDY6GMI9TByt9ytAXS9sECZuUbQ3NqdnBbwpw4dHo
7ohgIqqwV74ZR2jYfVjILDY666ums2+U9k9Zg2GDkdHe5sugdrVdWUdstj86q7+pQ++RxyS0snFw
mEvT5N1I7TdlhD/mAav5UqtqX44laLKZMJlROXPMwZljJGSScdv6fvM0OK5L5ilfvqrRY1xj/7b6
DvZgQp7qfGghnhUIAX229byFN1j41l5LUBz5NBdkOqwXf2ZoZ2g9FnqujlTQOjcTN+HYDAfQOXWR
bMxo4DhKHN9omndpkl6FQ2Ge58IMTsR71+2Fb8YeBYWmVcktSPHNYM2/nLm9tiIMfgobDcydpPkR
INrFVlE8gybLP+fZcHZc63QkOjLcmkPNAgKh++RGiSs347JwP6Dc9ibNF4fhNTRdQqWxHSVPslJf
2dwnO7MO53uWqRMhjpRVDHgIm5xWvXTDbhnt+txY/j1tlsUjHyvCtH5iPTjL7O4mG3Ahs+4KF6iL
NiZePMKqt9ufyoMeDsP9OAO82Tht+zmUDSHrUEVxbo1vZgIe3mx42kecJTCCDj+IZrzLzDnQ95W8
TFaLt94pRiKBaDakYI27zvVeEtzPW5/LkJNVnb6FOc9hMppxj13hTEVBumNICL/cABhUwBnrpZjl
OkME0brV9GfqdJMJRdKGKYaTJX/JA6AMrnKrnyoJ8p/oZeUp6qpg7VtIWM8aSBK+O+3B8Z2mlBpg
iNPmfZDkzSPsCWxGmWSyclZnSNuF9+3YTh81cb6Pybace78nK+IxYW06XyxxyVXEnbwXqMdZ7clt
wr6Nll6dp+eRVQlJYDuxCNephVKLSA77MJWVySWRvva+Ni6+1YXbwkEw5U1szG3SpVQyFflwxmvl
8ompwXM30mvtjbtMPAb10Nw31HGc4GEku4RiQhojZPIa4dW8oi+JfLcoWcN+i2rjvk9D78ikUBws
s5E7octkW05es/Yd6V81SP6LVaX9y9SJ6abNAvnNlz1rWe6FMcdCzrbBBPbcbcUWv9WxqJjCUJGN
k9lwA2uJIt40+NS2bdfn7HrmhL2XFfJjldgg3PJ7oADFqi6ZLoVvmHddUndAv5vuIG3sXcNUJFtm
hjvNVh4D6yG1U87B4fKed13TxnlNhzO1h912sQprIzJV7ivX7LdNV7iHpVnutMjgc7PS2tgDLUoe
sciHpWDGK8ZG8eSCEzNPbPslCWH2lYXx7vTRPUUg6ucUUN0o/bnfR62fEoZO2g0ZzBRJSYh46EBZ
Yai21x3GlSdoc6kDWAVtNMwbZU7eq9Pqg6bUMVbO8jRTQHivhU2vRRgSnqytg88Rc1ta3a4Zm/Sn
1PPB6XnkjbIpdyOloDtNPelJjJbaDrlKjvQxnOmWvbowTeIgCfPjvPj6Nslxr7LaMLLC2iHrXqOC
u6t1GwyQ/9ecT1Za7aGopjwFkJjLmEtYTSkrvckd6dswjJRHQipNTruRmc4IBRNlyEfN/LucPUaV
AjJJVXi7WeVjrMPWRuaDy5CXG57bQxNXRCttQpbjinErQjYRG9+hrPaGp+E3ztKPhhmN+6qOVsln
mJ6SYFl21ryo+zQnwJuPnnuHsPAmASOSuvWvIgKRlC99f83YWsZl5OUXGbTedwXEaZuTAv4OgKC/
m6rA2Atr/NmlM8s4zx7vwnEE0Bgi1Lma0w9Hd/WA0GOfEVzkNWVU2dkJkisw1w+ibrDkAPJ/Tj1I
KsGujXR+kpwqQ/ibNIdBWkhVb8dRaAA8ISS7pC3Jc7jiQJvTc2T0K6LVvV0cBm1kga/AnsaNK6vu
3rfWkLb7I6P9Ak1eRKc5XUBU5NY69KdIKN9NxMKvoPDy8zTVijleuTeOL1ju59GTSajG3EhmGbig
Y18clyUB9r4s7nx22b4/tmW1fCs7s7xTWfWDA2ha7RpbDogY/arR1EkDRyj7IauKp74hq69g9Nd7
VtL3+6EW476zzO6d8cXf2Wwern0C14EZ6OqI3Ls4+ZIqqHGlczLdSMbBvHClDfX06g/TcCtbeiCW
EhgYzP2+vBS1DDwcK072HUOImVKvLvS+sjIeBWa0NtpwNGyYA8oo/IK/zY1jTD3ryq4h/EbjTfu+
OBUM6YwlLPK84xrc8un63g7mVD/X6zrfWxf7ybriV9wYd6G1HMW6/m9XI0CzWgLEag6wVpuA/9sx
4K1UsS7P6bu1+eYXmTKU5L/dBfVqNEC0W00H/d89CEzPqyVB/82g4KxmBVSi8Ve2GhiC1crQraYG
jbuhWG0OajU8oKqfi26oOGdhhvArc3xIV4OEs1olitU0saz2CW81UnSrpSJfzRX8YC8c/JI4iDL6
6HMsGPSn4cb4t+rzvwFfo9Mgs/wPqs+x/gKO++fk8d/+zj9UH/cPeHFIA7h8eaiv6eJ/BI/DP7i2
SeUQQ1hZ2Da/9XfRB7J1AHiHlGzgWe7fnLT/EIGCP9hi4MbzaSyJ1ijz/0UFgvP3FxWIXBll6qsO
RHx0TdX8WQUabJWJJdPGulPSMcvv8tPLcTKwwjCh2GfMcHhW1Iz/C6LxtC1S2nN8VPO7hSJqDX23
LmjnEeNXMEC5WzjkfEQwe5tNGhVsf/hbVaybpOe2vdQflZc46J+WfWEMINqZj51zt1g8iOlOqbjz
qAgMrvDDJ4As5bXTw3gxx8+q6Wi/Vlnx2jNFvjeFGI3tMpb1cijMVn8q8DiakJ4xw/R1UtQUDcNF
g60nPrZrfVl8z4wCzL3TVaj0Mwt07nGzYOaWUHJg4Q13qzrk7NFeFxfoHgSjXdmEgbPtHKgyiCW5
c5DRajggcZudHRSKcIeJVSCC1BBUtoVRND/Wnex705vL/aBmczs4pbpNIzX9wMdTv7tEW0r2PcTu
xFTIx7nN0087s23sm3aD7Xfg2ExJDz5Gk9tHON0v7OwePGeG3zCFWqJOV1NApFkU96FT6UcydFRV
zX08Q4ENgomNK/HS7VgP7Ljd+TDZInjgrBjZlCBUPzSFLxtHw1P1oSUeWWD1T87M3EWjF+DraXZu
kqW1SnwEkFi8Pg3inAqnW3amIjkuhCBP41Kiv5spK+cNYN3gDODFrkEQzuWrU7XDE/HJDka6hScJ
66QFbblI3nqj1cd28lja1pFxnhYe/X3Nw7HhLLClTnc5L6k1fCuLuZXb1XN3npJO3mYhdq8IUBAO
z7k3iliVbnYZ3brctTKqc+oeIlkDvQhWOLuGS0RFW/Epfz8bWVF6h1RUHOVsrDYfec52at0xyHZT
SCd9qMOotm4ww4pr1hbONzutxGO0eHw3xwy6J4sJZT/IzL217Hw00Zea7MZweh5oM0Oj3Y/yZpqt
8ZpmFT5YVqvvRp12J8esop9TNwXd3jer1N1YzhSKHeJldI1yf5m26I6N8Zanjv+QuVD6mP0QPzeR
Woofbts40dqlVuwgClVx5PXWVlZW/cz7WHC8UdlDoHN1p6w5OwUcRaOd1UzyTB2dGxv+nFYxH1di
SY40V1MRlVaG5PetJnUhfbhDs8uaqr3P6wBn4maquMrfdG3lLvvNFII2L48ml83hdRQm/9HUVtqD
YYrGOfevqom0WZ5r09R1v7FRCGmZmkiA0TZqJtd5Gp35lJFiuJGT/2DBRopbN1iQEdl/s52MnnTJ
1bNT9PC9J0k0k+lOxhLblhupbdHazbaulPfERp0hZBZWv+3dWXLqEea921b63HuIAC47ZtjHiuM7
vVx0fVC+gZGNjyLXyzVRGvVKoAq86GRyqrM/9Gb+EAjO71FMGfBgPrmLQpIrMWXU3r1tgfeZhu7V
LbPp0SjC1WfbOdPR6cbTmNb+XdO23aHqC+ZIvbakD9X8KJvQPg45BJYm9NJjOKvyceqc7lpOud66
RY6o7UTljvq1KoYnsWGPLjaWzO4hSG4Gip82Zi/O0BHZ7PGVHEMSh0nkLhL2u0/Wl8p345QDWYIq
Ym4sqpj4Msa01eg/rxlQCVzVXbO1eFn2BEHVRZjuezS0aYy+DXR/Go07wGDJTbrerefB/FZbxLVo
aOJNnr86Nd72C69h0oNWFnY/b62oMPemyl70mtRiRfUKFTw4VmH7gyMheQ1hX825ixhGyXY73cWf
8vyhl/Ub5wm9sedbqozMfWU2T6NwKrDuQb+dTBx8WG/G2K7XwgOAruFNkDHbzn5dbgYIiyxzM/9O
CkudOkfd9tTG7meypAfbGd3YUjQysRgNAEFFRXbq0gBwYjO1y3umlbqLsM/uodNT4zW4tz7v9tlM
OxuT8lBfTcyRB8OrjYPLEXzbz81yD688hzvZWOMmxOj6KOc5ujoLdPY4FX35SBPihGWo+wqazDwV
IrVulyqSO0NNYYUTT5MzG2vkPmyj4JoCJsCYPS8JatznuwWzKrbEdL7HyIrje7S6l2UFdxqeqzie
i0ePxiouiSLbdiMG86or6Eeh9fZpLJPk0cNYunExDMBihKYFfOE2SkyM0HARPkudfGbKlI92G0wP
to70regU2ClMmU+sMgFOOf5JBVXNoM1Hh1TgN09lcoNrHlRQrklz+/ykdhH8mPSorqERBSSC9Lx3
5iViGxqUv3zY3/fLtFPDMpynntJWvL7KveceY5xzeGr2RmaVvKLPl7FkwXsLB96hgNFuD5FW2Q+3
LLm2okZRRlgMVz6E5X3UmOUD1pC1HtsPdsJfVEz2YA0NunFv592xWhznoSR4GsPGai/eZH14IPR3
0jKKpyrieOhB7PvWN67cqwngKZ+MDHcBcwGd9C7u41nYkJUo7zlYbSdujdGPTp6aZuQ+oY9+zyNS
F4t/NErCFfG/5+T/3ZxMxvx/nJOb6S9D8u+/8PchOTL/WK1DTNt/mpAj/w8i676FJ+4/2DuP7biR
bIt+EWoh4GOaPpNMelKkJlikJMIGvI2vfxvsqn6SqlvVNa8eVJvVTIMEIuLee84+TO5h9OBz+eOE
bP+2DC4pv7EhLwdk5qy/n5AdxqTecuZGL7GkUPFXP0XB/CoaBl3DjydkdL8LnMfj9C4XBtCHEfY7
t/Csug6eV4IErlbThZG2qFUziyAj282+qmLQRyphx6f37kYRa2qYXdm2al7S1CNFKfRb40ZEPpVs
XM3DjWN34VOmebwv6mSavsRdkkbHsiaQch0WrP9r9CX0iEQotyGe76fZ7cbbngldu2rIfkSLmgb5
12GY3cuh7oOnmI5Wgw6mCRQdIWHN4MWIWurYuQj/SI6DO+TbNLbrnmdOAvkiedH7ytgi/1aY/jFC
r3OVymlAY1U7d6Sy9XrTD1X43tkg0og2OGd5z0YwF0n6opE0vTphNHyaIoBz1tzG74ysKro/kcvs
rZn8G/RIkiP/bLc86dF01n4D5kcyi3j3lWHclgWYgJU/qOhqMCzIIE6FXD1qA5GsxtJ2Lq04zeBZ
sGCAkyCM/VXjgj3kXthu6XHHL8St0ty3AxXs28V+t5LKy+9ngaCaE8PRLcGMHJIxj/b0FYMTYPVh
b5bg4zdaKe9exRGKRaxnuQ9LM7aQ66AhQgScccrZFE4pv86oYav1jF7fXBPp0V+wD3RrK8zqUx9m
xC62AtWwVZa0EOtJXjQYEdio2croUVTBFRpMzDNIT/u7wVf1ISJP6IBgsKUKCQNAvInKS9j6XnVf
52N3whEAewzRz20pc8YNRlXk1wJYpYnKRqfXCXEktLxcf3gmWgg5WO90wQU9EeJWYr3AB8PIlxw7
PcifEQ06EnSL5rqIe5xaE2m18D6reuNAGCSUNGm7U5eqJaoinqKboKveEeXP/cHsdJ2QPGmX76i7
codxu86xljm6+1I0HDsOIfDJp7Cf0uNgF/VWyzldVPPe8FoRInHjjc2wKavC3UnDbnxKjtreiVJS
eE14vK/h+EfpU20ybBtu0S8lNCiFNgBw+GJI7kbiQW+UJWeRf+XXtUaHoN4m4dpOThEb7aUJAqZk
dOsB9byK2lqCKy6tlXC64WV0R4/z1wLQC3gPOtUbnMz3TjtF27GwhbvuQOMVh7AQyyAlJL+HJ5T4
Y8s/zR3+A1RYiscbl+pcNqgYsxHZElJhRwKaa81KretOhLs0zpaUU9J7mVXR2IlstckzcWFBhD4j
V2dkWjp3tLoO+Wi6l7pyCJExG4IuzWImdabmuveoJRUepzncFEHDHegUtXllgF32cAj19tpuQrkj
ia07WaohfyrlAGZPcrzsUdtuxlpl+9rtoYXjFagvvLbuTwBj1R3JeA5E7dJz915adHeGbG91zIOZ
lek7TbVHYbAM5EH2NWhKZ4OoFfs6SqYHo7fyq3yc/HVbEB6XTK64R4HMqhUozmeyBcJjehxpiXYF
fTlGAdJrJjBDn93AEX2STpOvI7TjK6OE9dpFdx6YSEaZIl2HzAjWaWIO7or6Mzg02lNkJ3jL1S7H
B1rf8cYcZnn0gV2A1vGGfWCl1p2HlHzD8kTmrdO4R7xHCsuD5IwZOW1/djmnbuspnS5n5epPdu44
z74C0g0uKifDMqY26jv/gR5Lf1GNXj6xSLWsKRxTWCsTNzS+mAjZaHJkkb42MUSsmAulN3pgbcwi
DqildpxDb0gaq8KQ0zZqo2kXWhrWTWGqNU4HvMRJVl+pnoG536jgImusV9OjpukjOqNTiPrZlXW3
Ve0yVbW5KLeoBWmZaNKo116Uc7UtO+VB5RAmvyT4/rjm9sDEIJnw7sWUhZcJzefrtA3Gr4NJLvhQ
ZJpCxDK3ZlABfXD8fte0gXqmGglu4i6qZjKni+45Ddyd5fbGlQvO+FoMMHjmPDIf4NLk7+3sdC++
iJx7v56KW0Kfo+0sanOXV05/HnRHXDeGAEbBdDa2yJFyFt046e8Txy5PQdzar3bLLW3bNRxUqy7O
gahaupquuG5bF+tbRz+jVeN8T67IEjNoiARVveRkTrF22bo55NvYTddD2mabErv9LsyjayERuyZI
K24g8vgB85XAR7pjRwtOg1ZJ2MX6ZOYVulBaRleQ6sLHuNAQWdH1tp85/iG11caQXFpD1h6YitW0
u8X0psC0EZlU6Qd7sNEph6nf0GxPumjl1+1jHY3WpY7D8VKPJfOM3DNT7rc6viNDQdxb0WAhtkkr
pEc1ZRLjnPhTBUOWcaY33cRtuaTbLqs9O/r0GiNiJnbKWVKxPQHgeLSztWk5GmlL3yF07W67njkI
9bktuu7ZrL3lcDtTwmTm84xOikwOLFfJJ7zly/y/K72enSgzYfPqMh7Q4dq92vbCqzcLYBVBhznp
r0EHKDTMZsrgJmEJjsEODgyaRkJx4rnfj6Z6GKcJv3I2YviMaOvwU+Yb9JP5rb10ksDunvrIqDY1
MsV/1IP/G8GSjibIyf+uHrwg3fq1/T46keJj+ZM/TsjwJkmd8V0zWFhVluCU+nsfmfig36BnWBx3
F3YdVLn/PyXDjfmjb0ykqzQDsTD1PqIU/xbNnSb0n07FkhZYYIuF9GZ5P4df1fA68jSavAuY7IFY
Q/kQiLwg+471um+NCpqrjzmerhAq/DK8KouZLbhxTYPOge64K+9zeLqGOrV4oJtpa+ipccJDEHJH
0zcdSPn261zjr4rBQfk71QzKGa86VLZIFWfL53SAZsDrol3X5sq7HJy6/UJy1C1TNT9cC8vw107s
+buczFqUi3W0qSw935OUqMUlKRsEdNeSNPZ6xXqY6r0lmsUzO4kcM2FrLnjeBuHWIa+Dvr5JAaff
N3UoX9pc21TtbLqCh2xIqwusdDEN5Vk+G3CxSt5i9vR2krmV7Cva+Riv5kJtGeAH11ldeC81rdqN
IcvxczI47DjUtLuyn0nVbpakuhRbE3u7DZ5h1ZUGQ1et8mPa5/Fnr3XrZ6u1aRcLTK5fShl8yaf5
CsMDTuQhQ5DJP8Lz0Hs2prnEJP7KF9suteV6oi+5kNtkfdunGGDW5jzDCxrRbaw4hEsFdrlkSXRC
4EGjcIdDYWgF4q5vn6ZYhUermce91v58K1trPrExLh1pVM/GKmTBPsR5mnzlfnBv04zx6XYoLeM6
VkUA0sdrDm05Cdq6XfEQa58jOF73G7ZYfz1MUcx5OOiss+MO1iejzFtGv7VlX5dOtMToclxWvu8f
h0Toi7xz52GT9Atk2yKL1lhWw9EI4V6Ptj7kDrkr6zms9WdjVhWA8NzY18jVjk5s6S+0q/1j3Irq
XptzeMX0rLwskbirvaOhVU299oCU7qbB6Sy4vn/8O30/Z4jPhmtVIK4SU30M9QeJR++UVi3GlRO9
vTEHcAXQIJU7uhA0VkQwmqthRAGjt2ZMNN6XfzoO/0vHwYJUy0L331fUm29FsQD5X4sfRdm//+Hv
66rv/AamEhELSwgwX/7Tv9dVmMEu3lsBxdJaxmML7uaP7oP1G/+TB4vKsiHM2i6r8R/rrPwNTduy
3DFZ++hM/J3ug/Wxjn5H33DocDgMCFnkHV8Ilvgf53Pks7VaVeZ8cGmxzZueh15s3HzJNwihem9Z
uYS9Vipp1G5Ehwsrs22aoxOUwtzpuhlTKlgT7V6Nv8wlD9T1jFVLJ5LAvC/V0IXXo4eCUVHybsh7
nbBEgewQHNYYCKExcECY5wwCDbsVBn7ymYQpi/vY2jZprPeGsMqnpp2b05zS1BYo4Le+ofVjaBk2
qwq2jW0jzSpdJg71fZQ1U3EwSfcKNoIG/SuOYK9YZ6IE4VGijcesWNF4V/0E2CEuDoAik2+GAJI4
4iM5T/zNszuXKWuCIZ1Lxi4oXYXfEi3lQ0qmk+xG1rY0RvdGBlF+wWJH+VzG3RnTqLEXYaoxFYW4
j8tuYPZPdOwu9aN0WLtclPVEv4GkbK9d5Urhi5FVyNObu/Zj0HCZheHTauwtGsKFF/XbAlfrwUI4
uEVwJcnLdcRp1FLddOwDOxSS6tbUeXmT9kFzHUNuQONjLoM1nyCTNNDhOkPLvWP7QWlEA+dccB43
t7PvcZptskqn68I1Pwnf7y770nmm3ujuRduyoAZUiPnGAv9WrYjNzSBz9PbTlGeQT3o72GMppVob
dBieHcalHBFNLDplocnzpuPrQ1ThdIvp+4Tb3XxnIy22jhJ3/nCjZF5s0PTUexIIbpy+T8p1W1r2
lTDanu5LFT3iKJquhzZ11/ReaInT03AVQetIhNUetTg6uLwJL2WFBcw1O+ecOdanZHS8TVaa2Wb2
+oX3EYX3KHzrLWoSdeBgiqiPWU+Wpeld2DO66o3WR3u8MCuxGmWpHWw5AozruDfLTahRcaMbKsND
KkN313sqe5fj+IXOmUHksoNdGcGyuOMmj1YtR95jqwWizlwCxA9ceunAozaMfm5L7jYkqPKixLuz
UgG8DCNun7UiOQOKjbGLaVICQwv4lG3srqMeJJNA30zucWw8Oxj0j1UeL73wqjrPAHtOfrD0H4x4
3jagDtc5jJore6i5b7htx9XkAevAEYlPCwXHhjprgUN7vYsaxZ0YoXXoDKPEKSOoO2qOxGMQMvTd
Efgx2tUKBYvj9Zt0jKMYzbE3EW8BeEEG/b1lZe5477YeR8aVW0PFecJ+HKVb002TC68x/dsuYID9
aXI0LGCMC7m9K5BJJRQ8hAwHNGKuZDBbn6RdMXHKU9EMawQncbN1REkI2CTtIj2OsPyqVV7qlG+T
mtopFnFcMzDzSZzxvsuS3sUnGdFQucpsc0hfsqxrdLGhVVbAU4tdIh3nykPcMrTWxMrWJ1H0ogTR
bGQPi4TfxygVt+dYzjRPZi2ieAWala8f0CiKNnlaBMGWrC1k9oSUBs5LXxZj98XPpMi8F66R7IcV
7NPylHSFTdugCLMOUUDhhRmlbekycI3NvgsfiqxHAm3WSCTWVtcgH7BIBt7+s1P/Lzs1G2jwy536
suyxP/ysovnXX/2hogl+oyMNN5t2/0dLn7349/JHEnsF4A2cLrw3EHffbdO2TSIW0YDs1IwQQBwy
ovh9m7Z4wX+FOFrWEowl/1Y5tAQBfM/IEkKAMFwA/otex6ej/OMuDYhq7NmYm6NbhFid0tQQd+RU
aVSESbUr6zSAll755ltr+OGDDzoAcXMRngxiYE4tE3ymB764LAnA2KMpHdYWZDwmi0FmPASVajc+
9nXGnWYn14IB3rUojP5b2qDFwXaKp8GixVQpgIUoEULakE48bVDrD5hMaGiyqTTjvlOGPpQ1LfC+
6Ker7w5X/4GD9lM9yBWA+mc51KE2oxrwfz9egZRm+VAOVXVEgzHd0KuXsNt7yePULd+Lz/3r91vc
ad+diz7ejwoUdT11L8ejn3RLPJ/mRHpTdRwNkpCmKH9buo/rhBSOv3innxRSyzuBEaQFz6YAiuVP
QQK0b3SLA5kxT91urBQ7tpzJT8IclNwPVu7s5zgN7/721/OxHiw4ctIZgKz+dDlNC2lC0ebHnrz6
bGUsk+CW8ZSLz9iF6/X3380FbBo4HNA8IP8/vlskgzEpVApJxBzd7Fw0EGgmj7ENYC758Ov3+pld
u1xP6fO0op3C88jM78c3m7Ioj1VmJsc6nnJa3TFkgU1dK1I7G8HGMMfTdd/0VIptNhw0MNBqi/3o
r8B2f76BSGwgWJcQcvoqLCo/foxctP6MZTbFioZdfDO1c4uRJgwfpLfse7/+0n++h1xTUBZ8QKVx
W/6EcW7gNttd46XHSmh9WwZNu+kMnuAK2VF8nNuEtrVf4D74i/f9T1+SZF/KGM+TPrTVH79kFqX4
xT0sx8VYk6Mz8GuOdj8C/kj69O+9l0PlwFRDCsSJrIJk4/74Xk5ijGKIZXJMBK0WVOg+iVBmA2Ee
j8Pjr6/n8lrfPf0f7+UKNHjUR6bj/hz0nqrOMxqDe0jPehSbMvTVKU/s4fd5/n9l7/80+/3X+yyZ
igshk9vV+vE79V4O87mckmNo4qIkhirlSxHJTBd6sN37OEk4Q00orJKVbqoUO4yK4r9I0/3p3lk+
A7MzFjrhMQM3f753hllkSY3L5xgCo91UAlfTKtJGdA7tWZ1KbBcbOmjzX6znH5fwp0tssQR5nh3Q
4AN99ONXHyJvKHXoJ8c4CO1PTeqpE574+Yojfbxv7AqvUGcseYTjPEX+OhyBBx5Hr5i+MlquG2pL
qU4411AeLV2+MAn5h06N21/fCf/pc7r8MAuekqQeCNM/fs7MtcORWG7jYNq+90bsldNg/MoRPIa5
N3q0sNKKQW9q+D5ctzE7m4M14yRGnn/ss9K5kJ0Mj4gt7StpeK2/84a4TLEsS3/Y//qz/vmuDUCF
EiorYGYDXf3powJ9QYqXj8lRSRMvRIZZP8OB1HbbX7/PT089dwxOLH4y30ek92d6dGJYXBSjTeDv
l/pWJguBochK94Kumnv/6/f6eTn/eDPfBwEOdAVF8s/py3PQuq0zpSznWGU2URAOG4Yz8CZ4VJiV
VdG6mojjEv3kvxiqiPZTSf7PX32ID3bzj7creQAmqSouhwI+zk+7St5UhsWTAaKwH5v56OcWi2kn
KReOEK71LQW5+ebGwI0gQH9QHmKIY4Q1NsEKsb17geskPMm+n28YUVn9qq1TeFI1ebfJ2sqUPpMd
h/gCZvWdzu3wfUAL9xTMuT6jvcC1IevGWyZpGSPbwL0YGpMFl+mXdYfFxbv34so8dDSNLuPCWTy7
VWI8GP6ob+cohAaVA6G+Vo3ZveYhZmANw+NMGx09s5yK8B0ujVudClUzTyxQZxzQ4jotrQvwYivb
b5YzQpk5ZHrUlvMay1B8KXplP46IM2pSNj64QFPovOdD54wb1SHu27Ywws5IUBUOL5YWCr3krY9Z
vEm7c98RqAYWSkyOjeThmGSgjYmM+p0Ze85+dEwOQ/iU2q+B31vbIq39l6AesS4w8uV+4+mPYPqV
krdHN2ncBlbL2mm2vf+iEQpupkxGZ3/529Yt+RizSwBknYyEKPs0bB9kac9n9pn8qa7n8frj8obe
2G2tIjZvK7uOsxPw/Tw+hiLy7JMFrO+cRVL1W3IyU9iHH6sVRsiLptOsUAEAnc9FmXFHYrAF8J/n
Qh/6pOLazW6AhaoxzfjBmRLnU48dxsAFbBY3dmb5y4yV1xlhB5y9Dm0lasXkrTHlWKzCppmjvdQy
B2tJ4s89ol7aRcXQWCvD4toq4lLe8khZO8HM/TV1CXpe8dCAtAmBY926ozEx3qMzdmMO9XSdzPSZ
N74jks+517E0IZx7ItjSAZW63IdqLMNT0DODX88xrKONngQHGKFKvcPFxr3kq06foxGq2iqk9JpX
XTvoW+Ua+JC04pzTxy0j4pQv0K5UOtKHarnBtog+q9d4JMGwnALuXhxJ000TojA69DEVA5pB48FD
/7Dov535HBl5esqCfCs1ymzGN9M1/rh616W+OESjJp8PCgONibK5JVQvOZpBU1zAz1y8vjlQUKs1
z8Iu9Iluj3fAPBE+RJ2/LZ1Fwu0V2Xnm3YDpuf610v4+S4AF1Rg492aS2i8BqvRVBSHRLGc0Mxlm
LNOY9NryiVMSzGR2ckIL6TRFThAgVKEnmQzXSVTMp1TIXRwjTkFeVJ7o8CICMBAbY26TGLn4WnkG
wjzOMmLQiPeiqYrbuiN3tvFb+4xM/LqZuoW4hI2TMCP4adLCFFgnj17oKQxulXWRo/U3YQCtq64Y
92S64QLTUPRjbXqMNLAOJjK+a+P5DVbDa0W3a5viMaY7hoYD4pB1NMzguV6EmAxtqnw9TwG7Wl9Z
n5XtnDShaZhRk6vYW5oljvcwDOFFWfjRc8egaxsDNTrFuWIBdpYzkrLmKy+x7TN6X5h2pNzjRoeW
CXv9MvPrOQCLoVIfifmyiETtN3Q61WEWNFvpnAwhtNPITk+idErCpIzIv+zdnA9U5uSor0g904+u
duzdNOZhvyV5XF6guKmvOSg58Wb0WC8y38wfm2qOHjE4jPdzSWYFIc4EKa/wp83nzNf2NlTM7Jys
C74SaNvgHvSIe64lUTx0PO1zE5l3dO/GO3+c562t+3677D9oS8qKRMekqtVN2yE393nSCGM2mKbC
gC3DdTNzFiF0hL2w8No16PWEpagYkZOE7Ah+JP1DlVL6MFiiBc0xbwdjytn3+BCrdVNZ6ro1uyc/
J0pOjMlw5dQ6ANaATSTddF7mpAsqDVULhLxdkWbujQlzf+f5ffSpS6Pxwu4n0jnC8ZSOvUkbnSTT
z3Y6kUXrQhgibIB18ljIJj4hqUArb41Be9CD4sZMOTtQIuTGLaguf6vm5rlAcQ7ODekThILgvXMm
hEleIawHS7n+p4lGtN6bQJ9RfY8oxMqe81gx1YdKa3kFbNW7bfJ2XttlWa2NrvYPVNDyICcBYagS
ffOtsmiwkQk9n+rOPvv4YWGeNWSZOlJc0uWkcR8VPnr1XN7mYU3vNLRDm+I/jUnLjhvxYGCFXIsu
lyd+VHT/LuJCNmEkboUxOF8mbba3Pt6Q41QXgB3K2toEHrcA4iWU/1Cp9qNv5DsPVcMWB4WDJbst
CehsbYT0Ij2GaW2duYLJxlYDKJhQ7AfX5caWxdmjfbAOlbRuIsj6B6wq9qWMsG40lXbvQ7cW0N7G
cp+DINvlug1ee4zMaxaaej20Y2Kvg47YyVUWusE+HgoLV8xIgC7e7uipMCf7qjeD8tqkxb5FRFp6
q6oFIbed6Vs6GHqGfJ/T6nyBtEoTp6yjC6QxAY1rpg9HmrXzt45y/BKhZs/I2pgCrO5yaNc4b9jT
oVSAZy0H94qKfXHdMvwMB1GecjF3PF1ddR5TlaO2dLvrgPb2wa5BUq4TGRzUpJvjGBTGahAhDGPA
Zue0Z2jgRIN6WxyW3jarZP3JQbS587yUxrmrEqhZflUeEczTS0rz5smHTqt46W1Tk+O2li7AzHWL
+/7VrBz6vpwxjWNULb7eQDDBqPGlbwCC9heAXbFxl+mWXzzZZsr6MhqyYmRbAcZwpQ2IIYrmsy/7
8s0XxXACWWFsAskeiI1f76GphhsYit2NMIf2LW0y1uw6Z9dgEWgyMjIHx68z97EDWuC3X5ARE/8O
7GyK32PyJdZd0ubAzZyuoEzqjPfai4vzhLf9Khnd/tGIwuHNaZLgJeplU6wWU1IOJFsHNK1dZLa+
gg+mioPhOfPJslIJjd0bPs0dEiYzUzUqyQErVVpD8MLKJdacoqKr2Zr9TZfXdDWsOkSJmk82n6qb
SOVOzbMzJjlawZE9A/MZ/ui87+GdsDjFUEtS8D0iXNSgDTaqTedYJcvZrCMwNKmFnRQH9dGVE9uI
oDvEfZnLBRWjjYeEvB1Cwkt+NzaFvW1W3anSSf+lojaiwkChXxiKq9AEyefQWm5lOkrmOfYrq0Cn
0UwHz7TDp9m17FfDqox3C3PuZfiRQ10whRJwAAhOnuQj+JcBB7zbfA4rJ+E4aS6jxeSRgzEG2NDD
JJXVd56NEVwjGtYsr0S8cVOpJ9Mlfc4MDGZMU7YCWQhhyQ92TN29VVMgqUJvqIDhx7Q7ARpDDQWO
HVBjo3QChQBP9A2ONiHqBnUy/qiOBHYvOqA+sJj+jN8I4ZN7anlnXTeW3EEX8deZ8k5Wq9y1wP6+
Uu5CRZBErASWgfOd29lMJ3ExuxA3tUBozAvHZR/srbnOViCL8z2evem+9iyyufsgOgMKeDcq0J+1
VsXKGwbrlNDY3bZ0s05JM+cHadIesKYB0W3V9HtgnOZb1qE7pMZn1+EgdMKB5eB0TGryAzpkrd2U
XmZi2meQXFYgcqY1RbWHMmNiOmvCNXIm7+A2dbw2FWnebV1tcvJb2CDK8GYSrbnq8hShQ9cCoTDK
bWWUei+8ZLEUys/NDDyzYdZy0VX0DkioPuKGu0Vr/pp4zq4MY2YfvbzCdIVhvX4Zlb7us/CE4uyx
asIzSy4NI3RyjI/0e1pHT2TN3fkQ/ipO0+sizV+lmSAMyWhS+p18E67ZrnWzCDcM4T6WeQL4o7Te
Jik4WIFY2UCkxqfcdBsmn8wrK+IY/BHJpPdFDZKcOkVXG7cKFUE09v0nbesv05AcvRQSd+3n4MBm
OUefTHQXGnFbkJ2cpsKnOpMQXSY2YfbboU6ep2FqD30XX7r1oxkM/UMdkG0St8k9sW3xwR+BghE7
2D8bFmmG0zgQZ00Nc9n3jXFoJhAHKHnMk2sn/rMHjXmfqBraYhuPzTGpPdqjY7qUE5ivp32JRnRr
JvAiUBsCPIC9ZTS7WE13yAXkV0TLs3EyqpyGDnyENjD31mCN9kUXKKIVMNNAesqtZnk9q86gs9B0
HmlciLA7Rqg95c4fs6pZ0dV0UtIX0lzsRItwZpVxHjr4du9D4UDxmmxaWMn1itiJduW1IyVnRlJ6
A2TsJYgAvrehxwPIuzJicFF0NxxFKKQ2eNspiyJu+34DECmnz7TMNNCehy/Y641taNTUGCV4pTTR
E5BXIF1BHc5nw3GpkhPSxDugaOZVargQIzo5U3b0PsvS2Kb2uhBLdcIMb/iWamu8Tr1ZXJoi0ztw
4tkphrT9EimDJneEGOJOtG6HAJMscfpdg/lGarrnnrt4WEpe2QFwiN2q/QThh6NDbnjmvhJ2c+Rs
z0szzzbQHFCgb1yACTtfENZpYjn+7OUkpSQNxz9AkNWNS4BChjD8WDAlXWu2/KOVtWykrR2e7Nil
KYDg6xz0Pj2CZVLz8X5D5Rgk3XsNKfc2M5ssx2PgO+r54/8iA4VHzqPsL/1U7n3QPwfLzqrXVnXU
YFNj0SUI7PF6BDEErshcZj268O5lxsVEA+auzLgjdn5pFFf5xBhlKoNNn/Ffc5VU5JEmUNEMyUdU
8ZidPNhwe0+57acy6fgCScorso7o25bGyw2BFuIZrCS/epGZfOZxao6NW0CBnhbYvBGbB531QE4q
0l3AP/O9wF+GD5VL2VcPcQWJBoHHnqMatX3f52QBEB0Avi3RdEVoXrIY9LBhQxN5X+kMLjijEFYo
97+pjUtZRhVaDwPcRZbSUQz0hWyIjcH5KTtaMsgJyXqJdLnrsnF0LvMaUI4rRnIkU82ETLs0r0Kd
nT7uOyMp9G6AhsDxHw8iNjN9G3ct+u1hMpbPF2NfMQq6azgpHH3LDJhrkvdM2QT/ld9quir9gctG
k3LtCGj9ViGKfbm04toejYQ/w5HB+wC1ECDEznO4AzpnQakBneIF89S7jyxpbD/iuFGn0c/3q2Az
FdATlcmfZIXTHP1iAFBXdlwtATsOb6Xtz+eBFwIF1Eh3U4+G+RwL10nhc2ck2rTc97HB8Vr49Flx
6FHwC1wy75ocoIsh5W6yNS+aTkb5SiuxsDFUWsNjZyGtQxwQngY47a9hbAKhC2MeHSPmEXbsntkk
/KJTWInyNfPb7ijrySCdtR1yE4FwHoo7igO+YYEeqsdQEmWcgMOx2MsisS6pW5pPHYwXGERmnp2Y
tevzgCwEEhBJFh8PrNVm8VeFXOm1DhLeeurb4ZQT53HsaLmClg2M9lUv+VsEJNx2NX8nSeC5YPF9
64HWrRn7U3p01RdQ/BKXTIjDZ2jCk9nx63RdyMM+8QSG/SzpWBRy3zVDt11YLGebFvi5UjCwmtFF
SKk9LS5yYAXXhU36jpsv9NaOysfdFCyHexNRF8z5hp/YXe6CERXrpVstUUoIcAldATzZrEaQlieP
FI23iGQuhP2BUa6ZxfJMl40L44nqFGQA6yOqjmKP4dN4gK8SvvvwXdRKdss92JhEMPpuFZ6SyAIq
G2CyPBg+XD3wMpR9EM2Gb4FHnbymwJie2zKZPpMTyxSq5UDe0Eqtom3MsYKdsUrxcbdDcQVIuX9I
zDH4Wg1k5iXlJE+DG+fzKhrZmZxkrHez689Ys3CxHAdZhy+p5xIC0OJPBhhCEu+wyasEmN5HN/Yf
ROxfIGJtBuBMEf+7JPGxe42/l3j//ge/axyI2ELHTTIaxkVGhayZ/9Y4MDL9jcmGRVAZIzaa+8yI
/l+KyGQRteFCFvlDg+j/ZvIv23TFMmgVlvt3NIgfk57vWuscJ2iAMWk3me9YcEd+mpSWAATjcg7m
syy0oan1RnaJnfJG+aQU+QdkFmUaCk9UXbS4m7+KeSYRIMEUMdeAiZt6LC+sqpyQwfXQDRMx3cXk
ZdyoipOrTf9o4kHHGzOa/QBJQHlOON4ZPmBmpORy4ED/GIeTVNWhV2AjvGgcMM2YeWhcS+UMzMCa
tGHHtgRlyrtd+XPSHzgqmNNwjKCSYHEI/clIQfEF9XBfDVzke6MofWtboQjmjJmOjb7gWjr2dYA3
bTkND1SPlYkvUVkRmSSOnru7Rjlq3Y95QmIDLKQagbu9HpETPRTKih84O9gHvlS5yXVvvI2xSkjh
cBqCw1Wc3jL3uOqmpj5qF2BoXIb9K8PUZNW0Cg0jgwgyvkxOSZJcr9yn3NEcsU8p4mxSIFaEcxO+
Mo60iC8sn9pDrNE/TVdxlA3GEXDlOG+yzIjQt8+i1+bGjLI02oVO5ZI4YSVT3O+H0Cy7+iDMKKT9
t1LZUGfTnZdzaD1XUwsPmFMhQ2w1HP9ZEf4X6ZNlMp/+1Ypw/j/2zmS5biNLw6/S0Xs4MCSmRW/u
fC9niiJFbhCkJGIGEnMCT99fXttVGlxWV617ZTssihgyE+f85x9e6Qhfqy/fngp//NCfBGVX05t8
k2mhYEsz4PzHqeCHvzHwdLFYJ9PzvMv/PBQcSMhwDQK2BvIM3KfgX/3zbNDMCwjPro8Ttc//+jfU
0Xrrf3M08Ov55NFwmCGORLb348wff+isLZN8OfgxFvcMxUWFN248fyw16zGO3V+l8P40QsUTifGe
yaJllIrw4/tpL0hi0huLh6u7yto70xjHtYf93S/miT+N/bklzWJCTOMJy/5x5N67HdvMTRS0QjIL
JiwT7/IaGmTqC7k1jalYWV1LfFyTGffdRLTQN2vgL7hU0Ip+eq6WPu5BBAKbh/wT72CYKaBmv8eb
Bt0ikDqhWVCpzcMo3ACxXdKeED6SZoNzGMC4BHfVuGZqYPVKZfMBaNjCzBEA56pjakUDZUF5DpaJ
aEE7588W9YyRv1MYy4hUMqN0dklnRCMbzPM78rYc37GA2YAKlgNu+dRcvtcA4iI+idAT7/VAkbSw
2MLWo24cFKYw8BaY3YoURof0nBZQ7AEURN32zhCdJrTwrwE0dRMq8ThjhcYdjViBPBYDCVVdpqrL
yCIvrI1IOSEeCefQhOPqJUlJ4YG/xg9OKg0vSWmwt7BdovtwZM4FeVSa9ZFHhVl+DE3MWkOzFs4e
uR63afqdDWmdYIiZL9jGV8QAuc2CK6kIEYlSH5JM4hMRSlg1IuXRn/p11iM67LyEwa6j0gNdzLSB
6kU230B4Fh1cdFoGX+29xiqI8Vu4HKcfH0ltGR9JCvE+8HYwAIGthdssI6ABze/nGSOWdYzKeZ3i
//0x6aP6eTAX3kwjK/PAt5Q9NFHqOn0VXnoWYhoEmfP7NMj5o9nyI2iIuydY28FlpGIMtOPeehiA
rZ+yfqouVV2Hl2UZ8EQQ5eDjI8oJaxKPL8GKnAG57WSE9VE1Qo5vMC8gSStcDQxOMUGs288i4j9j
0j0chKP2Eh+AoztCCYYGyyi2c2D0895Lh+KI3428nn1SmLAWATPonKqttqYHVU12ASP3RQewAWcj
DYjy+xg5I/B90lzDw3KZksXj19ycmVP3pLuVhWlyaFj1S6qa8TEK8dkMGxKtpJPMe1lGwcpS3DH5
PPI6QlK0JsLQvTFic2QGwb14BAky5U/K9YgJEJLqpBq/wpeZ96iSxE0seBPn1C5RyXlTAigh1gaw
fp/Q974yt3Ax/YwyxjeKphLSRxTdE5/XfHZDc7kiiWv+aE+EHDFryTdF2+Q70Pn+i5l51kNKib2B
fAl6YfBsu5j3iESLR62XaFGBcsykquyWfCZ1tFl4E8IjJQ095vze5qN8LmI/OhVd/jxBrIda0OK3
ELxTfNCQEXiDNruLsMFNOvfFBJD8ZEfR8BjbrM2VbeREY5qAAkIUL4I4T6YJvoSd47IodZOkEl6U
5xv9LmqEvJGMDG/CfnJviDC1Hqq0k8+D69UvBkAzoW6AMPCe6xendGfc7w33gwr0SNDI6MSCaqpf
Y5qVap06s0HXhkbjfHNBwibAhMm4V7Os+o1CtH41YYP0xDAkv59rKA8w2Xk+FuL5E8ZP5dqbzPTQ
E1FjkS+k0r2rUuhCyG0DVi2SXz3Wbj5ZaR5eZubsO1uUQM1179lxYD8Fv7O7xzPVO20H8ZxaVQkD
fHSWShwwXjSqrWOa03A1NxPyhil2BnHv5ECDjVDzRysA4UBLi6UFVPsW5uHi7ViHLiAqXGHmkarn
aBqq66Fmctizwk6CUKDe7LBnMIt7wx2uRSnLXZD47t0CjLJyfaZB+IgzVYqugVAZRPtsohg76GNp
5x8pi60ttq/DdhDzWxrAURDj8CVP7PKIYRhu0yI5JotHoA4JUpd1OU7bwh0Vw5a4/2KlZF3FaXeB
oDrCf7y1TmrJw43FJHBd+G68iWWcXgscPa+YsozzGkfZk5cFJyPH9SEtSMZcyTBqjpCGtGZEgZBj
4EayFN61q7Io3mPykpk/If3dD53ADVxU9zOmJ1u7NMKLLInlVedl085L2LBNhiksjplENaCxgYLH
i7St0TyaDPXIQwDnkD1ajXoyUFlrrf2It9g+MX0d9VOaF5Obhochtj44JTYHHhrpSxLCnGJr8+w/
d3KavLXbhMaywt1AC5eLfjzYMoWbZeGQXEcgtB3YfWWbwzEmxomZS4hUzyWjbTNH3Wcii4Z9jK87
vkBNihc9BmcrnD76bUbW9T3sZWtl9TlRw2CJWCbnBkhEoF4CSH4rhNrqolIxvlBFnj+HBvlhaw/F
xh76AMiz7wH0QMFK1v4oHHpGp7mjOmOQQeavf5Scr+Zm5hBJsOKTBDJL9tWVKDp5AdOCvGLbtI+2
khh5JQm7qtsCtTSrqmYFMl9yT9Jr1cdlcjIsR5lqBl11mIqNMxo1oyFveZWF6R7tuVweZCbJi7e6
8KAWNzyWuP/fprmDpAL9DMmQUhCIV5Qsd8ywCzw9GJU74s7vRE5xQJ+witsJXy7s+htjLLeGJrFM
2KdtaAmzT76HgWNgztNORPO4oiki2zkpSHmKy7vCMviWA0Ac09RhzCXGkcDFOHwsgtgi+4cVT5Zf
cgxGFW3DKRJXRLIJxqmTcQ/9KLi2mmU+adp4AW8mTCD/eG35VcTNdRIt/mWokF+ukfvohFTXdhnI
J/mVRMNzJNCUGW2aeO1FgSPN85D5s1j5LjkOjERwXExm5vzrjIScr7Isy2KDL5SnNmZmjselIe1T
lka7HxD6Pk/FgAfzkqfZpcDX73PpZB6klE6MS8wEyord53A0zcOU5Bi3mTWxVSsSzfKdn7jjG5GE
9bon0pa6QDZ3SvUFlrFjVW+DsUwvDFVgFh/NfoYQ3y6TY+uM7WXYdLVYt7iWFRjekLqpCGLpcMgg
ApRA2fSAibx8syVoGayDOdfvBihIl0hZ5vAd0rylzO2qy9CGXhNUsv8SQCsgRGmyycYw844PjuQU
fq+KAgByNqJ7CbeCPQAh69KPTEk4pqsBqCTF1gRtwc2Spsa9gcUdt5s6yW7I0zzYxMjRSWqc4RcJ
T8k3JYdFkqTGS7KwEV7NA1Xh78VXgyX1A4LB7ovM/CzY2HhWUCeXTP9WasZVmTLU+6BynFlWumCs
tvZIdGuW2ES94sB3WbTLchBmBzutnjiM2wynTlKtMbdN3I6Pe1jWxn0Vh8NjajvxTVxSaVSuJ6/x
Q9ZXQZqsY3iUpRg86kMZqtN7T2ACNBvMwcE7G+uWY7D64kivHjcGDFe+2rD+PDxcolWJ3wk2mnLe
J7ikPCYpMCdOfQZxlGbZznsdk3CBkIn7H0h6OSee1hRbzwyhyjXByZS/oVc/+70qjgxozZUTC3I4
S0Uy6EwELEZwNUS5NGQEMsHKIikR5/9aOsUxRz/4K2LsX/UQmjJMv4ROnxPo+1aJEWheo7/qDzGh
ryeC/ApdDvsVQVJNewdphfIe2//NyIt5QcFJ+Bi5A8gue/dXDY2l27Lv+8TfrwQKFxA3wUPfX8tQ
O/hNZk1/ECmV/9pbBvfG9/DQiYlDOc2CgjAJebJ9DG7tx3WJxZLrHEBUXuKoYmFWJN12zjiTBSSb
T8MgxM2Y2urjRMW9+/vuy6I5/uliEe9qnwQXY9wfLzbwg9wf0bsejFQTmzrmMjPRFmvTypIbY2DV
8SligVkjKz7vu2Bj8p3S3Jr6NZPUzT4ciF+QwM8t5/dPkOwnpCD6onykNj80vvHQsEbSuAMfw1Rp
HTL62XT4EmBWYoz7th2SDUfzsp2xY4GHM1BBZZLm1Ud2iunmmN8TltKcnMKD8xi59ReZFv5d4MVy
G/bNcogMogJXTe8am79/nK7180JEPxNoPDIIcWb7UaqD/wzktXlqD3gfZWscc1EDNyWWDDWENp4l
QdJh4vjv8LLHAzzseGdY9muQSVJaYmebupRLhjvFm0GW9dXY2uJ5lLK6ShcnvzDN0nmxBfFVVzKW
FXm/SRIwlLMI0BDMYVJGWvuSo+QQh6l7Y1qJ3LaqpF4tCMijgGSgqZz5QiRU821DUlGtTxhbDMY9
ecreBwMMHfptbLoruxI4cDsdZ6wnEAR1U41AB+ekIzMXanaaZfqSOOcP4WrACmk1evh7ra6qpbmr
ikafKaEu2wmX+BQysVudk6EF08GtrSLsLvBrvswGBq2jVl7ihT8+aro/eZmuXby0DmziE4G3/nip
s6x5SClUMUN1vdq6cZ5gOiydqDDw5UEI3K5duzcwV+SGKvuxjgSxwo0j86PvLUV8xEiZpFdMcfJj
REEfbcwOId46IqYkID+DivsiNMF0/cLBEU1M1PStqfOZI0ZMI1nNIfHoHMIJge2U8j682pUxU+TT
TpsHum+O2EB0TwSjQ3SpsADpXOig6zJk6KZaGreASLy3ORvyXZsSZTKMVFdmPrEimWn2m6Tyhsc+
LV78VvvCK0s+B1OB/Xk7awaeTtUOc6hhp2XRsjk3Me7bjCBwiw8HEVbYMkU5cVnrwCVSvId/9arg
o74KPMao94knWrFt853TB+0tnSjpOo2JxHui6fcKgp0r+LJPSlm4VitOo173dlUSFjiT9dhhi6VQ
8A6KadhZS1we2450KHx1HWDq1L8rnXZ4NC1Izkzp6le3a5mACjosadE9b1oSrWgxaqt7sjMApaYp
yB3GUpodLDhNCCMONk7Q0xlFQvT+unYX9kgH6claKYv/idM0adyV4qmUC7RiukPCpQTRgwnfxEY2
oHI2vO2VCvUnNMF1dufOmBIxBG8+oaMNLq0JmIXMWFKtMMw8pbNPMDSo877lA7qvTNtdE8k8PjIm
oL2fwPYDjQDh7yivyxx8yCcZ42MwVcs7PATC1dNgkc/Ye92Oyic5fOhpt00XYycijFfllGifTv7S
ytCFs75qJTS7Ezc4FkZd6HfgTGjR9FZV+nw383zawGeSL26jhp1qy8xbZeZkb7HdAhnRzWtKBHG1
SZRo7syq5c3UxLt8OX+LZRVXkcZ65ovcYdimi15wHQd2BMAqd0cGycUSM0RUI+jaeRkyTqWQiLFl
O6jBmK/OudNONzd3Z8QHPznwc2xS154FcoI5c3EsKivFe4SCqgi84HKIyKQ/wwMGZkpvvWjobAEc
efQayFvSYN7lqHnWU5K8twHs14XthmPrHFOMTAosLIhBr0xJ6ncjhSqhK+QhfQol2UCk8W2jxyVJ
ReAFIz+zgCjOHeE9RtYppoFU/eEEBBehPADaMaEhD1CDwowlCNXBmrZVyY6JVene2LmnxUym2QJ8
jR1s1RZEcBF582lxcHZb4UHZfMYlAbK+2c8fK9SXq8hui6OhI9Eh+HKs0dHDldBIjSbNrAjC1gHz
S8rfVNqAPc3CEedY/PozfnP+SKoc7LaqCZozTOOriVkC5bJv8PqKkmKp6Ux8+c5LE5LdTuqw86om
9ty0iupS1na+aVwRXEJ8aj7VFhgahBgwtUHXyhMOhziF02kxb+453A1i6eoirF8UCQubFhcKsjw4
Z+uJHF0E6YiWzMrhheT5YG072qdt51Ge90zdSWoqb5tWH8NEU3UoaQoQyTD1qXnzlh/nI4qpOxLh
h0Sj3tQl+itAg/ZiBSwJsQzdl4Eo6tfEiuIbH0kKcgC9fnJBA8BJhPye24k0+nUubwO85ncx0UhE
gY2gSBCVycqC3Xv+Nlg9EDB8tOTG58gHdwJEHfEWvvFjw+VTMREh3oSUIc2c2w8oYkacGhhrewiQ
sMHhxSdeZj1ID1vRdOBFhgDEx7kwCePAQ5u0ForYUr+DhPLwueumVu7apaY4n/D+ILB5fJwnymSZ
g8+ZdWE/IO7hsOUc+1R3ARlyHl6l4Bfe+gwJYsIgjoHNEDzGeQj+AuVnx2lCNrIBXVpLoXZNrShO
epqds59e7zigoHXBppjNsX4pbAOAegIzdtKIVqGncHY80hFtwGWSGc/BXPqYVT5PA+QI5Qf2QU90
9TNsYls7/0NnBYVqiehrAW0+Ys7EKB6/txnK78jDNDnekpF9lENSfTK9UdLjkVAiDZzN1QRehg1e
mR4r4TanSRaAiPqodExtiJI7+c0S2DjmEb4C6gWh32mwVl0lQCbsyRZ0uuphgPg6fd5p/OGrr9UM
RNfBLabAc6Dv0oTAJ5FvXdlScjTYlR+zik2WyjS5QYryMo4uTw3Jm3O0g4StMuY8g77AV6Map+YT
VUlGnJOC/rEqzDqkbhnc9BqmCYfsBM3ssa4jKsiZCMJx4IXPQb5c5TaQ+vk/zxtzJrzZWhmwwD+7
E99U1OfiWC29ulW2wfA3yYhKmWo2dEpVGfsuh8zosrKF9BdcM9x0uZLeQkc2kRqquvx9EEvtwb2j
gT0DxZpcLGw600lXAbNqaMmQLQx7gATueELClU2HAVsHmIRkoetJTA+gsh1cCBgYWg7BqY9IkDqX
q/9PXvgFecFyzvbK/5q8cHidXtP020HlHz/yJ33BFb8Fep7oO6icUDjSb/7pUOeZvxGDjtYbebnL
H6FD+IO+YOOkxDASZgPsOPgTAaO4PyaVVvAbky+kjDa6PvAzhmT/xqTS/b4FpTZxcM5DS2uDI2vd
sBZNfmPjzHexWPAjtj90HQZeK/z4acFHi+tcL7oVkCJu75K0AIr2OTKTJDfu6cqpgITBfitSPrtF
p/iamVGBeZtnraFDya2rQPI70+TvIXiHct8Y6/Q2a5XU7DOXXPKEo20QNmwDiw+JbdDiJiGneZrl
8x4ieH6PC9JyCGPKMg09fNU0C+JOxCRuDGLHbhTk24L4k356DfH2fPWZjqSkx/HYqDBGCpU2b6E4
FmZzcmeKDRyKstc+nmYsNAnzJpp9fp7bpV2H2Nr6a/hH/dexjTHLl4U4xrZp3cWJd2f1BmRrvNfs
jzrfNv9FJ+hoxOGfPez5FXjaZ4tpsRlip6AbxW9eQYmbKi56nfdhaZ3w6DrY3UhbtR4m8cqAAGI3
PZENdhne1hDTL6vJ1jNGL6jxxctNcjKTbN76vlsfw2UYr5bITa7tQdQg5LnxVDVuB7GECFY3zbKr
we3RWgU6s5Tw0GAfJ3zBhs6pb4Kg/dgXDpIQOV36YGYPdmLTKIdfssZr3v6+/dUeI9/fNIMtvYCh
9aCJpxr5/qYltWAM4FZ9EHUZPQOaqtu4rq1Pli3UreHDxhzwHD4iw+u3IoFIgvUWA4iO3KwrNSjz
Tea6FA1dyOBxJfLTVDPgjWb+Db8a+yvMGusCiGe6SQbPunTiBr5nED0SO2uDWKfFY14xe/TywjzQ
alf7xGiNfT463gaf4367mCVr2unN8cJcnC+0W5cTviKHHpTgADyr89IjZ5OqOUfNQc1tyjAhgv65
kGF2EqKePkMPcggMdabP0MWdoz8XsH56bEejhOg9OQ67Pp3UPZsyvwZZYTN1eXrInS/YEWbk1ESt
hzYsI2wsIHxMe3ioYZMy9Vid6bPm0pLImmq4sqrUPbQgr9HhMdlVia05n6/CRphRya9BQWAaIp2W
sFoX111Qcd/aVUnXoWqS6UXR9+YVbHd1G1TWeOXmeKJhvjsU5bZJluwwt0kWrhcR2/dG2qubDv3a
JepN4n0X+pzJ1XvTyOE0Yyb2JJKueQvjPL4Uog3XZqzULzT4P5xZLiwE+FYWBshYyfEuQ41UfbNh
9Awbr3XfuE/o8+76cKiYqnbF46ygLbY+9irg9Kydtl4+TzYZSl2vhZ1impMvjAbUtfSoyeHSNk8+
Q8ANUQ3mvgkkHk6UGQ2WWR/JHArJP23dAtdJmMwF7/6yprtfmT29HI5jajuX0DyVqZnt/sytzueO
SGupOa7mHZwECKNyqXPSSGVvbd3ewB3bHBr+ThgA122ODP28bMEAYVZjZ37VNi4kV1lH7xR45qfA
KLunMKMRxnKyucYvCC1BCdCfbMiUTN8qE8frujXgX+G6Df8b5cyeMI/c3+ZBEtwEZvMnj/Ffmj/8
iLnx+DH9CwCsPMK53MDXW/ubxz81VkekYRvdw8r3jE0PDW81t43xIVtC7sDKSGlC1mg8ZGARycpV
MpSAGhVigACXdQQg7EG0o0WDYJeB72s+eni3hIS/Icq0WriqSMF50nZhHZt0MH6BZP7VDeDHw2V5
UIB8WzvDfnsD1ZJ3rZWQpw7q129VZkHmlnG8a7wI0n9Xcc5EzcR5YWvYvErwlvYYJ7ya2F1cWJMX
vbP3HA7muX51lE/w16Tg6dtyiHZNEUQPhd/QrCZVTPbm35+b5+/xPz8Weu07AoaSBf0G6yaU099f
+4Txe7uIyb2vB01anbouemc1R/iHdy2C6IUKE+Wfuin8EXIw+mVC3KsKD3iZjqdaeyFNod0eCxex
Ru03xkPvleE+nBD0IPoYKkr1Lr30be5/wvIOHKabuveRzwSvKBVvHZYWR3NZAsjAzaJuBzHl1d4f
fczhMzo+ZRPt3A9D9GQnVnYwAiM4ddgDbKPAZ6LcgWNiCqeeaaWXfTuNESmDmKgtlV8Fa0bN6qsV
U+QjdhEGKJm0rS04XLhz6vzNKnFLTbDYX4ELymMh4DUDKkHknvhqCL31cLmLv7QR3qdbekguj6Tg
04K04J6gSAQcZUYrS0Bu8gWVzLLLMB99ZuWNX0VR6hNEP5oM/sEAmf5KQNLHrbHk5JNpyxzSLvMH
k3I8XonGS/FVzxiqljW0k0Qd88lmMqW1EIYgEDNRBIi5RE9fZxbJlL9YCBSJvOnvVkLoaA7U2WBC
l4M/lA2c1eWAFVBzT/4oGNhsssFW57MZw3rCX5m0wsnGfxZldRLvKMXkq2f3C4H3nEnbuOyOidH4
G9xpi1OD7hlVDRz9fD0aWVriUVftaCz0drVw6JqBUj5y/Pdv5A+MXwc4X8aGuJzSR/cT1MAVlGNX
I7DLtqRdZB2IimycwimiYldYAMGrcCmHQ0BG5GZepH9UovwIQRNujZ90c7E2cAUOG8+4g7k3T5sO
/viXxuWzwvpKNsDw9UFZS7cXGqtH7KRLTv1eSYjqnzpFvruR07spO122oTM/WYDhG6cOnBXXk5RM
CtkQYYwkw8/Qra+JSfE/E1BYbkgawjSBsegBuwJ4HIS8NvuFgNz6CuxZMBcd8uSR70D6iJS1KAAw
JicgIaDMnoBxQ/Lc8wbJXULdotalw2mwwjMg+UJ+kHUPbKMLnFbVJzNQfKq60tu0+P0Ru5cMiFbx
EDa53ZwjD8WEprdPzC0wdD8bcuDNG8GF74SAP0vYWRz3Hb474qynypy3BBIWvvaWJ/MLIiN0+RPO
+AqktbFd4sZ8I1ODc7VvymAzc7Kba6PC6Dl20cfMLIQAlKyuLwxBGMeaMZXzyapB4VhPw3JHix0h
TfIzdd9SWx56owpxjeyWBSlkHhyDYTG2xVDm3iogwjpGOUA2Eq0q5JjOSxlptWR4Tq3WR6QNVeYK
kGnTh25OFBEmopvUWYp335/uCQkt0rVL2QrKl4NMF1NeXvt+mdzapY8ns42Yc9Vp6dT/d7b/NxIu
vO1vPj6b1/71v353bb9+Lb/+z39fvXbd6+dkQBzZd982uDYemfzkHw2uF/4W2ngMwgOHxwFbH27q
Hw2uf04jclwXfy9IsHgF/6PBFfZvmm+LMzve7ToZlPr/jwaXlE+b9KIQ8q7jga+Z/1ZQke5fvzkl
+as5nUKab9RCqK1/pIxyEHjQfQx5wO76PWGItTcCllgamNMvTuS/+k02zQxdDVROBqXff5kLIkaE
HsQcAnuZUAPJF0nkEHnAybD+5j3c/n71/4UPzW2dVn33P//9V7+J34FQX/j2zz173BvR0kpcKPop
H5D9mDfdWKIAaJbHf/sXgQ/YAhdJj9v60b9x9AuGcu2C3QVIVV7k73xN3jP++Z/8GhebPZ83/tM7
6iGVdgllItPWCevmANqsdhZc5yr9Dx4dazWEfx5qCcjZNuub2jWWZinqhDsa8ba4VPiQ4ABhB5dt
lf3ipryfFx72mngU856s37Nqvy0y/ZHSqw/JM04m9IDeMN/PsXqkMXiUI0q1v3+C36M4rGxgAxQo
HiaFNqP5H20mkRPX7M1aHiDR0A9SPx0yFKgr/GtfzUA3j4KC1Zqj/t9fioEngLa0WSBmej8seq+t
mfPCyzkwVK8/DNhqrtzQyB+NjH/7+3vkHPlxJwew8xGAMiw32dXf769lyIY5hS9xMIamPeD+MW/p
NKIPf/9b/mJvffdbfqyq0A6MBnTVA8E2LhI89TiWeNhX7X/26L65nx8eHZ+3pIbqzQIphnnjqex1
wSZo/X/YXmdbzO8PwZAQjICV4Ycgaj+aOpLq5AZlLcuDHO16I80RWGmWvbpdcFEmIhTfaCtsrV2D
puJgUqmQEUVKptOI6gTjHzOGicnaNlAkNbZQTD+fCVJ+BqqhzTp3g5+/4/bjHOMFAEH6WLfgJgLc
YIewJ2rJH8HUudwywLYhfoMx+aop72ia7afct+ujS+jky1hSvk2lcg8E2MPEm1EyThnrOfeVF0Ml
IjN5BZ0Ebk7D1KTvk2o75EW17cH/P/RGJk5muEyfm4hT3uo9rt2z+C2ZqC+wjBmxfPeDpCY2qTDf
sjwxEDNzPYYditcS13idA48rLVjiDRTVetO76CCY2EfaSx3HTwVBq8dKIQIxa0x4nhlBc8iUpbEu
Te5uKTm4sArq19DubaQBHC5JnFZbz+MTgCmYteuRDGPSEVrOSZQMSDJmRxd4hGDyWQLkByGmYuCV
9lOcjO6Fiq3sJQ7q4tGb4DVTP8nnxivtp4h7lyt/YuovSzEsXNMYAYX6MuzXjjOz15UnqLkMppSP
3YTxGuOk8o4yrH+JeDQXSdbIG2/I3k2Ldzpknv1Ea/iuuin6gEF7fUR1xtV3XX0xF5o91zJIwXsg
DIvkNkPEdp9hCHbkRO/XiB7S/RgXzooyIKWItYcKTSeWfytBks51TPuGqD2u3j0kvNc4J/EQh8Kt
4NxO8NDOy77oYrybzCi4xLep2uYpDyEaEqTnAh+Gkv78IVg08Bn7af4SLghSSxR0G8DODPJ6jyvj
ul5ar9in8F/llQVjItx4STR+SiJphFuouF2AdQxuWSuPWfilgYT5KTAq9wHeYvlu+1hecY/ztoJP
vKIRbw4C0fxjjcv5g4PnTLZ2mT3RJSP8yFchIF69GxQYOaC2s0IIxCvoI5XjuYS/X70y4tzASMML
H7umZdvpbhKDFj5xCwGu+94BAlyRWSCTx74y4nE/BFX2GgLv7tCmjleeX1NRpyGOOd0YKSZC4fhp
aZd878qhL3ZY/NrpLpOOu2wXZCnkDJK3QZCZyq23JZTdF3thbwkDSuummNzu44hp7HOcIZk+g5El
FA931UJEOiGzSqG3TtgiWTlvwkVA99LEKO1UFFdQg7Alx8findFaiCIFYzkuBKOFuJw3xtwxaUsg
5l/HOXFgQ1yE+8zgDQ0Onz4MNaCFBMyWXQz4PmRji41UIlXytZKhe6hyD6aIl2ANIazhk+zmce+Q
Td2uQnrw7YJhz2nCUqVDYLNqjB52rVXswzb+2g8t3WunPuDLBXF+fBvA/09l5UGAiKR3wafQv0sG
NiU0arVlOD5ejX0bbuOcfU6sSgTQ7+dPAUr3CzNUOzyOdFqbkv26nHIivqC/pmDABYuaU5H5RIFc
ohqy8MahqISAyq7Ph4KBId6DMKDA4QGGXGKf+3Fv6e+uFNy3XWavhLADx02ZS0xtF9w5Y29d18hA
HjJg5JMaWFE5B+rLECIKMIu53owVt+92xNNp7/3wpq+G6XNntEBUcceZk4g8uLM80BZhkk7vclC2
LeeHRxt6t6T0oDYefJvIxxpuxVQhuIvqvIXXMnCSnSstPH4afJ5KLPPnjEPMHuqNN/GrWygnh7Qj
vgDx6PQ5cSvSDIuK7PrOZAUj4WnT4saRfb1L6IR5CaW86RpdV9d2fVFYksXETHVAFW+Jde7zdNIo
ZEpOZBiuxZy6yK+e+zywvpoTp9Wo14hrLtZ1HvXpdeaqeDfiH80ZRyWxMozevc5id9dBIVyPNcC3
S+LfvulrHebg1R8RyoQ3ix9VuBWBRAniiNcDb5jkbrNtDzFfg4dRxrqTrioMV4fyrhs4e4yY02MK
2fT5iNXyGNbDzslcpK0Vhv9OZJtvoTX0F5AIqEfrASFsVxw6j7FLltThvgxj46pv0xsHm91PRpZ1
N7NK+isCNZ5S05kQZiCwCohnJEbHcgEYQCeqpClvpNFGt0X+7DdtSRucvNdxFK9B4T6ynx/b0cTC
J6CHT+IS3ybTkTdiht3PZxGvUE+8EYsIhurz0cMxEqJImmAJWXHythUnjlkGSHFMkGQk/9AJfj9k
PdHJ3cI72NF7YZXkEWzId7taI61Vw6G0XdHuoXGtbEhGE8hfmGFWVBQcZhlNXsMSycJS+6bnR6yT
Tcx7kIlhntGWLYaADeO5QjqAR4xbehPhwdSUK1naH7vSLk9T4yBK9ntTwpyCiO8U3UBySznbBQQP
VfvexTzZqiQ51ixazj/6/ui+gac1QX3LEmKq07FMTlMWOiOJ2mU0BicEIzVuk97AAHZNLd4O3moJ
W/+9m7MkWAWkPn2VLhISEhTAnGBnIaObw1ZzEFyCEjvFuT4Hfo4zV9/2/S0BzPGqzcQQDnD0SIjo
ZdIS9+IM1gif2epegtzM0cqo4sOUOQqlnOVBoaC4hsaPyno8VQXZ7tiRvIlgwDovgxo/k/gtyJne
2WSWbjg4xjuXCHNt82ggs/JLxbfanvfsUxvtdwbsNhRBf7AbECLVRK954uZbn2Tnra3lTSC3WJf0
troe+EbDeotbc1MJezDWuAEu12zX+HOMef6wyoHrIVfhlpIVhnEkw9IMdj7wH5bNHse3iKlO6JbI
35hESBiO5IYPOVw/WIiz+yu33zPB+rtilDEnvT+zThcy8e+45jctGNhRLIbOLA5wLjhv7Gm86uMB
25mgpU7oKS2vZ8fA6MpeqCvysK0v2PDuRe+U6C6s8FeN2veTSHonfT0gBJYPQkGzq/uOb67HZzjN
HuB62tJ6HEzYMTln6uQTzVAM99HMZ+7vW4yfOsPQtExaQ6yrtTvzj8RfNBRuGUOSwVSJIqyKBlJT
KmaDVZWccbj6d5n5vxzYWD/1NPoX+tgQI0h2HCf4oXOqCBfCBzMvOFBwVllxStSbtMMvd4NM+RW7
6nCbg1feeG4w3Z4/OxgkW94+sSdrh5LNIN60cF/rpRn3jBZ+BZw4f3V92JajL9KK7p+acqnAKgPM
JQ8JxgmnYezK99pp2FNTP3V4n2FEqbYF7jLZKsms/pogUprZnCuWFoU2AsFXSpnqFNjw9mebzrNL
JcLXghidC2Ejj63arIWr1oVYBDYw4c5T3DjiVHYUjetWkJz7AasH8fq/7J3ZctxGl3VfpV8ADiSG
BHBbqLnI4jzpBkGJEuYhMQNP/y/Q/rst0i2F+/qLcCjksElUYcqT5+y9NkF1GEI8/tiRUubc4Apk
AQ6mMXvU4zj58r4qFgWDfH+YU0Jff31viOVafHg6oFww3cTaTmjrp8yBDt8lq1e6b2WysL6acgUG
DciwaT0rSFJ7VONYsPCHbO0an2ZYt8dff4RP+2yPgC7XwMq5pDrgl//5eWjJ2pRVjGjTY7+9s7Ww
PEFK/d1r4FPHgqPQqDAkHXbDYRT381G6uOsDWZTxXloUz6RGQVOuJLBE/BkEhqaMzqeEzQPazv75
11/Q+HyOKVHwDbhLjhnjtA/Hhhxv9XU2RHurGcIAcSruHy0IvC95R2kM1s2erjzN9h5BUj+m3qRA
29kDDK+eYNu2JJpoed8SSKjAzZmYNSrKSStlut+EyJwxQ72pYOGTLaqO8M+Oy3+UWPdTRdf59S1H
kEzWdh1/a3/qOgvhcaH+dyXWZfwtisPX4h9+6K9WtWv8AbaAdy7oF2If/q7F8vQ/LFzw3rsWiv62
RHD1lxbLcv8QrBFIDrBp6DSS+RT/06omAo8Z8tK65KEBNvMvtFjiw0pEZ4vxioWri2gTy9I/EmUA
T2FlzRpxKpD0tuBWASqP+9pe1PpwjiRMgQjRwUWC9GWg5C2sAzaOqGJm7VX2qxNDYxV4LBlxjuSu
y3lC9mGR+3gKjYWujcmLZwukLISEv53pf+hIL0/M395aUET5wKgyEAUgCeC18fPT7DbgX4J6rk/Y
G8ZbERWab1OmXUy9oyOxnNgZ//qALMyfDmkthB/LZgVfQjw+LNtanJmVRqT9ia7kBSwxLfGznrVl
l1iYJbH3Kw2mS63j3BsI1hv9zuoda+9JXjxbO4xECf4GMsRq7h3OCrga+ihGC57HLWLc1SVhQNfR
olzODNHOOysoylPSiKDGdFywRogUgc5K1bDnfXtkzrwl7JJzrcl+vAWGzL5PzPYrCpyygYi6DOI9
2hHhpnaCZdNhkxa4GiQpcb7kilBct03XbYMGXf0kYTPUwuQmGEyW3tqkFJoszWNQ3lbiXLv0MXwn
jCdS3GOPyGKaOuO1HlkZ1u0oNO4F6ihI2g7xfaumxo5H6BoSKznwMRiRuuPGtI3qxegHIEWyZCB+
xRyST0SIj3mg6InGB8Qo0Ryz6cbQZRA+1pyMkonEGegO6W/SmWT1jE6oiI5t3XD/hRABaac5dn87
1wXSZzMzxqfKFRDmTaPlzMXMaUPsvOVYHuoK8IXf1yk/FEi8TewdlqEow1Y+ncG0ljj0Welkp+tJ
Ei02FDqKZV0srkvcyLGfpIX9CvA9eOwm9jx9BwIXjTeg2LWK5U1EkwmWaqM4SXDOuQrSYtT1HMF7
qPYWCq98w3k0O9+OFwxaDKQdfoON7+uOySiXtTdsAxUZU+HoOC+XxFlOjqfilOtXmeXJU2CFsJK3
hOrOfT9cRvDdbzRXZxRPgwz6MF5HFwNLLEDoQRxlIk4MGxsM6QzOuuyNbAOlgNQ2uMuLS3ec7vH/
tYTee+zN8iTAGzLbHZiBpLUvpymUj1rviPPQV9m1aabhK+P4eE/j2HL92Cic1wLy0VNlAnDFesMt
Gw1I63oYnq4fJUtNTzYk2GBjlDaSQBidjxpinfaGsbkm13bvcNv0tcPpHeJc1ldQWG1zi+BJI5g9
75RJGNFkudFs0jWwNBDG+ci1i02KhB9TMnXVC3/Nkx/kW4y3ca7T4pDEiftlyD3SYPjpfHbO4h7i
CpeHFHUlV1owcG2xN6E5m52yeuHM8HAB++OhTKtyCLaNDkD8GXD+eEs1z4OgEZY77mOjMuQOFV95
suEKVKtgbNjv9wk9yyQwUIWYttp30TyNF2bRceqdclG20SRL5pXgafM2QHM4L4632F07m/0GKDyj
vk/nWdMetc6Z1UVLbG19PY04trcZ25PhYSbB3XuILT1Pb4M+wcaHeVrRDDXNwwwNsV/NU865ZE/J
uRz1gbLT80JOBDOoeh9kLgQb4hh5eioFdMd/v5FTgFzjtsRxXq9lvzwUbY2EfzUOmNd4mZfGPYIo
NBMMhCL5PGZuZ1wlATYLbDEiLb855iBA37sUj+7CxCQAgMTLvROEdfKlFjXWuJXdgU8wA7dNn2re
ECICODHb9VWZIxRyqW20wNs4WajVGyMV/CY8jMmxUWDoEdTX4pzAFB6f3C5Q6XcCWIn6XFkTuZWb
XO8N4ypn/ZmJj+5wtx2CwgD7uSpLqeuHyDDpEcBno7+vxaEO4GTGaRGH7rkgZ+jZ7ruANq64c/pw
HHzCG7oHEDXaBj9pBJuvanyzC6ODmXkB9JkghswV98NKmGIixdXJ7T2dHzkAskmUFtNGZ6u5BfYl
C4JUq4nIgAyWd1W5+mNjV4Zv5voXjVYPwkk8NuTDt6s4GkZ3L1Ij/Jo1gfN9DM0AAEVdXLWZvOiG
Wk2bNKvHG1k64Rfb7ItNziK1puwzbxm6FV+EFeVbo4An5oMkA1oK6fLaC+GBO1XK7sSY0+wyrsLs
wUgaZ+XpTbudtZYWQD+OPnhnML35UF312Zxf2HQ4Nh2eqhte69WXBJnfXW9l1wNak2RXq8baqkmN
gG/LYteD+b0LG5k9DLnVhNu6LbDDs4DB11YzkGEv3SIwI4dEDSQVZQ7dm7g3y3sWneq5sJEWrpO5
KQiH1sunSMrl1Ob45JiZdYUPs38RT44mBNw+X4eB0/yIazCeGc7jvTFDVhvwDp7tsHGsdQTZesLk
TjmwXvivNGTzcocaFbEP86Xy4ESjsQ1tcZMEZbXTYbGta77jM9Yhuk/QWuShYP/Vo7R0urNqreDO
qyKJgmZOtzYcX19LtNndTpOUZw0y7IkX9rTXi2I6DJrwDjPYVEIn6hphmdX5qpsSnGGNvO/jfn7T
9Sw5kd0zn+qiJjX21xXKp2IOPBk9J+d9j2+y9/65JFJlbrpJhrFnbCvaKcXS1h1MFiFLoyUMcqE8
EdxQ73991A+bNwoxhN6IMoGOCcMhw+Hno1rBHDnRQNKqQvXzAouHF0PVGtQYvz7Ohy37+3Ew0Uus
AwYgtY8JamRBya7xwuBo0SfnnarXvLMXv6U9Brww/v3BlpEvp1OgDPmoFRc8w1pIEXh0M4Yn5eKL
e9cHaDHgxF8f6nMhS48EyRa1uL7AIz8Usoqwi0obdXk0gTCfC4yUO3vA1kovvDw1Dp23f328xROC
FhWEHZCyD60Z4ZY8thl5rvMYBY9/LkEE+bBi2MUyVWniidP762N+2Hpz7fhyLglYkNy4eB+L9SkP
rdarW+uIBJPqysFjSMqtx14V0+9CYrXQt5i+lvf8XaenPf7rm5RBoM151oniMtC0/nyTloWldCKZ
5bHr4no/DFi2RgEN89df8/OjwFEcAatA0lFhZ/LzUbLAGIqAhMQjaPl6P8XY8Bx3+l3z6p+OwobS
te1Fd/GpXyNb7BkID+XxXXkhYyZIWCv/D7eJTcgrbD92Owvo7+fvkiqmwyBp7aMRYBSFhM1N0U8g
9jZIOsS5rcZ+/s2W7vP7i3c6bxO+loUJ6uNDR55BMA2ZtI5aGchngamS8WxPKdJl9AsLvKzGShLC
Hvzm7vz8ZnGJrTNpzOimZ3x6Ijza/SSP2AZcOZ7uoOQ92UoEM3OCe/jXd8g/fEVuDqRN1OCoVz6+
LB2YURwqN3A+Ll67XJSnuWFCmllLA3zZwY3LXfPrg/7T9yNR1EXYZtPi+ygT6/FjmxH2hmMmkbEU
Cyk2012wqfqy+fn1sd67aD/vyz26E5CZLcdz3M9P2jJ2RResM61tMEsmIrcBOTt6dkuwUH0uQdUx
PJkok8eBuo7Z39ScewWbaEsT0mJzUTKwxD3/JrAoUnXOBfN/N5VV9pvT8vnFCzABMT56KRRM4qPU
rIjtIQbIwx2e08LG7IK9dqF5NyuI5txqiUdZ/5uz8/nZRWTIU7W0ItG5fewDhhn9koA17ohInVp3
dE32Dy20ojciV1ky4aUv93sSi7PqMvWCxXQWazP2xlvVGCrbqbCbl6QY3Not5IToXy8ODAdQTqJT
M7l2733Mv00mdJJrZnjX9jGfXYpu3U6+iJBhfZPh/cCzqv+ujfPp3kRUuDwNtHK4Ra2PB1Skw1D0
T/MRdLb12kCnSFbvsGJWdnbjvz79/3Qw+kYmjW6PV83HVQA1h6eHypuOIxah66SAawdlg12OrVfs
kn59sE+Xmm/mYnBcXEOseO85iX87lXmqiaoJ9OkoA5uNZRgTOUl+SsQu8dcHepfd//TIIYdDLMmK
wJeT9MV+flVnZhSPsnIGKog6aq519nCdr7lNmz4E5I80pyrp6YRYIQb9CBjyyI4ECwO95GUZLBUU
aGx7JNEMbJaYNwKNmB1G2LomaWXR9TK3erZ0PwZFNMFuYHp13RZAxPLfvDw+Xx9Cu0FrkyFKeOSn
Uigu4Bw6pGEcjZkR9sDQ6ASlIt6F+vSvqy5pk+UqMbagJ3A+DajAGxltP2Ldr3VpYodP+P6qJJNE
M8byRHzRb/uHH2ogev68D3HQ8iexK5+uUjHnplC1bR2lGq3vGJ36Y20F3uN7Q0Q6DV0dNWeEtIzY
BX9zh3y8RaxFpIlY0+TIy9Dro4fHytA4ILUhNA6HZj4DYHNlCrQW/pOJMmIM3K+AelJr3ZfMm89e
iBqjMOsw3hvthJiD4KXpVu9yuog4vXhFqdpZNhZdzd/fHfB1LpsEkpuIr5120gp+0xDbe7wxKZPq
1DXLGztpkBkst1emsRjsprYW1bGvp6pZGbLB/TSMtMaagPnxKaVxhIRD9aGzdkOm0Je2rqX1mpSS
/Gag23CuZasRhRTL63IS2rwrnYL5ct/CWNQd0H8XtKX1wm8cu/Pw8NbVRZtic0LtVs3AhSY1s4Ge
4yPMGuEDtLA7cDMiUpAnOxXbLb1vvQe3ac7JoqrORELzqKtEJt4Ggm5oimvwbcCDV0szFNBddN3j
Bww3DuEs5UGWtChRDXlBtJd9yq6oUDP/dVbOX8UnuR10XvB/sNioimctKjIb6G/RADdMSWJh4z7V
o5ceQlcbb6txxpqAUCkrL9JQ9e1Ng/4nX6Mo4ukuRV6lt+WMomVdd61QWybC422qIzUOpSzTW3QI
zdvIGHymw4tv6rspi87C/yeWVtSQcZlBt/CDfHX71QZBNt9VCJsZ1RqJddEv0D46GrAVtzEZGeNW
VvCF1vRB6Fy1c0Qj3M0nQuPQL/IbyUsPEIUNZnFQY9Jpd2MZc2iVzqxano5yQK2izGyMK1yxdnsr
Yo28qZTbJbpmv4qLW0wOKD0UhNah72tCS9dd22v+XBVAb6XBK9yeQ+6ggtwZhJ/OEDsX+LPEcIiA
tpASOQoUNWWd0dNyq66Zd2PGHnbFeJYuIwKAsb4XhV1ncHRsbrAiQl591uKateG9DqBnz90HkIZW
QySZwh2FdEBUBTRCXEW3rRx/eO0cXIObQtn63oKzs44PY0ajuLcSw36Nsd4GZJk06LL/fKzwzi0A
ON69gwPb+bUgFKamOT+JezGKiCkoq6LyjRZthV9Lm7tIuQtdI8pszqvRLD1zM2m6r4iTh377Dvj/
czSD6/81sM2lkAgtaju3dBCaimTpxNa051dVwvYHNBQd+Pflz5EdTcaI3pVzYTvMI1bkwY8JeTep
3pyQGvGY5pXGpCGbLE6sBVjc3CaeEcY3TaH4IEKnd7KtsLrdYvJR45dudEwNyKVjp+mtW3pjd2mP
mbiXSVJYfgdWevruakwyNujFDetmEhVd4GiiNjZ5/gYnZz1mDECcUkS7gnsF2z9hdZHVms4ThXna
MqWuW3B9q4xwE4ihQYBuw+cVbpNqVTd066eMpiRcl2J2aUkgeDvmuj7SaqND3ro0yLAWJcN/5qR/
unN+MyddFDVsD//3OeldSbTXf/mvNQFjxevfp6V//ehf01LH/QP+LmYWKfWlR0F98JevxzX/WJYt
1mLW0T//y1+zUtP+A3eQoP9kIpQwGLH/96zUNCD2Q6inPbXsx010Nv9iVmq/b87+VmdZHsYhVm6H
38lKCrr45zqri40UVUeMKZB5yEDiUGoOflHE3i4qVLWVxdLxK8LEJenbpBtvsJU7D8QNrfssctFK
Iui6T4LYfJJNNF2X0ijueHMFXzxLjNfVbPKKcIbZ3lcM3wKatMI+xUAs1k7KAsQqDfpo3WpjAp3C
pHFz4WZadE5FibY+Q2l0ZGuQqY2CTsgQYJoG4ae8hcf13CfFjyYnYXnleJO1TdloXWGVJXUqCiyf
8PiewDRFnV8HU5GvuARFstbMyIgOBLcBlCkneWkgH6xoayLB79gxHQd0ogeyAPViM2aqf4H/53hr
bMjtd44iiDKyCg8KfEeXmvevQtLqyAzx/zLRGoNC1n4qW3yhsTbY+1hnxkKMlJ7/iLnge5uxy7Us
4JhtcBgHb7O0kdWmAr9/NWss4wGf7Ik+O0b1QU9vvZShExDr6GroguIesk151TY1oMpRjSFpmJ2h
43CMHLCQ+G5F4OtC4XxkgOPejCmfS8mKE5mIIADEC9hoXFnJuOhaZ9BRoeteBxmgndU417pYB55j
FWsvG0qEjTn8shmpX4UmNRXKu7YbAqovEmrdfcP52/ZUlhewiPB4RtFwEXWesR2jnrd5bBflnRDK
vdEs7hY8AjlAIBdBL0JnPw9qcY+G1sKxzNXRgPkexs4pr9Ja9drdvHgppJOII7KSgYj0tLPWLGU2
YbUaAHqrE+aWjZv6OuAUeKm70niq9MmiaJkVRgM7tNlma7m7qduoxVDJfOlmrEBrTZPl3Rl1HN6M
5jyGG2+sNc+3ewiPTLsaBj2abazbSBte3RnCb9oIwC2V6YTbbtLDozUmBWQ3B0YbXMYJmWEcdNqF
ESxEscFwcsjgo1vA8DK9pD2gNKRLgEKtu6VtaacXkTl613B3BaqrWsqHQkzWZdRoOlnbZmZpUM2S
pJxtqG/1bO7CcdK9AER6QiLOSuNE0H6z49J9UX3JNBdXlGJvLc2A66MN/QpaQ6eGjeu47jakJDW6
fQDUoD22sur0Q6bUFD8ZVeO1R3rfNqIGbp9nRlraHfzMhqTQgBjevD/Ffds8Ia49B54ZXuBLjb1v
ia0lPWUGpZqlHcNcJ7bcMTL9gU1PDMFiQts9t/MmICx+q0v+tTV1YPFzODzGrRGvNS8qL5skUoQF
tLcJRSkDX4aOTCcNKO4p99AjwQuh3PN4a/ewOYNdWSOGYJZo5pWP7ISI18RQa5kia9boxodvIMWN
bD+xvHervjO69UTf4cTgODmUnW6vJ6+gfCQGN2mCQ8Lk2/fccjyyaeg2zhgzNW5RSEIG2w2apb3Z
M28aFBi+CqirXLDigP6hMlStc26m8Y5s63AN02Xnton9KNCFr5Ku6yiauvJqcPVbhCkGY9+Zy9Z4
EUGDigZjFlS8KiRxOUXjN4ldnPSiar4nk3PWZ1ITVZ0O+3FQ2V1Bh+4qYbviTykB3lC9+2vRBSbs
MrZyAyTEnSXnc6zcaZdZZOJGUJC3CLFQrtLjwXPAcCyu67Jag058KQP4g1PmXM1VfYnJkQheA2RK
apb1jgFbvU2kpl/WNWl0JCwAAWvKrx5v210RC3cTB1OwheGS+EVgN34pDLWfCaxDH9Jrx4SkJTwt
C7ib8V0ZG806pM5DpD5hSCF5F2RLWT8NiRr2eh62D0lXt9wYg7YL6/FHt1hMUKZPm7ZGvd8LI/hi
pjbOpDFgLiETRt8rzTX0QyfLId2bOZKygu7t1vPqpeYLER0icbCOboDmnWA+56YD5beL58V2lTe0
kmwr566Qs3PGWVEQ35fOcbJxVdzeeo0KHj1l88jaOZVs2UXnGcfkV4wtZbqaxzh9rpws3+J/qVdB
DH89bzAtlXOPV2gI9CecE8RRAvL3S9iU58JFsD+R7rnPzXzxJXQFTPtRu0L7/OiEaonV9VS3DZtZ
nolCECMMtTYVRxtV4oWX5i4JGYWt/KyNITmmhlmiGJHxjEYjnyAkElHbG8JESw88hT3TWMN/Wnrx
xLDsHPwXR60OYX5WYYfSpNMe20pvnrjjChj93VCddLO+JTu7vBnnVj+biD7WbsuZ7jJuA2vY6iPY
BUp1BpBGHaz6xtIOuM6T72Zj5d+7HDWIjMxFzdEGA3YXS07HwmHF9pNJ2WtQhuKBpOH+NvJS9210
u3BTeQpOYGB80bzuRxwX4TP8LMazU4H7xLIfwNyh+p+b1Ce+sgeXxXtunlTwENbWbjSTL+jRv6FG
tXdzabUr8Pa9b8bTM2w5jwl6aawdp35VOSPn3tQPUHrTTS2M6jsT1X6VJloJnMpM9j1OqtI35sna
zNjrr7NG1kh1h/SmEPJchG1xkc91t0EIrk8ruDhxi7GiHiA0inw+h1MbbKocwmIS3SM7X2RnPrIg
E+Cd2Wd7RyTkjkPbVitvebmmtlqKGQWHw6obJreauYmYobwaaXqvGbJcmzQdv0SGg+Ikdp3vtahv
u178CHKFejtWvqc5L0Um9LWygdaOqe4cvSmYLyq9A5JjqpcyJFV89rrjAJeDd2dVbXoQfzQVenOf
jFN+MPvqYC+bcMJEHuJhSi8y7vlVEctlC9F4OyNpIzQUzL77rDqW7XhnzVGD2IVWdtYDAY2S+a2l
/vSJ2CnvoCaRLgMvEKdvDsI/m4p+Q8JHu5qKJt+OHY2zWnO/BaHxLNAwvOjKNq/wu6J2ce0bJRDh
G/Y3DAziEIOr3FSQH08glctTp4zvTj741AVvDf6raN3xkXxRNMPerfCeNFZlbWKFj6UHsLqjYnFu
cQCHbB6HZKtTPV4h2Qmu66A8ElC8LrN6F0f6OZrgU9hOxS2Ki2g9MSdfw9URZ7NKHsa0krfBElwG
+cLuVsShlbdd1JV+gtDf6SXfDsOGxZJ+oalGrhs5P7aACZdiU4niCgsGRpPBO8HI+kHo2l4Z7PIi
Tb9ChUO8J8NAYkN99virpMq/1Bk9mLkZ74emu65EewUE4pJqjUwlFIY89yTDTVOXUgN2oT8lPOa2
m0X92jZjmy4GEr6LAt78hcxV4ZNOsCIOHN6rRuvr2qiL9M+5338Esr/Z+BmCduKvNn6XcdMs/1TV
T7zCv37u/2tkUbvqC5KQzuQHXqEn/qC3AsVh2Qr+94bvfzZ4+h+IYKkIwRIReuaA7foXGzzpfpgI
UY7jJhWo66VpegzL+G5/92XETgz9pWpSGHDkHzkhNGNQtXRhSFLFS9hG+r5VS54X8szFfwPS1WJv
REJWaZXTw0zWh1ohOoM9WKYSWq8nILv56SIKq2NAXwRP01uvYAQawGHibj4FsTN1mwLoEETeltAl
B1o3n5L21RRZY3p+D1IixoHGqIrBqNeRSVxqwkTgFiWgQzJJAORqgJ30Hh1UQSQEjUTDo7RHFn8J
JOeCjwm4iQTZ6tX0SOxFkACiFBPmYUKfIlYysjQM9dnEiljfCbxq2tEdo4FyTmOo/9aHZii3g+do
xqPeB2G8ybtwhAuGo9l+iXQPs9lCum2jU9ma9HpXA/bZ4VoZDlQZJ3SHkJJBi9xtCQUxvB1CXTJS
SHNlrWLqY3drNH2rr0k/Nu2DsJb/kwrJc57HOq3IU1ZL/iNBS/aKarnmuRcNCkYxuLPpUslJES4p
ijKgtYDYOPyak2171TtTuSkhGcerxplUtRKhcp9nagltU4hh3NDhJGVHzvDEhnFp9oJYTVR/dtxE
b/xUD819RiOAHSAW9iHA11tnN6h3sh0rvE40iUvn0NtWde8mfs9w9VTnw1ZZqrpWyPm4YSqH+Iwu
Ln1t8oKbXk7jQ1rZ6bMeTenKyYrIN1Fa+m2c2t+1YkxuGdrg+fZGtS48zdtGkKwPLTD/F1JG0hWA
amw0Tl0cYq9oj1aAv0aIDBxTkt70I8orpBWhQ3itAk83yCNJkofRm+4BQFObaZ7XfLUXanMOiX09
QvU9pKHEJD+0+YkRbcN+g2BNFLjZQ9lDO1KaiNhcld43STJOtqqDOrnuUW++hr2wSY2qJv3MdnVm
C5MI7QjrnJ+a9EK/qRtw/wOZTo+mkd0nWmW8SDIOQp+IgG8xdpRH6fJQIau1tiSTAL9M8x6gyAi6
3Ry+B0Hjvs7YijdeVVJp9FHYvtZzs0lmOpgiGqxVWg2n3orsqwyD5NbsZwxvEofNvqb3eUDvKS8J
DBIvo9G5Z+EU5BcZA2nLSQq72iK4GPJPc98g6L4yB7sEg5ibJ4LGxjNCSeJPw8q+wZgmzvi6k2dV
RMkLVzTbjWNnnrpyzvZdURATMFvZtwq7Z8CqHDrHuDbna4qR/iJvmecjiKQVElSuczslLaueppm8
Vgi0u3Sn2rzxZl1iO+KR2GcjFLFV5cbxsSAJ5apzu+air834ia498GJzGvTLKu1jotdTdQ++abgD
4VcdEeUWGwCl3ktpTQlOTtmeWrskFZtmQXLUZ2c2tiKP8mskMsGhwsq+a2c9ZAzkuVtaCfYPu8eY
S+9tehoT6Nehpx2KtMoB9QeXKF2JGeginRRmFLyiCA+GV50mW5+An5mrKrW6tw5IKIy0Itsv/MVV
YVcQHshH3tVx4WyNSKcNNQL1JL+jO+lqiLeZhQFSFtZwk5Q2WUOpO+3LujNvUIFMzx1e+W8I1vsb
TkhwNTJ4eJqdSSx29nzNc9Kuy3xMCGSykl1lJZAo865MH6CmZYyCBE+LRvCy56TVG2E07W4m/4UK
M9DNzShHC1R83V6TA4idq2dsQfwe5EC3sY0fsxF52kpHns+tTBHrIUaH/d5fApS4rvrWOxulET4b
Ls//DN1yOxLF1q8gVuuXEj7qpUeC+Fkrc+NmGvuOhaKZMAyUi4k8A5Onuoo8Hh5U1EghPk+g+7kf
DO14iJn6HKuSVAfEZ9j+O7O47FS7wkvIqwY/NFJ/etyGssSdnEiI9anoAr9RcvqG1JqNzqBRFa+6
Jkn2DVu5r6l0NiMtejoyKdoWVRpfEiRmh6yxERNYcXwv6qS5DR227Yz62HEQeMEcbErVQ1N03nm0
nZl48Up7rWgTsKKJ4TaLSzbrPD0OaNhheiPHIZl8ZlJ46+nYHbUw73dBI/oz5nfzSLjDIu9U6nHA
M3492lOwnoh12pmE4d6wslUvkl3wV7ctnB8Ts6VsJdsGXb0Xvg3pmCxEcQ84WbUdcPGeprGx12Ch
WhqXfE52AI12cEWaDCu9yfrXCiNyxg4QGwP5NqQNZ5GlHmlDthtotuXBtfM48G2ZpD8Ki3FX4/Xq
yQ0LKTdWGeZfzTB0d4Uag8tOBO6pdwvMrHT9DpHn4lBLcURD5WM9yaw2O7eWDmqCFuBlKqZ207lN
eaQFgR+7ZayRWKl9HgAjIrQtuiegzAyqKq+nuUEyo0v7a+huqrBxL2bNm77rIFC7hULAcg3HJDxl
Q6tBQLblC55BXj2pVlqrEiQcSY9DW2E8JuN8QyxFCX6+MM+xHhS8lqCapG42iVUS2Gx56S4s98QQ
41f2NGwfAvAa7mf3NUWNtNVj8xXBY3mpsa2+c8OwYaozmhdD61m8Bifjmlmp7pP/c7lcQISeptjN
bYeHu4iXlEvjEuN7Ar4YC10dFeV1GRrmg+O2/WZ0tGyrVGnvNJkU6NGZDzJ6NlAHx81aK80K54fe
3DhkxH1rozprV6Kt5nU39N6dsJNqW6jG2OqMr+5BtkSWn2uVdZ0GiqLf6EfvJgvJykMlUPqDTks8
qAcue27pl0oXl60lx6PXGu6G8aL6Dh7AaNlUD94+aJWzx8JT+U3WTPRtpoYWfFZdp1Ol9pgdjf1I
DJ8PQF3zh2H25l1ATsATtYBxP9K1xC4NneyHm2vdS07M6zZIq2dbZc5GS7wb0yCAhO+nt9QdoGCw
VQ9xuEraBDd5VWsHpgUkzqMRo4GwDIy/xVXNnrYhPuxodOPaLlneptSFmh9azTZPUvs6oDbdipjF
uoM0mWwHt3aStalm6o+Rl/DZJJ1oDfrjsdCJsMSCYVV+MOsW6OypAA8LBgPjyLTVYuHsDXivV45w
GKPqTvxCgSYb5M0uBcgU7LsqCfwQL6SxckQt0oOdhcJfmmvXQ1n1kV/T47WR4ZaUr32DQF1Lh1tZ
19FqYJJxkPqEfB0gPs8JuhRuDs95o/CNNvgWjR379PkSvSjF9EilWhABow93vZ6FD3paZg+WQQ1o
0QJiVxoodVWlrXeaU0m1EtrBQXeqDpcuvjNsVyUrGLZ7sJ50oOY16vnkmLSepxCai7ijxPTKfa6M
sPluAstpPGT3iKfcakXj4SLoyZFiKFgf7SxSN7ijzEvLqqezp2qx9tIYAyYo52NUDPMmpPB/nqV7
Six5H0owAZ0Rn5GSCb6ldcxTR3yBU2kwfskyWqOSjayTI2ace+MwaQ6dtSEyAf6SSFCZ82sdkULp
aDduRQ/TI+9gIS7SFVdkWpRtMex0U4NmAQmCMYJxijORb7IkfOCymHTaXcunjdKtzYzihukAKRux
eUnI5YtoLDbCfUuwYJpmBJK7wFLzjBOTDx4DkIk+q2lWcJ0BLoWRMrdF526jsJiOBB5fRZNlPJo1
DgXfHcvc1yUtUIG01p+1EfNU2pnruZzaVWnlaFwxaNMvNF8m1DO7hIEJsULuzgts52qUUepXsmC8
zu33qjXOBrtWcI/1TO4rQDFH22j0yyjP4nUfDpY/uzXLHAOUQ1w5KO2bdvYRUtGdtbphBcwoPBfY
prZemkxXts6XS9xsE89tzj6hqlsfKVTzG2HSR+3OQqsnvtsCKOUA6fyoX2ZINmVgr+MD3VK2ddr4
/9g7r+W4kS2L/sr8ABRIuAReC2VZJItOFKkXBEVK8C7h8fWzwJb6Nqke6fY890ObCIlEGSAzzzl7
rw2uVc0uq7RNCNStpRf1c8VZqmDLJv3hLyXz3zgd36miqEpp9ekG4GDXNiHJvROIz3GhHPCl8UGM
pXqeE0UIRpxFcEG89ObXl3qnWVsuRagV/yzV789a9LiOEwdPHpeqDHIBeUYmLEBTWH799XV+IjIs
F2KQymDTYBgBi/5tpZ2WDJhUKsNDVwXTFs3o0l19DeuN2yua/Cjzei/SY770/KlagAmsKmSsaEG0
FNdBxKv79Uv6+SuWaIAx1QKIp6aV72r/Tm8h1FNlIFYBw4tfatqZyWJdtDKGmWsdav0zzBy+Z3DR
f/jf/+0f/b5/tNwZ/7dwYOkflWjI/ioZoHm0/NCP5pH3AaqHhwf0uyzgu2DAsz/QUMdBzV38Z+vI
0j/AehA8TMBmeJ6W3/PdV206H7CUGDQIBNnkKDf/mVbAfCf0RuXH3sVDhDwfDwl8k7c3uBIOqDYY
zWezrY/1CqCN08Pvxx84EaRgMS0Pc4nn0i5v4moqLueBkqN28S76hdclGyFj/TZp03naKGNMTxEH
LJiOGqYyT6rdiMLgDDyTWMF0I1rYdpES81x4FjNuvLLA7+zo2DOePtdDT8hVaWTnQFbSK1ma7i7X
vWgXyEDurJRTrB/mGiGGLGW7OY7UIaW7dNE1HNNnMJkaBjikeqt8IIOO4Pbhc0oAJ3sm41DfZIwB
ecto92StBjdlbQF1YaA/Hjr9S5rO5ZNMM/diTs2As+HoEq1gMdIfemfcpsHonIZgdBnxO16m+0t4
32Gh2uxTZWjPAxv7N1nF3slMCvcAU1B9DUcjYJSbV+IqjqoOpBmzGquxhrMklTp6OXaF3DcT42ui
l7qf2FguCQcyITrhZL0M9SI8NggInqmwwSlAK0LxNdfFYYrrh57GC+mMi7szcvuPUdW2t57XEviV
kQPyZbHNPiiNxcnvbGta0c9IGGgWHoptt0BTjzJyZegxlYLtke5hGIKRC5LAjqbH8IlV3uBDLrIv
GVDrvTfH7VZQgT3Pepedx7o6aXNon6WqrdBhzPORoPjeL2zZbCUh8PTjHbjllJmdofg+w/TBiz0i
JvmUOn5brjW00czsOAkZwEzMHd7o6DESEEF3LmJb2ye2Hu1A+2R3GGKiT2kbszfTFWQQO5Fbv8kp
LsUaSbxerZACp/gkufcOtbK6iw7odEPcmW4CchQY2qMFVJ6FE62yoQGXnTHkWXB94/CN0XPHcWNc
NONFhu6uSqLiKsb+u7LqSZ6HxCSsbSbB8MLc/KICpEgaiymoIfOBtC66GJJBHhDpe7iMzL096uQv
9ThYxA3hrNzJTPG3cLXu52pGoofNPlyTjScuMT9612EwRf7gagxOiG2Opn7tKPsyzrz+GXZ7etAX
7/uQaFq07puOQTEc8+M8t06DtK0tPnplEjwQ+x5qZ0Ft1MnGK6R4qQe96VaRPnQ3PUFVwaafUvHY
0qot/LCou2vRFfVnxSDJ96pBPKXKJDayn9rppsFM6e6JlhyalXI5jcbG1BCja9KHCBirU50Fwrw3
ez061ljqv5Dmq5NrivIt9KWi1VSFhfs5kbq8SG3EDnT1Uu8OonepMf+QKFasKOuzNaVkSRx6kT+h
XfQ+0nT+gmaiWjtIigAUOtNXu1ITZYYQZQEfPygekrBrhJ+ppJV8WYV6bKWlaOLJpDq4Qdmuc63n
rN3SOz+PSO5eV626pvfp0UKJeZ6VziiWeBJr4yKs9XNYoAAOumY9WlW8tiKvg6jXkspaCnlm6w22
dTNKXD4HGjdl17GiKZNGNoHp+q4ntu/GAH22K2M9HVFCtIEFK0fpj0YagTG0WEx7aIskoxdkllDb
VtkhnIilT60AAa9Xmu2NcmOLDxZW/id4ejV586I1BxazoDsEISHPRJ0N1WcaxPgkLZTye8BiIcg6
fWpOVqO059KW4AAbkfTUvhMj/HSGUVZS2QEJtKx+q7lR/RnM2fC1zqLhcbIKcWFSvOWbdmhcCPb2
pALfC8yas7QXMG40qmUqPAQ4kjVodEKvbsO0qdYc44ajclSMTT5FsVHIM6uaWmB8Bd1mRAsci2MU
GSnLZimsejfq+R2FerdrFKf+mDNND28BUyzzranwvZZ5HG63+WXGFJ1vekEWe2l2tHnLCFkK1p/k
NOqgCbujldVO0fqWGqr406yFWbGfKAhSYkCmlCp9FSmmEi0xv1OTnIKR9qThJc5JJJjSZ5ExJs8z
/cYRMrxiWRwpBdL5wDH+3raK4qbGIHHTiSYwVnqcBPcD9j+SoZXbrcheGM6WdPB7F3oii9TAY+XC
ULrSAVxegf2gMRPmxMzFqYUePUdV0c/GJrFVyLLNbueP+RRfdugntrUra+rgJs8vE0/n5TqptiWe
JeKDQWrOo84ACSFR45zDPHBOMzF/F2RZBMjk5ja4tVzlHJI4He6AAiHsjfog+mrO2nQCktnlu1ar
S9TkU3Dpkct9O3OPH0Le+HMV16DjJmXvwKiQhxnU82cK8xEEXq3N+1Bk0zaxJmM1irbb1G3QYSu3
WY+6WMxHkhHkAaFYCfsxuYLsg0+9NsxTQPCTxSKbEsk2B4fSSYwLNZZhSYijteDzuvIqBEWwWz7P
O1WO4pyAQbriliZ3REprpzTte3NjGIN9nXlz9BK0EBviUQPFpeoReouttxMsfjldG6kamNN63qEX
XXPPXJi4UGH3e54nZ0L3VKqVWUmPNIOBaT+ig0lftwnRgX5nevX1YOo5A5bEhL/PqI5I8pgUxDqz
Tl2aBxez9MZDw8aIDsUYLsnPe9ZLNFKiMY1yZTd2/RB3WfRZH4L00JRatcMio6Gv6VlquP0iNmmL
iCgfOabcxn2SXgUeR5AKgv86bYXzaKALOBnIFjdttCyaeGeJdZiHAUYp0RhGeVtM3gOgCmABfeRG
FabwuhO+jg4lovU7eI+xFqS3+EWa+spRDDT3CBlrQiMdJyV0PRG1fm44ZAPuKk8Ueg1NhIG8z8bP
J1+ilbhVdbgePZMgUTNy5LbyHOlHkA0CPwkH0i+MMjm2KmtyQhW16MGuTBuJg8Mj7sOk0O2NGsjW
A0fhjPXsXAgxUrrvyhAmbXfGLWuo9IxwFXoTT8itHjn2jp/SVCuek3407r22k3cICaozqB93dSGn
TW7W+UHWTeXLDoagLMcbJ5sfWQC/Efz9lLTOo+yG7gvucE4QlrJBttjdo/S0ZO9IN7uqRbYZrFw7
58tBPQ/7nXlAW38zZ7unWVPVKQ322nQx83cxIDt6AdcmAQ+T33VWVK8q5YXhnet0apPPxnwd0UAD
eQDoKtdWryXBv9XTb6on/DxUKb+onj7FDYnDTfyGT/X9p36UTw5RgfQ2kEdT78Ocornwo4Ja8hKE
gxfLMvH4U179p46SH6iRDFyC/AkoNZOX8b2OImUB7ST5B5gIKe3/YR31diBvEcmAeNvUDeoNfFo4
mN5WUYbQo7SzI+f46pxQOTJpWxRqzyKEgwF/jY3a/M/y8m96LX93QUpJIiWQNoDtXxokfzHtMbo2
KjZq+2gCH12LHpsl0iGEyBls5nBqxO+Cxfh9/5GU//EG6fHyeZET76LRe3s99tK58aAqHGUZOU84
ThHcJIm4axYC16/f2tsGx+ul+Kr5rlHDkw6JGP7NW1M4/8IuFdaRMza2FAk/xm6Jcl45Roife569
e5ki+FGBPd78+tJvO1h/XFqAclxwkMAp3pP3sA32k64p69hgJDoUboVvRLMJzc778LcmT7Hw8t99
ptyBAic30eh069690ZHdM0ewah2H0uFCslJ6vxoSHYdn30pQEYWZVNFZPkJF9icV9c2DJUqMJmNG
q183Cu83pu+f3z6gGaLL6HRJh+bvu15AIiJOpmFgHd3B4u16C3cdLxv/+v9dawlGWVp4C47j3Q0V
0hDPIpprR7OBytNhqX6RbT7edIlRPf76W10+x7efMy4NWqI27m1M8z+pZYCMaE7ZWUdOS98aA9Jl
ZwCD/vVF/u6zYxFC4sPFWKXefZl6n1iyNTKL3j9g+MTt8Uu7CPV9MafUn7++2OJa+ektmYYUmCUX
1dF7goobmKKfEZ0fE2MBbpk91xSB1jgrbEXVo1un9hNiTh7SxZE9RS35Az1+iN+8jJ/vYODnLHu0
j/ifn3iYgYHEN2DCc6RfYjDdLwS9ocBzCT9uuENr5sWbFF6Us5rmjubk68NrVwh5/wvP+t99A5aF
HspbvmmgKG/XjTTjsJGnFQ/vQoTXdR1o7+LMtdjiN79+4393KUyqLjQmthZIZ28vBcRClUrW5jGm
jXDzB7pKy0aWetKofgfreLvUs3xbTGZ10inYWcBbvL9YFbUlMv+KEh+f6IwsQ1WP5Iehzxpc8GXF
xOrw67cn3i7ByyXpO9KFwn6+fMHvUS8VUhGEL9I70wOYGhaD5YzKreFsNuDvjBtsk4isSbiL3MS4
i0MeqXyEAiNRZw1rN3ZQlddsf68rSGshVeMGgKKGrUXD9hkLUrV+/ZIZMLx5JMBxOOiSFwcVWAfY
rM67r79wx4TEe2ZbDdj2rT6ThV7GjoY+q0k7RFP5NIY+oFxVgtFKqsnZCH7ZtVIayLMJHFGDCDZg
7Q1sEGBodNqXkZqDnk4081wZUCKjta4SilhbDHgWRUg4Rh25EA0XXAVEgPZF6Zi0JUdltW7w3B4G
A7xg28vyyHAU11LCB/ja+rtCCAZXwTEN7x5LKoRGAgBqQRq9za9uJErlde5FTkrDI6YjGXax6eyy
ouYaC2/n1ZhV166ur6yeGeQKz5S4bKJyaSNaonqckLLOO9KQPIc5Ljy+pg0XErkSuENTVKwvaQK3
QVaFUZ3lIp5uBDDCKxqkKERQ/oXxZzFBZF9BNnOWM7Q7BPev5KSiTZ2nFI/Z7L8aRyfqkZcGrj07
dN/bTzn58c/VHBhAnGV9oxwGXvYga1/GoYXZDBmDTfFjs8OISQhQiDUP6YgK1gpIhaDVxCcaxME9
oz3onqbZvKimJU2kRN7SzgafD6g5edM04Xxv9DiDKs/ie8qdwbsXo2peUlIJIbCYLX2Yhn4VrG7l
3XfVxN9ikIcZ7JX2mSeTuHtlRlqdTqPtdZcr2Km3FZgwWrR5pJJ9aI3oPCYpubOtyKGdmhcUpGfR
cjDREqbSOAHgMyQGJmbsZ+CYdW3BBSL2vqxjui7r1NRBQDpLvMaUJEQo9KVLA6TXA+mcVct6Cbiw
bnaN1UPOMBDt1+jtZJpjd2JfdMqI56/UQ2CNr7iLSMsx4k52jl02KAFXo9e0Fj5HGuDYFYXJvdwn
GuEaesCvdVuyWEaUXEiUF9Rm20pM0dOrxbgt8CP6lRnOVMDZHPoixlONDcx+IpmFmXrzyv+yJ6Fu
Q3M29jPWcLk2sBp/Lvq+IHkkni5w1WXruhmhrWNuFS6zf12dxVnZH0LUHfyWDHobnoqyW+tN4Nxl
2RyjgiE6FHmhnUyXjLr0Y25FZbXKU4/EV7uhcWIzU56KebpLPWrPrkQTf5YiX+Jk5KRYJvSmuG5x
0BXoR7r8a2mr9ptLavzBRtB5SQQjVo5pRHjqdykr0xLbnW8GvUJlgrqgenDwXzXbxp6c5yX4d90s
TLiy0RWZkEBRBvq5tAbFKz6u7MpLD7sRTkpmDZ9DU0NUULYVQFK4azU0tiO6GlnvXCh7j1Wct9up
qObPDhmCZyZBmfDeBmv+XGR1ugEUS/Su6Pka3cDGvpMOxeekIiBnXfSLu1xXksRletYrOaIreY2v
2NScARdLVL7NXeQhLEyI/0s9uOlSlEVFWleHBLDGdrK76WsQlsMm0mLtegKA8RCnvQX1G2cxDhPc
g3UTr2SqnmSLy84FcLkOjDzyESaIbY74KFGudmmNkc7ybwZluaJLHIm1I6HTtcSbovTCMEIJHsLs
b0ALnHPSdfdQ7aENQkgayIBeGIRMJYM1WTfRwV0QhdkCK2Qgr22MBWBYpYzC/b5otp1NSQ6O5zmT
TfngZTHcTE+M20YjSpraXmdK3+bX7ErwEYEHROeOVTNmD3W+UeauyTm8TppybVddZU3LTa0B1Wif
XiFQmpHwSJAHiyqwhPmWHJ1XFpth0g4DvMBqGCqdBamcPeiboAloBLa9d6+g+oUbtxvJQ0jjaJF/
lLXer3IZgAgwbK18DIQ1XmVjTTrRBLOubTz2Y7ezA4YOhrUA+hdbvy7GqtmlccsSxGrMwawqWW1H
6qimSTjCOf0siOGwePS7CCynNdKe29sixZtUcdv6pcRDtiLTKaOTVIec5yJkBsIkVYRnPmqwI9jE
OlTfpqq3Vg15NsEmk22zKRJr+Jq7Qx36ZEvanzwn8A4q8pp9RmBGBNgsRHsCNSL6grj5Kalsc2Nb
cRj6mMXq5iGbsR7dopUozT2dKPeyx1vsO1mcbqJhQIKkOfN2IgT440z7E2ajtIaPva3yG2S034xs
fhgNS5zSltkb6+pCAfMw5lhdZbzAHwtf5jgebsNO8s3xxCebGtqTt7JCLMbIaeOUtnjWyDPcSE25
HoesImvCYR33045Qn33rjfrRqsvpAlareeNg9KJ7mKcdenG+hcTnsOPdQ7Ic8f+KNiNvWVkn3LLZ
qYafd5PHpHeoUjTPxJtlm7KdzS+l5/SwtSrk73ZgxM6qcU18cLT5VkPHCHSV1xnLBcIRfGmudTYN
/Zeg0obboQ1T5iudfoEn1f6cDk4a+iqLyN1O0Eiv6skMLz0EpTRKMUJriNEd2rhh82TEGLpyaQIQ
w7pyZDisgZtryavbCZa8rcZhtl/DkzXopTPhG7dRVph3Dmm/jDTN+baKo+Ccodt8jf6/XHl0tx+7
jHbvRm8aKz6DKDDavlvqGgbaYHDTSwf0arXzoq7ZU+Vq54mcy4+MBQ3P19IuL1YGqa3pvuPmuRzY
4b+Jvm4uuqoi64CN8FgkTc4oB3Rzs0KtbR7ggtQ7+rECkisnC80Pe9lfh5CUzVWBxK/ivszUYzq2
zFinzD4fY4Nl1ASbA96+6ouBQCAF5zQrSuOildNsryavxrjoZtJiQRTD19JwyJJGHThvUWlbB8si
QNlcgm+bTsY3QCfqj52Ymnt0hdYG2mrqz/CGVymcbJw/UYSvck7k2qwGGft4CIg7zlv2oVafeh/f
b5ytLT6qq36mTikyCEO+XQbxiZn8+FFXg3Zhx61J+pSJGMnVTOYZRVXY27qR9uCXQDuaXce9+y0g
yxnEs9k+A7SWL4PTOvFWr6BDIuUTSKWSMpM4EUHOfMNmW8drBYu32zMq+mZHY3gFNMVkl4MIf2YO
I5yJssT5F40xkyJGTRg22J1PGoapjYEKuF17IWf2EJ4vzNOolLiNOqt1j2mHMF2zJHlfRKx0wLHn
5KQzVdfRexfZqfAy5IyFMWrXkWbyrWU0kFBUVgPRN/djhMTU+rcX+l8hKKiRF37+n62+n6JlL79+
UU9N+gY+8f2HvrdCUYxAo8BttKigvvP4v7dCsSd9ACNBQIZr2ks19J9OqIlsBLyXS44IYKc3pH79
n5iRjPe0eZ3GClwLCu+lYLR5YW+L4czsNCZOUX+OkdTrIyQUDDOcdGVadTIV51CzrQmBPtDECF3r
MrZKlwmWvcyymmWqleUuA66Cl3+Bk885oUh1zsfXUVi7TMWM1wGZYSptCwape7CW+Zl6HaX1y1TN
a9340lgmbenr0A1kk7Gp2BJ9G4LDJXWPTeIgczq9d3PGf3px1S5TPO91oAcnPr1X0zCcLfTZbjUu
sz90/5DT9UgDeAQa5gYsRn6jjBYvCHPDhkpphyA1vHJqe75hRKluFhTyFrUtQ7ugHTfaYGIarbzZ
B09Nbrgjxo0VWQj+Yvwpd12cjE9S5jVRYmWARH0GUU+R31zBZIw+1exek69Tpq7NsDe2XiTFrbTr
6MYenWTT61YfrjS9GM8VxKlzt24+IksENyNotSkqQlhZulnNd0WL+ZCzx5d0pDBamX3aQEvr4/M6
LpDpFJXdfIbYP+CX5zv8mKVJfukOfYQVP5rPVL5QiCK2rHXWu3Ih8ZALlpB0e2V4DQH2WXga0iTZ
EoKdrufITtiYPW+vD+VwPkZFd15ogpwSkYPOboGC307L9DFFE+C3TG1PLuF5e1JpigtZ68O51RTT
nla/+ZRYZnmWeKK9JY4lIzgc0e6GSrVN0W0b7iGvUHrMzLtwbUptDUG4uCb/zrxtJ6t9BJ6ZfZtQ
a94ZfRcvbIHilDe2RjdMAlVm8MpnxWQeBZ13VTdu/mCquN8itC3WBfpeDFcp+Djd1jYs7yOCiqY5
ofaGpDW2o0/EVlyvEm4cKlG8Ss+miRHeR4XLiEqbTWDwYxalG8spouui6XX0UF7dwiPN51Wul/3W
hV64Qpjw1Bu9e3xF6dKFqS4tJUK/K/ScqIAZFnwTjttRELe66TUvOa9m+E5ZWLl7nZyfrwkIlyu9
Qrkbp+F8ShGhV4SRBdqzi3YqXwVhI7xVPTjZuEJ91h0xCktmOVF0FqeoQ2G3JGvqNfshFrn+SY3J
eO6AJ9lEVtNdxLJCBlNWdX+ttHB+rAE72Gh3q/FY4Yy983AMnFyMccqtwl3fS4Qz0LpvcKcYm9Q2
W3Tn/Zzm3JOFRCNTw2yKAOavnYb6kyFtoSHAIhr9wCAhOBieUJibkyZbuRzLaBWN9Uhgowrye5aR
6mpiK94XYa1vUHnYsFgq/UJGAukxtifGh2g8NqiU61Me5uFJRZaxdmrH/Jwhp6EM0dT4qYGqgozb
7aZbJqZm6LP5kQRP33tvO0EOloZB5yrXyFbze622+22BbwyGvCmEzwmJ1HUNofu9FGB0YMSUYGas
ug5YSWKsAHNevmDw1t1V5+TjhTlLXP445uKUOIBeuw/7hkZZApaXA44WjuAyKS05nRDSuB0ZqBII
51bjNQQO8Uk1QdH5YWWoqt5mTok67wK4kAvgggi5HA3qVpHal3t+OEwOyjQCmxv9NmgmY3I+hjIH
yNEuord9uRByi7O5MhqNWZSb5GO1tnojHW5VMobusxWmQYT9mHTVwf6Yw5uq5catQPduta5rk5dJ
VpVIsRAKpf6YY/07E/3NTNSwICz+6hxwwgjyRk36xw/8GIfqHxYCpU7rXTLvZwTw5zjUtT4wvmEE
QQsXWqy1TEq/O5KJj/ckuVIghCUdUn7sz3Go6X5YNnC4a+bS2V0mCv/AofxTrBrZbWKJu5EMXgXz
13dngmAgszUqbPvQj3oVrI1kTjF/Qnzn/ADvYQKG5JnJjCUVpzCm1gB+eQvDE/vgR+Zt1aPlJM0n
3SyaT+FIpuZfPsmrP0Y/fw2Jf9fetnh1nIc9Rsk0txxma29PLF7nKuB7ngU9xiqf7IgCHjFbcV68
OpHrOJt2aLx6v6kgGv1mdMOZ612jGruCDeKYObUuXYeZ9durIwzPqAHiGoVX8JDXgekjcIi9iyXO
z0EAZ8tzBtaFw8fkyONoefFHkaj48zgX84vsmrpfV/NknoVZ2GxSWB87gic6KBl16VxLOgCTj5vS
PgRD3p6LyiSAS6+s1UxdtUrGHNKVRYzcKTIm0ibxFaIwcWsqigHJ+brrZhYtt4u0emW2gD168o8f
w6VPVwL6Wc3gqo6ysZCslEQAkhhQbEtEZQu7yHTJ+ak9L0JORjqxSQDIJ43++sZN5V2HMS3zrbmm
fSudqrjElhNuNMBM8LdKs99PWh74KdvnKsGyBTREDj1Zo4ED0SLCgJwb4/QALAEmHhwecU6IUoBc
cmo/0ZlezlV6Nuj0WaLFgGq7zt4102k7RJmDCNmIfTIkETWiMahvvE5LrvUmjsU6YUN5zErdAbEp
dbpx0ehtho7zwLY3R/RxGJCcG7CjIcGwde1kK0KX2ztBL5IwZDl0h8VnHa4Lo2hvRqwXkS/MgZBv
mBz6Nkca5a6KoE1xsNhOJTTgtrN5LEbFdCoMY4OkUYSHq0TNFl9roll7m5gQfHz4rVaDbT/IZHLR
KjnFFUw32mFhjagWqQEkITA+5M7qZGcTAqS2qh3sKxKptd1suOFLHRn9Fkgix+Me4ATduYMDz+pm
NqbepI3VJWckIydr127lU0TNuZ9zfd54WdVChEf4uqVhA59NJmwoft3TBvd7kJ+0kxNxDDQXv5or
gnskzN3eHaLFPyXt6Ks16P1JlGK0Vxhq86/MftOSXI/aXNV2DLTNw94er6Z+tgm3k8pJ1jx7t1Go
JeZll8YdXYIkoJl/KxQZX9WqlgRM+4EZ0MBKwLEJwEtt+lIkURBzrFTJztDL4QUpWS7gAaGkjehx
Vr1+0dSeip8o6EmS9wrGJKemwRMxd/MCFjeT/sEZ8VydT7ZRPs2aiVMwQESheCpqrX0mfjKBvuO1
deTDf7PiTdupQttA55ku+kkUk9/oshWbrtfm+HYyMYvsiXpdoMZBARivLFQeAjmNwuqz5Q0cuZBC
LY7JyS4U+3aqMybDLBLF0GrQPcTVutbN8qkpIa+KpUGCg0cvDxNBEjfM0pfFEKf9CuZRcUrmDids
B7BtiWnnamp5b2TJ27eIssH+1XZDXybqreZTGzsJBzVC0HBah3LeQ8ea90A5q0d6ouXjQB2FzNfu
q34dDTzImwZ1o7bq9LH7oid4hS7gcdpY6IMBvgPKk/JJNZlHIKqWzdvXpdzjnUd0uTpj0ybLmCHV
2v6SBs98nzVkSJV+OpgMx3djAFcUWTUZoNOT3XVKr87cPtb5D30/D+k0I4PQIpRGzEP/UITIHUCi
cP56Qt6Phm9SoKJLBXSppinVA/DtS207dG2cLOe8CgqpkZ2mIiLqzVkoVos+drzu4tA4WYTtKAKX
3eyk7KzOwSBytiKFuO8hTDPBX+l9G+XnBBZJ3O68Au5dqo1DAY6jv7RqTsmr2bSDbk1WnPyMW3YA
GBYrtPZZOBcCdbcz6Svytl21imo5PJZCK4kdmjzc4E5S0u/RgQgw5dmgsi6/NKL9aI6Dc+g9L7F3
AgTcdcf4KVtrdNL6nRsth2zhxlAHjJKjo2UnwVZg37qIzD5YEqCpsqHmqDsj7UbYa1FnPyN+w63f
myLagtraJEbJ2Y+m03huZQnxKlEfnXcS9P0K7392GGvOext3VOJI3DTsAcOYObQ3gXaXss+ATjY9
4nABiZUrUefS8B27aTjolgCXkRnKYtoVg4maXfROotas43SbQ9tCarrMM3Oz+fS6h/97cPzdwRGg
J+eVXzWQhv+5+DrGz2+Pj3/82Pfjo9CXdhBHENNbGPOvZ8Q/W0gYlZiuA7r5ngT55/HRRE3HbF16
LkKERUzHqe6HK0l8YFItaDshm9IxFP2j46O9HA//o9iB7UDgAcWMjZADQ439XhxUJ1bGmLFIzpXR
xdOTVVpAkQrGOdZGB3lQeCtzUEMy7WN0obl2KI2ostWS1FzsoXnrOwSo04vCZUwlrVe2P1KAzceR
AOuvtcrkmkLYUXO9L9oQvDh61myYrFvMnDOMs2XEBlLxJYNGAgB5CimeNySeJZF30mOtldd9CdrL
3FROq6rp1ixUgJtz6FuOEuaQxRxeSH+DiRyVDJXOYkT8PvHaaNL73J6YX4WznY5MsOB7Ve4t0LC5
HBKOYUhtNiK3WgCJeNDz5o6xgyM2Lu2QTP8U14z0ux1bm2swAtHzQj8SRpviW9Dr50hr1FbW1XRl
G1mBeWEaEn7UmbT5c1VgnL749wEs2ridfvsA6iZ91V89gP3Ty9v+rfn6Iz8ePkGTlofHJMHiR4H2
4+EzqAl/FGtAgXVCsqjULBulnKBt/ONps/kj20HcgarVeG3m/pNi7X1FQq40j7NjYCsl48L4Kc4g
aq2xL1RlXsigkffTYNmHyRQa6vs500Gs5XW9HqvyDM9vLdiW636jzxQf0O2zXYda4RxSXmc8cCpN
L0s8T5iDxt60fKOqafh0ypqwDFn9Q5siQWnDiU5QNRl00nqXRmbVJu0a+3XR77phEjed2ZSPRR/0
pxko/YgHphjIap+VBOcPNmEb51a6lyqB3a7SHswbNpSd4/ESV1VEK9IPQ0Dha5LlyTicJulsoxG0
0x4l4tytSTfUvyQdMAUOGmn6UkM1ODGs63PoNvl4CoISpge4O957XqFmoWqKU3koJ2XNmEm6sdrR
ZeFPzcaujDPifyY4SnY9HQiCtJN1jtQILhUvEF1LAOB2RQsmN68NtyqvPSsJb+Yk7U91xvg6kVm7
JurCZdralDgUByX3uYfQx0+scg4xQ7TjFX1p0I6apQhMuzBT42NbVa2cK2BPetnW+0DYcbfLAyM0
5Q63dxpupSIrSF8T36ggM6bIoy5NEvcK4ZPVrB2sRpRdyvi8jiDKOEi8CvjG0HIz2mRVZjXmTZ9S
9CnWH4SMdgzF+DKlCvBIMsxi5WFwD1W+pWHlhquO6F7SnG0tSoJTICZt2wcMVAffZiKLD7ruGEef
N3Se4afCyJLlXkf2GRwNFWXBuraafrlxOJjOsBqgDo3JAPuAIiDrz9q26yr9Ukx50pqKY27TQwle
pQP1nHgIqaeN+ZG22FSol3ao2zxf2azWWXD974L3Xy54Hq7hXy14w//sn/IK1IH6+qZntYSI/OmA
lq+mZtr3HDcMVtDva540PtAnYhnTXTSHfyj7fyyBTLpYnKDIyWXi9drl+o98n4MBf53zCCcFPNL/
pF/17rxhYaPnFzkulE9eBdOzty0ZS3NGkGvcfqTmgjoDKLoynPD+Lx/K33SdeIt/PdT8cRGiXID3
8T5/itRqy16rCFua95B5atiPzUwqZy99qFTt5teXYmv46VLLAUpydELzvBwY/+oOKHOa5wlyrf0I
9nQVI9U4GgZRnaKssAiT8AO1W5FJMtvWynOhz/368j99nPT8SEVDQE8bkiiXRar5F3MCkg/XHmi0
7JNiuDNy+ckFofPrS7xXe+L4oHuH4wC1JyOg92pPukpTpwei3qPFvENJcU9LqPQ7Dq4gq+uvv74Y
0q73HygNO5putoVm6H/ZO7MlSY1t2/7K/QFkOI0Dr0C02WdGdvWCZalU9J3T8/V3kCXdo9KRSXe/
75eSWakigiDAWb7WnGO69F1pt/75G5lxC5/H67qjNZntGQKcaAKwZSVcWOYGxWg9W9HUYm6N2173
bbPOSkQrHnVcmSueeQz5kFvhXyDgJXPz0zBhVEMGOHots6ICJimjAbo5RiuayS+xcCrmnycDAcBX
I5sOjA56IFDbtlr1uvGydB6BI4s3lGy1wCkl7eCFJpz/kFH//AJpVF2nKM9iHxW5IhQaKfZFQsZ5
TRcHbUipoJfFtX1no3x4lKhu/NFSpU/6bQxGjh4Dk4WIvezQ+kx/2/04rOuJ2cfNkGnj3izL75ZT
PNap9atc3YceF3cwWW55bvT5Swz5jI/I5E5DBeSXNHrDvFlRhtAAChR7ZLvLpt+QILUnJ0vu0OJq
YerVJD8Z5bBjeChv55mpKaCf6Mwz7cXRRHTOaJMEiCwaPHcjmTCad5kxFYWLyDKojW186aVVBIPL
xBPxC5G4OGXnKRqPYAKjXUaI6k3VbRBcohtp4UxXdqzLfDeBU1+2KUrsnZiODPM+RUp2aR2S9RKK
r8BwyWuBqpvppM+LSOxp3yn5bFWO9prko7qrasH7uPNsXGqRj1dIdocjJSFNSaWI54F2nFwBAlY3
dYGO0YDqu8fOxyVStvgp63oh4bgS+LQHY0+7Sn+x6twNaajMgZakxvA+pHrLaFBfxDXZzvElTdoV
nRB6ywiEVJi0cqMupluuK+EH1/Ck1UOzVuq+VN115C3mO+yl/mINZn5stUTciNmUx7LiWsDHl+6H
vpoPVWm+J7myFwb0Q7zPHHM+Wl3qPejwAw6aCXB8jbX6fiiW0MCOfgNwsQFs3BT6nt0YBGNpMxIF
9McgerbTg/Ks4QpOFHjhNZH3KYCAKDKBCke9I7Y+IIi3PME3ar/OY3y2ymirM6eHZsmfM0ERpqFi
PVhlhRarQ1GQJiPC1gGnIqHY4mCYODixJwOLL6Fe4ytorxbkkOzZYru+KxeeG1zRBsNnLYr1BzqI
y0cH6mpL1kaYEGfaFfs/4wDDPwklSQEVai4iZIB2OXTiWj4tzk20jx4sRJQ9RP9FTbKcZ82N3t28
rwL6wt4hjqLpas6yDPviMAUSgOiBqW/EvY+H0LB05vvRwBDbztm4ymI6r0Yirjcf5j7KpPdS13XG
iDutkFcmHwAoXj0BTyPue/0xxUR/NMgzcPhdNbeIn/Japx/kcKbNdD0DEYdvFuVq23P2YTSNedi6
5FbLNbvRurZ5yOAohGQkfUtjl5YNCao0+KN4PEV4hndC0x/mZdj3+HaR8gEBrIECHNact6X53j4r
oTl4artJC5tW1fsBeNoHMi4GAgQV7Lp53zaxebHtxgsqkcP8rJyxux+0xsQ5qruntJzMA315puLb
aDhJBn4h22rW26hAFOibUbM818ItrlmQ1pMgSBwLrv2uavr1hudqaM+jOmB6BJVCT64ZRhwSHgAQ
RejV0UWn91mUorrtSvdUjMZzXkKABMcO7QBYloWQFUc93BDU5e5NHOW/RdAmMD53O2cwrI9Btxr2
A+Z4h/qy9Hy74N5jSZB36cJE3JOiOMnSUEdMpHlYT+v0ViPq8KmG+GQdwBqkZ8kN5G9k1O8eE/VX
MbX6BSSE9WASzgn2iqmLKEoCUWq7MMFCJP1OQiPjPpHzNzYMWKHbCpNFVwU5nccXO7GxuHuw9NAV
FEOAyNRiR8DqgcGPTdfqWNeFmU5MaZp1RN3gakd4QTTqW+dXpnJ4z0eP372N7OzkZq5zKbpZHIhw
QlRuWEvgjAuZablFw0F6yRH2K1LVeSDPpLftO5mK/JhocfzFtXdlnBJNsCSc/jGZn5mckeVlAeTk
JBUXk3D1wNYFqEitz40nq5U7SSbaaw/N98s8yuRWKrm+dpUZ1nk6pX7WKHU7iKbf52XGlQfB4Qje
RfkF7oiQh+f3Ku8Mxi0q38NJ7U48H6fTmMFm91qatPKqFyUbsNAouuFHXfHftuK/djVoMfypKvob
Xdr0f86/qe635ecK//Nlv3c2HPMXTzfw4dDc+EN/9keVb1Pls6A5DKz1nzDZDKXZQzoE/23l3M9d
RfcXj7ej18G81hI6fsz/oM/BzuAvVRwmAcblLjp0l6kTt8PPVZzRKh5xg40vadRATFbKRJRDgmB+
lQDXu5p11Y5PMV3vc62nyXAa06p/SBptLA8YTiF4Krj6pQ9rECBiNJh+NKgMTCbGohjbZPrgjZ1+
2PiWfuy1LDGADG7jXADSE0sUXWajst+47T8KCDIxb3UZuT+f+rxeHzrlXeDIZEhf2RD4tSwY3uA/
g8NC/XQz0JSpyJJxxWMnoVf2Ta+/eTlyOfr/qfFYVVN+7tQIOrR0UWc3vHCSDvNG25lvy7nuQqEJ
8RithrYrO8373hmKVCFE3TDxRqISEJTTK/DBrwLfHkUPDKXzgtXqMv/zRH2G/ion+crvzzRV63j1
JEZEO8AS3QP1ugdmvxxOa55ZgWOCdvU7e8K7YKCiyXxZeqX3OmZMvIKqcPU3pwQjLpuRuB7DA2MM
CeQIk0SdRm3g04U7TYiGgUB2ae8FUwoaBAGRp2wfFpFBudOxwVGZSw1sNLH2Pgym/cRwkv2/HExx
rdzO0w+TLYqXJS8cFzzJIN5U+TmbmiGY8tRI5ju3KbTvazJ5wWy20ZnAieSbxmJ526C2OXweX7cd
FVf2Fg3Dnyej6PkxqpLoClxpFTkbaqgOw4B+uHablfqRkwxcpd9VAGYAi/epwWMLrA0+rR6vxzXR
eklyjAqRr0f0UMrcJ/h90oO5buVGRtPIr7Q6P69WfRqVxVOyz0aWSkZYb41GX3EvmsXVD1wq7Cf7
kmvBbfJzNnRdyKen0BY7O4VHY9tPdbkWL0ozi6cEpM5b2yTdtVuZ3iVbR0iKpqFkSCFqnkG1xFdR
C3ApWxoy6xhTXrFlTTE1Zjk98p7qfaz5ktmKMs5eja460MsHcG23/eRLj2SmOWugNzATO7gWgRRF
YZjfJ2kSjxipsmR4ZJLmHmLXSPO9l+l9cpsXNe/lDQXBZCSNQZyx6BWC4RhV7WQ79PTdY1R6y026
Tnlg8ggJCTuJbkrJdDhA5O5uMzOxR2RvvhRU/4fSJTgHREXiFfAy09I95ELvnpjgvtl9MVyXtv5K
P2zJAipspI/ZsGrrbsyLmzKO1h5fjpT71F0ZtTlGEzBpgzwZ0YoFIeGqO1pL9X0n1/Kh00xo88tS
3tupJc5DzGBCGC0uLbTmx9WR/c7wrPUM1jdn9gvoN5gK23yeEff7drlAMI2U5EaFvOVbHU4BZAQp
FxWMkX3Vj/POqHuLcjbKCPScOu3QNiYCfGSmd8hd8yskdPZ9b8cGwJARl5ruMLdl61YQsOFqHiUC
EY1DOM2684ZfOL2JhIh/XVSWIWauTwpDXLg2G2MfpMFEpFhNHseSkbcZ6LzmY21Jewm1TM3VMa7L
9qn19CYDiiaS3ZCMZgrJp1qfASXryOja5HZkk3Be9aZ+0aS9HIyWYdEO6DSRIipudHj2y0o/cSx6
KzQQj+zMobKJXGGhEKSnT3o4SrlcTRGd0mReUQnx/U3SHOkLnpqydrpQrrE6DxB22f/KLQcSJ0OP
J49wSl9vBzIQEqcmPLVqFMYLI7lIkgqQ4Rbg+A1VZlcjgLolGBUxb5j2ZEpJjjFJeeN8SPS4Cqal
/CCetN2pdDGAubXObb0MDELzgsV/MDCWetOcmXwEmiUwoKuiQZsDPqnYMZK8tj5ATGFV6jAqvH+u
LG3eR9893MnnouYONcQqQL5td1EjWbRmCEUvairdkOwmltXRqNEwkLeAS6KW1WGOWZ7RKhoWt8Nk
PAp7+yAgxDO6E4g2pDfl682kTyM4tEnzqlsEi8ttp/AjhnW99jtobuuNcsnp+6wB/lsu/Wu5BH7x
H8ulmiS6v02SNKh2eOkfJZP9i4Uiz7GI+aYJ+gkv+b1kQshnwhKxdOAFNOCtTSj2e2MUCCQPH7R1
4AxMg5fRHvtjNmT+wj8VrmeYHlX3pvH7D2ommoV/rZlofDEWYihkuIyNnU3N9qdeHk5R+PMFYm/I
w1hMhbclMhCZhunUGBXK5H5scBu5upPIE9BIHDksYp7L/pOLLjAmmc17Fv0y39V2HbeIxmsxKR+z
T4lcK8HdW6a2e42DwDoBzRW37JCsU08kILC/zT6NWs6kFBPsGqeMAQXDWkoWvAbuNc4jJkUdesFG
XwlqHTMiXnD9C/daJGztSJMQt9QdGoleCD3kpldwm4NR4K/edbm2veQzAzhHzX1vtD0uYW4dw59Y
q/CIdpi749n2XghGmx/V5uiO8i3u2Wxmh2Reo8pr8ktU7Z6l5+CCBityKaoSyYNIsD+RQIChvLGW
GWHWjHImH9iU+T/8yoYR4xoXprhsw/APZ8sJrmttOJpjYj5/mvsrUt2Onalj/JMlVsF4c6H7YGaj
l0wWvDUcJYyNjpd1HcyntfuGUJAzUFmwv0msb97peWBXnE3FP7NmQU55bdsfCwqshtYIB0D/lKOd
ClACuhkbxH4m9PIGU6IwY6TGt7a2yHUXBdt7kel8d6+wyQwdJt28lVZaXlWJk9yaOWhE0NbCV1M6
3xAeOp7MmkToKnV4jaNt5/OH6bKcS+zRXNf8zY8ftNBjDPPA47wXY9h+YRphmJX1teveMCwt8/UE
fVcwuaMhGsLOz9MHrTT4CvWS8S5QvvnT7XAVB8Qac16mTOMYf6QrM9nX7MDRnDg9MB2CGNZsHYJX
nrxEBBflSrHAROk78BPOhD5W3stSTI/92tk4eBOJbXZzo1PuZA8OAzALyD5uz0aUxqWyuAC3ABqu
2pILPZ8tzGnE0/BOOOD500mwS3AkXET4EyAmsMelFdyPXA2G6vhlPbN3zB9ho64lCLouHAdXKoRE
Lj7NwD8ejegbfDKm+2+gisHr6T1m/2RqN+c37sct7dolFsz14k3LkDXAsasMIniQ4+yCrMclKqlM
AMbUIL+so4Ok/bRlP5rBMpkcN+ldmNNLQKePJs9AbMUT8x4/EgNJ3PMGQq0IKNhyD7lOFiat78P2
E+FtM0+lTS6CKzrerG91srQo53fA+dIDoipv11iieVdA2l8+L+FUczi/GyOl3m529P7NeyTH+RFh
GadkMhimzjG3AjQuxqcJnpO9IS2PdBaPE9eTpoxfvXC5YAaY7lcFsDGugO2WoIRMD6BHOXkLAP0D
g0bzhECifcfDp46t3RC4LAcpLhZUzBct00dSTFC1UnG3hJgWClcvirEFbAA930OR2IhTp7Tk6+gE
mqbdzA+6GWW4H3SdC0wzucm7fOT8RMrCv2sQ7fbDPsw4ARJEUnvXU11412srN4N+uvAOdUO4HKRW
V7nB4HSJeZ99psdrijxKnvCrF+pF4xxJ1NZJH8q8a7udtdCcEkbyc73hZMwZ489+7ZYh2XncFMyr
FNsRZFqsWKVRT8njgin7Bu6rt0sXOD4mpsDH3GN5RsurwesQBe9j0T0+oZx0w6xnydAZqVx6uxk4
gyUYhoYLHVIsIS7vOSiBo0dT9gAH1Lg4Jte8RDYTQfFEvfrUgciyjvPAEmmufOE533AHmrehMNCk
kg6rr2tzjmsHD7ZZlQVgo4jktUxf08NgbTSJceJXKtLI+uhSg6VZRAvXFIU3F/giV35WNIf2hw44
Lw1mBHmXFqjMJbOJYQkZs5h4N0iAIXmgg/xQV1ylEzvyjQzRituUoJ1LiSJX0eRtNsaet105jsAF
fbYyxdsbNJu+xTkplGlic3WTIXIB+IUNHG5+BkhmUMdBbE6yz2veMixehOOcozQw6SPkhtp8O6Sj
94KwyeF76tuyN06i7R/GFs0PERYd69snz4L9ynY9egt+8abdLMrmyg/5Y0nLOkAMYeNMPIzsyFXD
KXM7UH9M4Ce1Q0gs7i3J3VUUOb3MYeL0mgVQh+2OK0fXepmqfib3qLVVsv9cWes6EZL8Cbd9EalZ
VS9THC/5q409jfhPa1ulxIYRQ95sf3jFhFNlaMsHkQxGQOjIN9Cz2MYbBJ8YdPTt4Uy+FjkZ5ADc
TqvNQob3hTvYZQuMxTZBqJqAO0yWI8uPWU6hiAdKCD+uGZcEEqf9VVl1PeEYTjTHnJLUKx7WDFuT
nrJbhxSgxS88ShUiLfZKZ6va6DcoHFlruSdVmLDE1D6IUmxnZqvkt7oqX+pYqDOikQF99eJOM3WI
iTDSgsrsbQ+iTlbFBedWc8Uzxr3HmqRH3LujSboQ25lWiP7WRoN71UHCCkY3Tp5Tp7UBgFTRl7Y3
dhrme5QMnh2o3gl0h5CmyR9KUWo40fvl1CVDc+VkHr3hewC5dQCX+RXo7r5hPLHXaJ7cN1BQstJ5
jBD+6K+LLBqN5wQc5OgE7bZkVc24wy3J3sxEVhM2OkRWQxprFTgduz3Cp6wsAAhdHgU0xQQ7eOOi
b8/NfV4Zo+c7mCrQ705ngAB5HuBnItKVLkyy7BdJduzR47JEgNwNOLwMJ/GuyIRc79y5d85d5vGY
S2ecibPWsLGaxLMlRjJXiFa4S8lQPjtG5IaFsChKErfexS6UMl9vZnIpc2e4UjPSa8eMddPvNHv+
KKw6e16c8tnKnLa4LtrOemjzhCCovptcLAHK27ujOX7vFuV9TVz2sd0EeWTlItu1tpOGLhvV/QLT
Ft8b7odl7std6TYzcmMLFyN6oezGVQTP3nC+5Lesd6v9OuDgJAxB38Xp9Iy0ttnnKUByJ5q+wIcK
7DRzvhKXsTwmNum2osCDZeZofo3eVg8dGH3Kn4rAyLmcf80G4wLqhQE6TsAbN03WB5LbbJgMQ4n9
QbMOkTcyI/RSaxe33aXdHAa+klRGu65sawJRI5YoUh0De0qaXUzdcB5KJc4GEN+j7dXdKfcG67o2
ya/hpFW0I1o2hpJu0Ny27k7zkA1mrFjM8Mv8Hmst8033rK25uOMhAP/UGqt97GryVEApfohrMzAr
szoayAIPeL6oWQFDkDniDUeyA4nuIKkb9TcJbvTjvZs1s1FIl2RlV5X+mNNXu66Xon9Gp6xdL2VT
IDR2HV43WUp+7ceCkVmE8ubcz1VLlEZfv2Vb5oVfDpDeub6N/ELmrHt0JlO71cFEBzx5HeJ+rD3u
FHCzdV6eJt1xPki7fJu1rUUiiOdlZw6TRXO4bKDuYOlYsIMc9ChPAtvNGTcWaRyujLIPUZz0p7Gy
vzVJbO0MwvEC0ejFtlqJ05Ip8yNCW96G6LnmNyriHdW1ohJM9Spccj3f9Uz1L1HLisLKr8od81Q6
GqnhoE6azUOZMOjsDMY79lSILQ2dOHe/MYcMx0YnMa+2YW/rj+OUF4K0l0LBynZaWhWPaSQwL4qs
tIiSXbuRVOst4DrJiLpet9BrOANVQ2xNhESgxjp86LeA7HRRKcYV8tJeNEYgLo+9yJC0nQjWVhj6
1Ba1jXK1Jo+A+yI1++mlQYR3Wrdwbk8R0w0dfKU3Q4S8lznpXqJTe55iIsxD8SPmG776FvoN3wG6
LbDH+DomFZz2UfeqYUW5KpV7I3NSrXl4RU/lYNBbnDqJ6YS9C55mrELpa/eZPl7m9PzOWvsZS86q
5WGANre48kxstp6YjRtyMATtVLNoHXxmwiSdR5+p59HvEejTsgWi25/p6M6PqHQoeuSmxx1AcBrr
tj6Y725S8tQ1hgwripu6Jvq2KbJLGOSKv2ciClVM/+QhjQq6yM4eqEETlVBtVVNHISJHi2dT2jbF
ctbFChPPIKKaWpQo23aiLGdo2/yL1euvNjPMdzYb+83qB6rvf+EU0RkUaYMp4RjVHqCfsqbX/rpa
BOW+Wcu6tnur9KhG6oqJo/SnnIfvn1oOf6M4+jSy/UlHbXEEKLK3/2w5EoBQf968T4kU9YqL52jP
HjI9kqPjNBw8ERm3ArFzTLEZNYfUTJP4qm+itaIf1UW3cdWLi6sP4hYdAlXlPx/V35wWBkGmrVO2
I6dx/iJOqswhos1oxccK18wBtgQ+sDmtqUm3iSUcbYPKZyjJww61Mf43GOQnw/Mv54SPxwPpSkpw
/JE/n5NqcXJyx1BW2kvBVigT7cLosiPSIuMHSRYbnrI5ueYldyLtJLbyu7LI7iPCsW0wkMiFZpuv
532cHPttB920KNW/b2yhx6nCU/0vp+tvfkRohsKG/GIgCBZ/PV+jF6dAOdziWEUjAxpvmQGIQIZD
ZaFsD6Y9SvFqJ+eu/UAXuzy2Pb2KNmEvn9azeiyRkv7zDyj+6mBE6E8NZJE+ayHM4zH88ynUbJjh
A3UD0xeGT4R9yPmxpyX10tHi6eg8b9vfyTC6b5bAydSM7C8qQjKKg8DURDhy12x7MM7sPx+Y+XcH
Ji3bAzhMCx3vwM8H5ox6g9qqTY6NjKlQGRtjUoQWh6h2pioyu+qpSQrXOi01ZWs44x7Iz/jCxsfB
GnFAJSMIOV2nLe4j9KIuFj3bWC1lExVbK+V7GuPgLiLCxbC90+upPJ07G+ci3ZLcUfNwQ45u/+3H
phThAzzTT2BdtTTzI341wniZgM33Wx33kVakBwETo3fsk2jNDuifT4fxv+adQjoMOiWuXlqIHqaM
n3p3idDadBkd7WAmNmugUa+w/9xh2+pUM0fPwo/5zXBH7akyVponc5lwWAt5v0+zJzlbsUmAQmCv
GrAaRMFuwMniz9kpYNF9todMA1agP6mMLg0+1pj4c+j8ZQA+YIx38QgZcV1KPt02gEvAYlhQPbhs
CL59ftn/dqL/vRO9Lev/oM797ESHH3ndf/w8usdY8P/60B4d5c2RzD0DWRDSKJLS3/vQn1AZS6LM
/R/09h8CXbxCwGZw6xBVtA3XucL+EOjav2Azp2HMy3j2sNL+J31oLNpcq/+zbG9i0i3SjAcpsUpc
zn+VtCI3aTo5O8b1ChInXg9pFy89CkVD98ulu9F6i1ZTiZreH13CkX2a5Os73TOJfi8Vx25stGsU
9sNuabVyHy9tjVpr7W7quDomyhzOYBSdEFqdvKqHSnvC6YrEs4qRiKUuVZ9VyqeRPcdz5pK8QiMZ
ZZpo2tovu6wNZIebgPcTe4OWLA5PYLskHODW47hnP7HjI/i4G2mW6sxIkDFNGz1Ma3s3gzTb1ljf
Iino2HbMXV0YM4FTyLOw0CwNuRcmcfttoFEbDmDsghL+WqDMarkhxpeEIvKo2XHh/2GUBShN21Fa
iT1dqPVgA4rzq9g4bLbTVxyaGcHJ2wC1sHaE+N6pHEQWqzWJxUZPL9QpaUXYZI2YpeTzS4EAbmkt
9gSud1y6IX10YpKdSyFWmqhgwqZ6iWiWN+Mx7rM7tXg6Cs183UGcYJ4H/h/iVmPuEt026e+C+pog
V5BEXnRndmM3iaD2oy599PRy2vXEPHnlcGysTTFIFqsPuVAxDo710Ih01uEMpVGyvNj9yACv374E
cYthP5hRWCwDoDVbkwikhq9lhxx2ntGjAl27gjKwBKYB+2919lrKpNkGTxsSI6X5KQ9fv7Xl0Yu8
c498MHBzA4npGmkvi0mDgS2lvetosPrmMM97w4JNhyJkORlUMRfCZ+ABYQ0NyXkgCWQWNuFGGvuG
WbfIxiZG1XbjwzwAH2vpJe08kX1pZijFreaeaCqUAYF+bTiQkeKbbGoScwCh17JtKWCT5Fl7qTv5
4s7rdWZMjh+P0tprFdtaAQPx4DTlx2pnX7K2tw5ZHSk63xORq4jQzq3h/WbRtQ0BGYKpA9aOqsGX
cACJSYgfyA5CzBczCmXzUxCKi73bFTBd4ecSbWqfWiMTXxZrFSjSuqtZy7+uizXvZggDuyzFfGdX
NE3XtUJeWXAtQBRqQydurGOyWvD9CKgO6F62YS7Um9b1SJWdGcs+RJygq5f2gOTP2tUAnfcS5ck+
MrNnhez+ptKTcm+6X2NwEGfsym1gN1K7wCslXAUNhRU6RZo+lmPuBlXHKD3LyZInfktdQCJBw3e8
/HFFxx123XqDuqLYu6TS7NBcyP3Kxie0USntqpkYqN7QdAKf1IqjCd4qTzsYmDaxr0lvIoV0MnkS
bGMDtJPjkYkNOdOjccXWZAg1mvLPA3K1/QCPOzRobwQy9qbQnsrW1+2aQsfO9GdiwghX14TkzgVa
1yeNE3jDyqRkzaunXDMX8lIH/Sxoh9g+tU3C/ELLk51s3AkBQymDocCdYy6EqnKowzWYZZN/qF1X
dUqGdC5vaf58TZHagWhiNzi2YG4GHuuhs3I+GyYZR4fsdZB1+vc5SqDBTrV93jhZfib7J53ASGpi
eXYJa9lCNh5llLWAUs16lxA15q9TIUMLAgBSZu/XoS8eU0ZaTAfuiwGiqJ6l4rCk2m+ltS77Qq1X
9Mau04l/3znVYZLL1p+oqr0TaypAktyES0QZkDim6wsr/WjrGByCSxcZke3Rgf/oFzl+yckd+oAY
vGVnoGoJFWHHgR5LdbMYzn4ojQ+vBazgkuhJPkpnP0VGEgelA+B9IRebW+0wW+1vY0eLzllJxbFV
hhS1EOKMATzfZ4Ux7ojRhU7d55ipvNI9JqZ+VxfGFym76wwX+qmz5xd36hzqR9lDUDXladDT6uJ5
42uBGy1sGuc38pImVLgI1Ke4uBhiuHKsXt02rnFOazTwdl0XzHUklDN1XyQRMeVmAry3bb8rNeio
30lBtdehPlgWxKoIENKunfrimkmUOlizcjEVRN6xwCPQmckXouy9y2KRQ15U4mqVyChHY2n3vVvQ
43H5xGpdLzSL0/sul9eZ4CE0a9GMWgIlKuHdxV4Ntu3rpf20TcNC2bfp1dJ2p1iBNiKUR/NjGts+
QlU9xAAo34t8fpuiATzh4nyrB4PxWlwkyIH76TBXM6DtiuxTpxy9u74Y7/XYASpmWduBTzdN20VB
b6OmKcney9Ya72C6n1sgwCxoxUkk2uvgNZnfavM3M21QBRfDcHLHVbHWpAp2ViSPrL/pGaABfgho
mLvJZa43EMzmu8iMDulq2nugoeYewArwYKsRh9jJXqcxtZHFu5el7666vGX2rMXfTa1xzsBUo63V
BEyjkWJv1w75y1apn92GcRrEh8pfWVX3ipZLOLkLbK+vBXVx/2ylfYTknoZb61XHmZkeCcbAZN16
eunZpznciojys8JvufpK9y6ylQciw0mYdHCTYRCBcHxsCQUaEas0CMKezYH9IzL3ZVEdQCe7q1m9
cwT6zQRItzIi+9G0kBap9xqW6VqdlTl2jgdG0sUJhFaOWIiEGNRGrUr91+2LxOn/w+1r4Yr9p/L6
Li8+mIj/XFr/eNHvEg/P+gVBBngO2Me4zMgA/VNpvfnwpXTQfny65vlff0g8NrP9tsGmKjcQZfyP
vANDHGmdFO/IRnDA/SdlNVOnn8pqW+hQIj0DWhNHgNTgr0ESimdoNUvRnq1eA0hmFTyfxh6DT+8+
2GB3QGl7uFp9sM0rJnglB+2ZAVGGOV4a7PVneBvMJcrSS6MDnGCGLcPSFuDuvTS770lj/oLSynm3
V1mdE9adq37KjNDTaHwxLE7LM64KZN65N1KnZNV11rRAlaukqUGsDM16KBdu4wmpZbwmRrMvmRJ6
72O6mO7R1RN6IH27yLdxmhnnLIbt0BdPE4ollHM7E4c9QXNx46Yf4xZoNSBlKY+1qnHINh0F4DUN
3KSP94QA6NYm9QPyzMyDFuN0WyTsipw9evu1uUW3xddNZqAfCL+WzIqOeFKgA+5KiNA4wSpoBi63
uxER+BLmA9OmW9cgyGqiluV8EvK9lAOt0Mj2dEr5cXTwBCSR0H+dpqIjsztPUpt+N71Xm65wxcKT
B+WgiHdD0Eov3ycITCtZZXhYFH7irq2FlSojkTvIJQE1TYDGzkiA6+FiqtfsG0OHhTyBoAc+biN/
xa7lO4Y1xgcjnyN1iwJXO+kTNiE9cyOfYHXTn/CB+VmXVKdE08ZDjMOZGgVelW92OjxmgHsPopjs
vfSa5cNpMgxUSC6CJV8SpKfMuIBs5tcKgfWh7qzyxJh/OOTV2PZ+W9UElIzFtrDPBH4l2KDKqg4R
m8R3qAZA4ifFHEqAdKHV25CgZFwfu9WLHlQ5la9RpfUEa0aF66/a2NwVmXzO6zJ+wJ/X3U/J6Dyw
IRjfsVPPYUyb86yaZH7geqiZjNYpIJo5ui+MennNk0YzgmkYIAsxzwonkTq3npdHLwlxoMc5kdqd
RmuSCkZp3n50lHkdyag4aAhOVkpMtk4vTG1hwEeFfG6lqJ6Y3ufk3EZJzHgpa805YEzpzEFNs/dU
UdqSJdF35Y4oyf40wcM6TEUev0ACN6+81dnUVY09XWjnspl0GwWdcYDT+F1MFtwp3NtM65ieVruc
Tg6xe4Z9Dz7NOanJvmQ4lrpssEzfMmfnWiBBicHSrEWFxHQY79D6GFektdVHy2J60WcLvzUeePUA
IKt6Ud1cHcbIab5ORvIqWvJA+8J1z/zShGM0WPmXriEdFxXTQ0T2xLmiJrnEqHnfBqbW5aaINH7N
aqVfaWvFFK1tTecMPtjbW1nzGzbH6ChsNJUJISn8gk725OXu8KbLrHglIit9Nac+tQO7dfPXFsBH
OAG/OUqtVwd6osbOc6Z+nzaSrKSMQtql7mXAQ+6hV9nnae7wDFVE6jZ4cDyN2EcemKsNsQPqlp7e
V1E249pqQDuRVWdyFdOIS8giLvy017rQ0tplV08DCYwRgmDOS+87mHSCWNPZEHcThgCvCuHWGS+W
o5l3vaae01U9ZY3mfJvtmgRKPIeAPhmnO3ZgNCtbw//L3rk1x21c0foXwdW4A68DzJUzQw5JkaJe
UCIp4g407g38+vNBsX2SOpU6yXteUi47kmnNoLF77bW+1WbWXYlb5Cx6bvxO1kUhFRhH3+rcyzy1
DY/G0D0thVeEOD3qD2cAHSmnpX5g1Fvem7VWeKOTyCdMCRs8Zhz9FieWHTgNVlCu0s1MsMmPL8g5
w1tvw0GtWVrjUBMBe0HucplqTxSDxD+ZGdNfxQSTpBubszFE09Z2JhUm42B+NxAmD6bmsm9S0zSf
DSW90MqdCTgQ9yOeOCshf48HZdcCM2KzJLz6luM5Y6/T6wii61J+pN+NIFaU4tZI6IlUBwPc52M9
rbJhHk/m09hH3ns+lYinQ7qaJrzVZUBWcX60tIh9I7u8nwNuujsQ9Uiwc796/obVNRXrVYRhzUtI
hE0W6+XVmjGzw7i6LDRn6lGoTdVNVnDsNUkUlgClNpJa+LNGp+GVqkTs5pNdB71QHw3vvEedWwm8
hqgL+E1ZM2XkjNiL+nuWguqs9auH3pPAMevW/qo16zOVjXHWibb1wdzAyCt8RnQEcB5yLb9MXIsv
vpnnZ9jrkJey5SMRxLwbATHJUupbLdonEJ/IC3qbBNz7QcRxl92lRKj3Il38W6O39VZzjMTkDj51
h1hLrkU+xjtuBBF3n1aHAGNzzWcltuN5/8i4ej82BpiFBC7Tc+zirNaTVp4mCgW2Lf1oxcWuiY3a
XTVe6krEB/quac9wSqffW3gNbnxzy7AS/vSQIlx/NoqbLYEWvWDssbyX2ImsEz8hec9J4qG0EYe4
mdnlQxlp9q4w5vqoQ8wNRCdUOHciPWtt7G6cqqr3/aCG0BpU/2a0RJALr642o5v/6Dv9PWskWHZe
j+dxKmMwr92UPFgeCeqqq2nsLhMjgN7Rfekgi7eDPg9PmXDs7W/3Sx0DGrTwmYQgoaMnBuju6gBi
208+Ssrcpe092U5T32aL35K9NFC1tDbRjhPmhNRij1xN762wih80NQ87EgT5Z+lRCTovcNI59n4k
XvGrzdPuSAfsavLIyVTa/FVku/5mpjboQK5eHAWaeIgz1djh+9LPi9SyDz/z6IItEm1PRkTD1R8V
t6wvTDb9WboDddIcBwaS7UA8/GBa9dqZzeSlcSHf50Yy3qVlXfAcKRSgXte0ULD/DkCbjFvT7aqP
3p7SgJ/9mYiuHgxz4hym0WyC1L4s1iQPlVXmmDF8Y1fr9kcj5G2g83tToc4AZ1v2HNE0EJnadx0s
9yZJuIallLdvnEI421zUV2robq7o9pSMUk5aDtwR82lF9D165PtOGVCSHbAYb0MWgJKdtDKodE5O
3VLEu8gqLmapaY9+p6Z94Qz+wZoz1vVmeSMp8MB6O9mRVqGdtcaT6xQzkalBDwGCF/sOwDINYTCY
rbjm2pgM5BVHc+EQds17rcdfwtnuPveWkR6WjEiob+u/msghizKTt09xHmwwhdq8yPKE94E53CaE
7o+0nNmaa3z96k47OLBubo42eryMl2Qz2gMATF8OR1W2PsSCmJtvuninsp9vRWr/oGrh2/9WFf/Z
Xcp2uH/8+1XFffuL+eVflhTW71/yNznJ+YM9ls8OFCIIywDWDX8tKQyLBQbNlDAafI99BPuDv5YU
zh+Yo3x+nft39vCvJQVAXIiCpA4BsbIoE/5/c5uClPuvtyk2D6bNpcxgtw1ilJUI//yfzPJ5Nyz5
NPjpQ5bDRPQDhH3UszbOnXs/kpZ1s5ym7fZQACr0zsjHvs/AnTpBHo31pK4oxJzhbt7Ax6ZPujcf
OYlWJI+NmJeLwMHluDrn8wOoQTE99EUjPkshiX5sOBxSL2j1xOMEH/QaA1ON2OCN+9q3iCQlTXYq
6SD5MmOudRseb+9dM9hxKujRJze3GuolYnaAPWAHG6bqPl7qJTT9QlDTnILgRJwYBi44dKtslkIS
xFtMS/vmCu3dA98UlitGgmCZe3WSMT2mENOwgVrp0eUh+zFhotqyDWAn0FZO8ti6Xp4AxlDzA3CJ
yA+lMZXt1pT8FwOgXXoglDDHQ5/KjruGOyKlznFA/sV5T0GtfeuQO7OrTWlFiOnfvU850fH8pQr5
tHAwZ/VukiSbyFc+7doC6+2Ta/d9FfJJzN+jmeNAY2YbNrOK4ie2T5G/QZbmzkWh03hMnSi5WyaF
cyhNeUU7lhLHuDLHrQ8xjnwU5h5952LbwbuXmvJ1bpku47jJmCjcsTxpXUUuQrM9OSB6Ld69l0/u
gK61NsNnSwo30VUJEJjMhkoKfsCd33ruznASWr5ZgQHPVIU+HSJhKgYTIicjUallyZfbopsncZof
utQadlNs0ja25ryA0rq3ZgGsu6mwvoTG3DOnOeyc5hp9UZSNftNsf9pWY+mcIstFJW1b2/mc6IsO
WUUNV1SChe3UXJcJ6tYM4XXXVJo8W7HAXieqQbjyRGx88iTHL9ELBDNcTuh68J7lg5U3SAZLlerW
Rpj4LCvuqWjWOCQ760ysbe3AwRnqebCndMu0whI1zLxR5MNnteij+1TST4WtXVO+fClaetEQT7uV
QsZQuGmpNSkDNjtrEMyIO0oCWHr4Z5ATyWfZuLNkT+3mLm/xmU7oEVB9h4NYMQJqXnoeqz65c6Jq
+knXlcNg200sBGXFNkfFc2KzlzCqlnWGI5IDnYBGjVXSKvRNT7WXHkzgL/qDaEt3V8Vp+gCbgSE7
aUZSczWgep7syMMlaMo57UPwX9AgZIT94bzQW9GEhkbXVp3waYZyLNH9RKW1yybjzhI/OBXe4KDl
JeZe1FIiP3S22Lc4Ktn/mTF1ELqlkb10Gc4LzU2vGpryCGiLmhn8U8LBYVR403eDRok9nUgNQA3R
PS6qz5YbfsQPbfErnimqUEGq0blmX/va7FhINAldZfEw199VtLIlPAyFzwvTGWp0JNtqz9/E+w93
se8PnEQzGX9f1UfDRjUOoOsaNBOKxJiguZArMGvZfk2a9c0eHO9spna3PI25McrDlCc6qcNoVqEn
NVCjXScuS5QZNwt7CDdVy8/KbRZzmtkDDen53GT7RZneKdO8OQ892ifVWekTCGq8HEvIvwksvRd1
20KPI0ZxPquaWqAlC43FMm8a+H5oNUNShI6fGXeE6fyt6VGNt9XSNQ1gJUp/plYhJY9SGHzOuRVn
723jZj8Jp2rfzLYY35htxxbetWXxrFlqJBC5mBjouZ0e2cCSD8ES2G0d7hHtHf8HC+eftvqkCX7J
Gbuuh5fpZGGGBds4k8mVrKyo30Op5wYQGKywYu6pbUxJ0sgqVWtaFi+0nU1QHGq7JBJSV3LwNh49
F8/6HJsv5FVeMSs5wJ1+hxL8ShgHx5vcm2NDtY577Ka9kcDX8XE4E97AuQzfJIoD0BXqsYo661qU
xkCTWeuW+mVq6/qCc9DJ9l5Tm9+bXn0nhIGXmM4inDJ6iugSjKPou80wZmq4QMbTr8usd49lVmfc
q3l/xTddjVHLUskq5mU+lKbb0+4XcLuLoxO+38m7Wl6u7/43T/0n85SJew1l+N/PU8+/1M/un8ep
P3/FX8K0+Yct1pyg7tMK9A/ywl/jlHD+YL4yXKqgQax466T1lzDNDAYlEiOGY1kCpRvX0Z/jlGH/
ga8P8heZRe8fKLf/InvIcb8ayf6v6QPqpWFjm/TRJDm/TP5d/zpP8QRqI3gkcZyYOl5HzXI3XTF/
eMoorgvuJvoNsSioss4f3cm74CsD6T1mzZOscXCItjsNvMw3K9rtAidHO86R6UT7sc6Sh6FqtJ+D
u9KwnFpQuOdFbKxoDIi7hwqDsnmzrDQ3ShSlQnePi956Bs1ti6i/dZjFAeVo+VKbRPCBMV6Q68gC
BIIHk/It1Oy+tDZRBAoBR24s3BFhp22bb4VHmgEvGgEY/cRu1aFgCMW437qJsDoq3SzqWHuLdlie
Iup26HdVOJAJ8ZTZop/cekaBmuOOCXGp9Zopx4oU9AXDne0jEBcb7FA+p272HM2axvOtu/lIZxjG
vJ9ZFXmfsZPR30mYDb8gfSm1GHHUYiYWpJBb+oZ6fgSKClVt3JE9XdaFuw+8KtNR4Cee5m43QsIa
t0sNmD706uxQxrV8U1UK6IpCuh6IkPLYHXv22zzCl8OsmxzSLn2KwbDzYQ3ZpTGq+oCd4SWrUYkz
NgIbvfSxyEwxPrqmjJPXVKWEqmbGSNdTl9pq7xLE2tcuLiu24d2DWSoGr2r0WVbGzkevomnTDtMb
NvaOMI4f5IrKa5W/qBG3zswq+EQB+3vMNnZrRvnwtHgDSGHgnPuBP1KCXPXqwZv2lEEi+RvVnqXJ
47ikL05hfNWUK90tXQ3WLI+vC1hvhPn+rS67UznW1SHvQbczx4S8uCk7ndEppRQwCZrlIYnBHuRG
/iIJXcBC1eptXo6/uDg7MAyW6GHyUcV5x2gbf6CiocPMks9DvqfXd62qG+8NAvnhOCKZxwhigTXB
7qaovb14/WRsXdsSR3YeKVgy6vIGLU6CZR3ukdjGfckI9O7R4HZS7TxvZWNrj7GcLdYL8S+Y+vW9
rfVPdp+qJ6agYk/UhHbVVKaHKl/zsqlwNma9mmIrG/4Et68j50Kya7FZ7yjWsjDkaP5+dCjmszH0
90lfhyjqxBCpLAaQpdL3GpkjGOn73WKXZY4QZUcq3QQqVQFew1yIR0aMBSgqOkk9Qz3rdiU2bZG/
aEV0xGBC2reTzIG99mrPkdiYucpOSWNDvpdW+mWiGf6AiBRkeo8XZLK4PY0NhpthFvkZm8hw5zg9
Tzy74oYd16J91WymkIHJWNuYPDwBpT8bl5nUm9KgIonhcSYM5T4VdFc/4H2jCxHybLou9J2dWVM1
FFGf18F0GrLnzil7hEV9ifdpVhunaoCMinzV82/ji4XgHU39x1A0ZiCicXyAbarzLuVrEfsjwyXg
uPmzkRyq29i15hMg++rAWn2eUCP5agGBmx2hArBe9lrDMfVfOtHPdBPDSdg5ahiSL4qTCKZ6k9+w
yxaNnK5wg7u3zubbQoWXBbRAH0txl1R+uWe9JRlbNWMvDMauJmdymzNnT1yRU0KB4KBsGFXF5HYE
XopQrGzMLZp0sQeLSyDQo9MT2/mLm0p1LTINZln+aiyp2FRFXuP+6k+91ljXTBh5CIQhg1SRfkad
14apIdOXss2QRR1ppxejnUeWJlQyhAuGs4emjL4hb+fIM77pn6VV1CfdZyPpmuN5RMx+tExfe8oR
0Rni7TSMcxiKS+lD4qFllseYTYSxjYj/7eZiFheHqx7Wsr5jKup7puqkpkEqpbZEE/O+XZ9aVg0O
gR5CYFFDOlGjsxlE14hRg86HdO4Ok854C7UOvajxFmIZkVPdwN2/0S9vH6yx9D9ao7u5ykJ36nLa
TEyvJ7q8qlIC6oVhjkdGU4+1oG4C79Fl/xUxT24zrdfuZuo8SEChg1ViwcVY01Y5x94qp+mcB958
TZEo7xdNjJc59bljzwMI8wpBTHUUSI2uMWxRxTCP+RbNj5PhBX6WDRupt/tZi1vO4P7iD5xai4kV
h30w30RyO0fGXRtHGDf5WJ8eBw8/UO7VJPVXEZH/Nv/QKLXX5obknxjpTdeVoL3FLz/mVZAUVGYE
wypSSnwVxCpX5RJ6fPfM8hcDnpfPsH0LP+z65khTGstaTX6pxv1Wpm69XXzUV9FJ7E4zRXmaZWE3
qhSekqFUJy1vPlesRdFHtKECycSFhNm9MNzq3mAyYU3BB1uJOdtNqxi7rLKstgq0jQRczOIXcE1M
qIirA1VktJ1vjDLnvGucH8sq9Far5Jvk/Q+jzvM7W0ZYESkZ20QmjQ4Qi/Qz34Fuzx07CaY8/6KU
wd8pGp1judJcfmvL3KKiC6jjyMDXzdFPwPYdI+eE8a1vH6LciIJkladhY4683DEWMuvTCGF/Sb/5
ZfVpsStsBoZRWa8Un9Jyk3fNS+HxWy0ti1iJfP7VEo8NMlqCQxhQJUIPWjmQhOzmG7U8it8qet7z
x4C4PpSRCDlM8S3iLHn1MLoHVm8+pSlMlzEmlJQpj3PdSYt3KmsManXQ8AfcrbtsdGlg5pa367Kl
PBu6gSVzXqxgNOf3LolmuCSOu5l8foaJXCEuw8Z76YSxPOQmyglv09XumLiDAqKSS378sc+zNx77
vL/0U+U9N67NrzXF/EQZ0ZFeuinQCj/m+l9MD3YfZW8Y7p5sx6FHtYivFg6Dgzl4MW6eJJM4YiL+
oJM0sb75dg5Tn0sTWyJvay2RY6xsUEq2h5E08LJuaFJnxOwU18anXanKDmc+53W5Ud+P+sI9flHu
wVW292PKO/FG18lHJqP+fhEmJcQjRJ1DJnvz3i6dcavTIVtxssp+RJmeA5+cJeKSbfONEOUj8V37
kShTJwJOTY0Rw5BGYOOl/Opa07PWBzXmM4V1tqbaWmcvpW7zyFQUyxzazqftj42YE3K5o8h3pqO1
F2dQxdl3GhXFO713p2IiLRZmNRa3JjY/8SHZT5WTGh8sM7EFLGiiOem1QR3l781hmicZtHN7Vh9i
3THK39vGde8YrRvIkVL5PQnHB5wZdxHVJ2448jpQB11bMr7Ozuh+RvTIBYnRufc+8KdXnMHWRR9S
O2QdX2xtZC9iqHKhJKdxS5qTzfqxNa02DWb+KK7gGsj7iqhmSd7LgTVA6+ECHVXH3nbd4JLVzXbR
utnV1x2v5Ofa962j7TMqTsp9g83zldMsf+UVN3wvwBg95VkfHUTmpkdhT0y8UeOcmmpEeEy1LsI7
5UzFS2xgT70btZmyoSUhD4wPvAZ8SRGKpA3wBAhuDJJS6flGWZWkezuGXyRYhvfIJa/CW4ZPW07j
wetq/67Osv7eipP2W23aLX31XQ2v3mycMC9tlvZMV8uLD+e1zrg+dBNrcU7YgHsSTN7FlyYm6ELO
4zbNeB7ufM+ihN5bXQNT5C3O95hA/xKOnuLN6g2Wz4MI552WG6DUWyu3nKtj5snb6E7YlUmcPhVL
BQwDi4Z2KSqVvkWlXe2IWgKCLRdVHPEXiJBqp9jbWMA7vE23midEpKIb/RO41UqO17b0nyZ6jxnC
muG9Wm0YWuJmO6df4rv2t1Hjt2ejL8fyWU/YipvCNfbTau7IVpsHzNUkBOhSBFJbClh1rbR302oP
KSy7bUN7icpNNtISPmY60K1qgXFlZNVhcKk2NqQZzY+em7X1vYrBY9BdrETj5IinjsGwUMpkTcaT
OjQMujgYN9O1miN3m8l6Imf6u7YDzcpz2+6Q+Qngzul3yUehLA0/Pt0X2HaqNjS7hHNUeazRcVKb
hz5x7FfwDuUQ0jECZqHNeRbffceLQqFlUXxOx7Xfk69wS6+yF08ojcMog5wcNacPrOMzXiJ5GEBO
P6qGFDiV05Ru2UjgYz9jvJ5aeWz5ToZDb6ZnmcFNi4zB/SrRkD5EBbONLibau/aqlM9d7kfpm65b
yMTAPYgKO4D+umVZmzI97xdx+vjgUHlJ9LdPtKBJW/dlySaxTR1O560PDmXXGd3yUzBY302ztDcF
9+PalWJf89tCmwU/IGUqvyfKKh+nSbdPi0ynwEC4De1Ex0OrJ6W5jXN8DwB0mQ6ataiJvm2Qh1l9
taymDPG4Wd86pshtrxRkwErPtjHvOoZz3BPKaPvtULhHTVZjWHNxf+zj1N+1uTB+2ohiB6L8cgOo
ttkUq5veTetkn8bmGLY1/B8zLR0+3i6Z3gsf4xEOh3tTJf4nq5L7kZ8Eo5cwAmkY86Ehrc0oNcTn
nCut2ui+NW353jQ76St72wAeBZ9HdwUJ3DTZTlEJJaPgNR7hYv/RMdMDuXXLg5bi29YIXgbV5GBj
p4OwCyDVzGxKTXNXRxb7aN/V7ntzmR/lBCZVQYlTBAgpN6rMlgmcxnjQqMkvKR3rEkUp7eEEAol8
gl7MOw7+QcKZK6Df0n/HVj7vR14603zDWOtfRxVTzkQv6yF3UsjQyKgb0dX1KRX6g+dR+dR1nQJs
vno43CrD4YFVmcGu8a45OiGJLXLMekE/d1b45humJ3djTh0BrDJNyjdNdm84cXKSbd7eshVBk1qO
nwIe5MGjIOI4A3fiz2/A3zXaPe3HEIvwcpmoD25MG+FS/ATrmWxHPi0QAuo7oJm7JAZOvTRUsBXf
u2xcv2+DqLdApGl6U6a5ddiNbYrUB9qddvbPHNvVpoyh0zIzQz5bObnFtsWNMiCXNmcMExXfls6l
6T53weJY6bmI4/wB/UGIcLDw9m1HKcZr1zNvw20xwmaVf5TXyaPfNAWwynE5xJknfk0VV7QMXOKB
Ih3Yd1pjsIDHJpvL9qNPVH9yS4rCBKWEJ3StMElmefSk0/AC1vKTgYP5tuRJDDWjeee+xig2Vynl
V0tWHqtBjtSLjN38ipuFOsFxuphkPl8YpZ5TrWkCF+v7XeKYU9CohcGxTihiXBqsg4PWhtU4/PD1
5jLpswkJ3nipNI68bERalg44mMk2vVc06XID0YJVlfDGALeO/bzUuY1BPDfuqjk5p1r11ku3I5OT
PLUOOz1O0t00Mx1VsaRMrzbezARusTlW1meHLSYUccvWQStfFFHhLylLbcGx7aEgo3owfCsJqHJx
ykewlcjRdZzpYS+96Mcohpzo9jhCXPbn6bHBWFSzX4kiZKd+mnZ2Z80pw3+pc8dRuBjgEz5WHFg9
WXm7pl4EY9lA5iTpNZ6EcuuInBQUpcDTklKrOMdRyEcl3Uue2fIePzgigZ5DZTKWnBgR4IsCHoJX
6N12EIm8Ak3zjvwF/4heky8jNh6trObwAMxw8qXIT7PNy1U3p48oh2WzpzyaiLEz4H50ySDahTot
qQsYQ+gvLa8kitHwFQ7GqgXKKg7g6mP3151xfSaY8tb9n2EzCcedwZHgqHacDmx3SCo0P4gtnFih
AhVPpTjmsXaJ/I5Zp7CbLS6dk9Tx0xImdbdu7hQnaSP/YZ3oAiDHJFu4xQWR1VDkPd7AeH2KMuUb
H8321lfVrbHWSupydo+VhcfM1fpkz90FAXEptfvJsF7ZtHV3faQRX2idNIgLEzq2kDEwg1I/KAK6
YWsP3ZGmK4Fy0ddElyEmTJF/o7cdGS7CT5LU84881lHO+tncuXkLwKE33yN71J8mz85DR2FYC3CV
Tr/szh2fOPvwfjh0brkwF08taHvisFmgRxr8qhZXfGgCad22Is8PvlNdrL5gEbeY1hAa6eQPWzfW
S3eTiSQ/ra0Aur/UADpm+ZNimvqNCKC5VhssywemmEgF0He1nzWrzHtXFNoh44XXYol0FbSErD2z
vjYCisuyJKTR8dRqbLzNcp7fmbN4tGJiUoTHvPt6MiP2HMnwoaXOV9zik9z4NGcRlvL826KsCDCI
O1WBTMX0zVP28GAYibVcW+XVkOXcst6jgpZ44HpTru47SKx1CtfCyVPFCjul2DFdZolX0Ui4L0Ta
VU9bewxsXgYHWnSe59j+xoRgPzUUMNCXOvcHnoN567QdIEzfe5k8MgBUnhpPMRioAD7Uvad30c9S
AZsC5OEF+COMNCy4pGt3E+sj8ww0uNs0/ZjcMUP0akdGpg7aLHUGuDmcPxunB9wJqX5Sq0jExnBC
C2OmKR19U3G5YbybaorSKLVuX1ppNXdN43k4+ahCoM1QoPHNMLyCmXPhjQ2ib16n1BbPLJJ1J/Qo
934dcsgtPMYRohECNaSfimCmOUgCS6vdMcCngEerqVKcUlKChULg2fTtEDMxzVMPoKwv4YSC/gvY
VOtv4CXcH1abeDzaQ9YfpIdvgYBIw9Dq0Vi0ibViDCAgqCd7kPRuVCKXgBRm4fFJaP5LYXSANxKM
k2EVRxRuo6nNj3M+UhFl8qBtF/gvIKA6Lt7K4BXNCFrKcDTl18R4vWVFcINdSuEjK7qTzJ0+tOVA
+iSNmpuKR+M1y5jAqbLkwF5aW3/omhUhUjSj99jZLe9TzrL6ocCt/KpZ6XAycWEMv9mFl3bW+tdc
auJK9hFUqvR0n8trZ946il0efS3i+tLqkX+naYnxTm4+P/WdNz7R5IIYqoyBp7SuOFY3pe3hwqJU
Hgc21Ro8lJPFG4syLYDzZuvH2RWFf7U++K1Z3GW6Mdu73plsPukyY9PYxhlwve6BUi96N51ZGvgw
avUs6Jo4ZRZHZVUk81fBzu8t0jsGtcXpPdqx9Paa+H4ab+IsbV4Hx653k8ZbN64tXmZ8pUIuO+lW
xF22l9qENQVp9K6NlHscJ9FvyfTmZ6lXVcdkr4tzTRHeN2pte4KKCgxEok1W4LQEYU2MujeZN/IK
7ss7lGQJtt24yP3UYdw3Zc63RGun/uIVpfkd9RamEv2mz4L57tzWzUTHBdM/cqaLSqPBR0uyMYCY
xxaWXQZN6115GXr/Qxt1YC56ifs4sXtKxBb94o88GhTdJtu0MY+AtLwHUhPqOM32eHI0d4F+DGzf
ohmXL41PDpBmwFMHTuWCgTA/g6N4hzhMw0c049305p/xXLL5tbDfRF6GrKhHJVpZO7/gm492Ljae
rTTYMmt80ffJSOx3bKHRws1Ds6nzajYQ2igQMpUeOrpwN71dM8uKpX1LC/D+XBWWA5YUhwJfvRse
PLdGB9bBAYaVbYzFo7ITqlMSXjaZndeUbS1jftbcJpxs1jdorDqTRp3s9NxbNn69XOnU4u+L6NaZ
ar6fACNQZ5i/+J3x3Yw5rG2t2qaErkOUkp9+hVmF4EgaTlMShzDPREhdSr0z9Nw6TFa5Z8/+uHgQ
ieh2tMlDki2I4+UenzLk6ax5hZaVPTjxcIg0g4140+9HKpJ/aIo1iIF90RT0K4uFCVnBqNvLkRe1
8oafpZ81t2lobqA+i3kjao9Xu75eBJNCu/eoMQ0iYSTHho352Rq1T0tzh8tv20fL+b9JWYMh9PjW
936yV5ayOo9SqmNbNK//W1v/R2tr3dJZJ//7tfVTPcDO/X+JBay711/41/aaPbQF5sOmAwwtxVmj
S39vr60/BMhc0yJsxa7Jxqf3lxkQLAF7Zt8zTYQWvPh/L68t4w/Ls1EwHb7bjtD5Rf/F8towV6/f
P+2uhc9vYQih6w5yD1yFFc7xT15AJryqj6JGu6PneLyxOCu3i9Xax7JY8q0rhy6EIGk8moVDx29N
obo+zv7R0z3w6Hk9Pc8Yt3DIYBnRm94DHyC4aBHtrwL4eVTNOFWyBULDNs+kPQNZMrLWgnULsN+Q
PzAa9oQ9Y5zPDFAbHQovBYOWT5RgrRmxcmZ8pHnjqa94U0tprLuBuLyyLuqe8fDBB3NhdM8Epj6F
hknOM7/h8/gyZd8QeRlusz/3jxnVPftmsq1qY2ZD+ZhSSn3ick8Pj0uMjEezzPdYeLke8J48zzQS
HMtY4fHJlv5ktZG/67vBDDIaEByo8EJckf8MBWRsjhAKFXVlrmrMZDOLaj4sohVbIRnSpN3YZ9F6
B8xHj1Ksl14Y8Jcy59SKVBlmipBL7OF6yRPqbphloh0TUBnwham3XqW3FDzm0yYlj0UgpA34sMq7
pbfynWtrLkZJUiZRjYI1WK7cKSOGgK4qus4Cu0OWy4vlqbErTss5efGJ4nybSts5Kssd3yq9Riai
ezwUs1lHV8nBLbZFnaStH6zlS+JurCJzeapa8gLDNp1qT/sAaqzTbwmvhovZgH6FZ66quyUgSG5B
GgU12XPIZ/B9zMq7+jEMPxKwjak2bNCaaV8yER8o91R7t6yqiuJ6y71XJbX0GloyemKqlUm/8ZbO
HDdIMzZDcwuFXKfccouVQcs3gALKYkOKKL9qM+KuBtlGAR/f47NaWtqr/kyY5v8InPIbrfFT+Y8w
qhtV/RpNXWOq7SLXyKrf1emaYG37us2mW0T9575qkOzie9JM4zjt/Ag33LK3Ftn2mMZnY+biJoZO
PGnjjC8V7l1WlD6IArgRxk7YnkfTI2x/jA7qMqVwdZod2eKKhpxC6K+IZeo2kbMowdhXIP1gf7Ah
yzWGP25x8Di0oQPhk86j9pLkNoU+xuKyK+idUl2oCSCBU/nNp73EDfYyrBmPTD6aDDhJGnrpc5m8
RPRrllctmw09KDGY3S/j5Iw7PHlTFAz4HyuEuqo6sUFKDnUFxYGQlhkHhNnZe0QJ2XxiBeo1R4om
MNQ45o8msYywiMv4vknm5t5pWDDD1ZaBkyCo7vkB8MmJbq3iacRWVQXl7TN2S6drqxesfqx13EZH
VsRt3616jk5JRZZFx8QDKulJV8NR1/XoQHGP1Ao9tAdhBfySjxzswSazzX4G/7nWM4mufxxGt3po
EB73bmNtEn207/1sjJ+jQqo7WUjDZg6Pl7f/vRD/oxeiKYz/j4+rqn513a9f/+rl+v2r/nwbevof
ju1Cmfvzpfbnm9AXf3AmAc4B3o7Jnf/9+00IQx5KFl2XliHWbp31Jfmnj8u0/vg/7J1bb9tIk4b/
SjD3Eng+LDAfsJYsnx3n4EkmN4RiayhKFCkeRerX79MinYi0nU22g/2IxRJzk5HcJFvdVdVvvfUW
DlIQ5l3HJCRyjF9xhWiCdV0hEnguXbJcQ1F1KPbQybqu0K5TfbTcmdHFqFxn6vastD0fCpE32gGo
Uw6Cvo5Qstpd51CdJgJOnqoZAoyIOtvnycYISLR5FE5S3aveZgmijZWQb7SEkKPvkweb7FIImb5V
fcZe0ay41k197goZSE0IQhauCRwnRCIhbTwW0RbZSB0lYzOI/ClqOwm4BfKSeyE0WZdQrugWivrk
3q2ymblMUIaOHFK+KxiyBjWf8yjNNhcFhhE5X2tWZLY9VfJSmZSrwH+rCtHLqA6QgVjqVKGVmYEq
JrUE8eelChillaP9Jf3T0M/0Ncv6CmMYVU0yAShsbqCT3sRpnd+T53Kuq9VeeV/sUm0ahfY7CALu
jbKixMnZ0JgrXGagEPqa9oZ2UVJCk3iEB0oKpcGLzneBgWwLQqDxNqZCFEn+mTXCE+5pXP42st1L
P1pPzbha39HLboRHp6GOysHqNIRUTbY8MT+kio7GQmIoE2VvGNfuqsouimw/IiKHiWasl6PLMIu2
VKMmkKDhxFKAqsQ3CF2jepo4I3Jyu13xUQ22iHNSf37tk6g6Q5VhM9MS3WTUbP9uW2rZjR2MYK0V
2kerQmy1XhfWabYDkvDsdQYWSzOTHSq5M6uIKZTaItlqCPHWAlgIpfMvHOSzM3Wrr86L0qeZn+Z6
f5VOEM8wgNYj7PN1fQPHa3Xjm7AaQjwEp/0KCVlng1hGsHScc+Qt01liAarUColIBxagiB4QeatT
96uTRrt/fDgKs73Ql5kkHnp77BvKOepdhkbHantPsdIKvCiu5yOOYxB596ZyQwef8soZCSkJijTQ
6XXRft3ShQ9M06O5pBDT9YSsri4EdsOder+kSDVHVtxIzp0iXr+r4oRO0lQdvNWoTroyksCqTmjP
zBk/UEcb+7wYFUE9S9FcKqGPGaj97oXwL6Td2eqgBbyvRHMhIRCsHbSCEyEbXBfOaiLS9T7tCWFa
w6pAFUenyl6brhL4gZkKDazS9pu70cg8R2SQDAJoyE1qafM4TGzvOkFuenlFpeAni4TUe9oKnHkj
Rx1dZEFheNpZmOuoAZ+U7i5yH/YGEuSnvlfvcZZVdpcVmrN5cCPd218bUQEVIy/uTQqv7+h0vUyL
U9RfPhpetjp104LTeBi5l7vYhozpehBAp1vI+4iTjzar3QRX7iMZRTBzr4Vwv4BjaNhDbjKizbR9
STG9k42oTaFzE1GHxbxvSno0eeQcrPSUHqEKPVqSXQ48NfJvk9re2J+IM8gRn2Zmrb6LCCW9x5WX
ZECDexcCBz1coeIbp0oRf2DlwslyXCr7T9zUUNc0OQQIPlFyd/XVBsMZnTtRqSCjEIc70rdOUayn
ZZGicONVS5jdO39DewmSdvO1SIKTfqtVHz2UXClPomRX3UW5bTzWhp6vzzSvgkVv14kdTctRQPRA
haznnkbmmltSgMehe1Mh7KdTurOZrLOQMmdlhyo+to875muKBU40N4P5TlO/FQy4wI3it7ZTa+D0
NcGLnl8haG0qEPRKCuHsyqbbwDKy3tLIr5rBJuOfSlgibmwyxxMLjfaP4c7RrojbQWTXlCxTfLxx
d2cr9CNvItdILtaBy76vTG9qUlWak9DQ7TPaeyzP6BTpnMXLdH0XaeH1/pC9SlUzvq6WomMqyjqz
eJcbyxOKUW3BjqcId1pEBUT9laWJFutnwA4rsVcJM1XfCk7B2/TRTBGEVjukV5FFZlSd6DvSp9Yo
im7tZRG/d0rbus2tpPwbooFWn2i6e4WgBMhDklKNWBk+PAQaQJzs9wVZxE22rx+SOvmKj0rJxht0
fUIcdBKUAfGipiTKB3+verMKGYV71OkyqMMjD+cQhfQutLO3ce6MCBBr5bKMFO9hz5H1rvbI4duW
f4Hp9M7RTFY+A4EF02zjOn+XVFvHJzkskvMV4v9X9l4wmE0qtJGsXk+3IHtfluiNXJpJXN4afjXL
RxHJxlzZryY5qR9i1VKHX1Z7+ztKH1YQndyzDJj4fm/H+UVNgyLEOCMk4qAEUI+kol+0z6gv2XFQ
eWsbLn3s00pzrpCK39JiQDenWzTnTnbcH21IaGOaSgMlH02tO2ocED/aL9enxsr1zyxeAHGNdUkg
ujOWmMa98VknnyVSjO52XjpafsNZR12U9BKdmTkw15q2uudWluifRhX3o5WcP93SbGC2Crbb0zTK
w9u1skv+KtiHNwhYpndInbjXMLgi+j1Fq2vatqElqy/L2zVNRCemFlrn4b78kjjkEmsKVD95caHc
ep7qMkhmEQnQFu2kcBB8ize6cptVVMFMAnb+nbmyqzNXs9K5Y0ewiqz1VK/2+bsUKShaPG8c62Lj
Zi6VVcv9lcrZ9euOfjhwDDYKalKw1Wkj9cmjyI3+L5Tih5Ft06Sv1k/pWpc6xN2jz1XkKadgw9sb
MwiUKx3mayi8P/1v6bM7NdQlOGyl5vcjDdF81OH8jP4tdBRwKRSG3VpZHCXRY5zQBQcEG4k/WiNv
HA2FKWVtqdDH2ffOXnfY1DQFnNJ+2pxrlUNMQUsNMEFlhSVI0zVNiBH+qpf2Bx3Jbx+X528Cfwmn
td4G7/4/vv+p+J5e76A/rwNen+p4Q6jZie6bv2mj+4MEp4n4paUgWoyWEIUST1iXqo4VWI1HgNZ3
qAsMVPtW2ir6R7UBvqGIulcAdcXR0RSmxuOXAvxueK84ikntGe2mVHiXBmhcN7xH4UYNTC/Z3Rab
Rz8LAVq/Hs3GCzrWAio7htL6NxBlt0dQWlrp4WZbcQNnBb8Qva/CnQflbeBC4nr88a3MXskJZw1K
iGlQquvYOMNUeiW8FDSpoRka6s3KhD282lJyCfZnwZp1NKLiL9mq8p2HJYV+uQJbXstGe7iKZh1E
l4qu0EbmMW4QDr9ANcO1zxDpVM5qJyoWgYPQ3ua6SCkFM64UC+XIMHNp1f7RWSn1lWWMYu9jneSz
lRaYlxnJBBrDxPSCoJ17EuE3Iw3pRj0lsa6V1gh5jl2pu+Skwk2yXNObT/PLdGIZUWnHUx6CZBoU
IY0yh0K7TNVtcF9XYXEVekmB4SiRlkNNKUCb6MoGWJqaJAtuHXVt7r7QIxsC/whTcAKGlqKAYBr6
W5Dy7f5qlZMw/bCjmMGITvXS91zgEXielGBAmk6Jxf9vWY1WoVg0zD09WIN3xSKt3y+yArbQE4Is
Pr2Lgyj/CCU5R3bsV7/044HeLH7KDr1QL3Z4qMPD/GiMcM4zF4+LP//QVSrwIaw6KsZDXAAKITK4
7ccj1x3rOkcsZN2xMFwYHQzf0SS9Ng0/fsNmPn/8nc4bPKDSm4vfgZKenqQAImsdW/zKHPRGOJoD
l7o5HZVkHbquuMA7enOgqOAnKJc2c9Dc8H9/DuaPuJVpgMJp8JAfexegX7WvavfKLPTG+D4LBu0J
0YS2qc1r3pJf+ngWYAMCSSEvh/X+N62B3rM3m+Ti8c8/HLoi/Nwi6A3x/fV1IX0tuKi62bw+tYnH
r2+bbBRUJXTVaT4f3CSwgWXXgK6Nbcsy6ECJyz5+e8eiC6WCIVBaM8Ds/FvMQO/3+74ENJKJ+P6f
MQS9Mb6vAcMaEyWI0Ic6THH1jaExpte4rlBIO7TXB41tFuRD9R/+Iv7mn37FFRhjCoU0MOXWzPXW
gEpkyuKgGwMaa+3sDGsNIK8ibQaMMfubSliSR4erZwVdssrkk4Vi52EOhmcLVbKqP+kRX90I2AHS
7ZrDZmjesrcRHJ1cPe7S4KxwuBrDMyCPSNafU4WUNdAdDlVAw9TEvzgJqmKOTQN2rTW4tzdZvLJv
b48p1rcsxARefnvVHVscXElRtfHC4Eyigc6B7Cy4YyaATitP252fuucXRSaO0tV2jQwuKrCBEiQn
wVDHpm2SdqTH0+HqWQObqOGQi2yzngMyA64qeDzSZkBhm6s6VvX4t7ftsaIKITLC5sM1uGMBwLWQ
NJN7fQ6AGsRrS2t/fLbU8SwcogLbaZuWDyweIDMnawE0Z2y6gM8GwNpLi98RNDO0VjSBvIlrcM4A
DoEibQKUMWCgOAS3sWHvdOS4Y25DqyHn++lpYGvBUjXp4NDht4aACBrS/NY9Q+g6HKGBCgATGotA
BD2wWUBMsXmo//k5AWKlgrYieAkKFuLq+URXyBChdQ/IffhYaUzQgLwC7ARF1i6Io7ImVJGeFvzz
HcE5CSqO1kYGg5sFlRBf2jnaY1OzNcdCzf1w9Y5LjjnWHKFFhR8+XIOLj2AOWdLHJWZBpaBIp9vz
S7NgO2OLMyV9ANrPB+cjBBVbei3oY1cBI9WeoOSeXXAUjtacGIkYmlka3o5w8eKy8RKpOGh4igVB
rrm68ZKrMgsq8ZIDc05cg4sagbhEE1WpqNEwQdIEWHTkCY+jRssdU9WpGjiSgc4CllvaUwoEAfPI
HHTXgG2NbXhnlMO1bz84e4CHlEZTeXsMIgdnTMvh6p0cBJSGZ4AE1e6UwfkGyjwMWXtAtARKAlRm
tx6wFzPagKrk23UquocWLKJP86wV6S9nlWyQQkvH6uvNRu9tBZaGkAAHdv5uLocVMuPOXNlDNLk1
hxXggiI0s/A8TGJ5QM8WYJO4BucaNRX9T1mnAGAChqTS+rUxCL0AgeZVwM4YHhh3g9sLxLjS7w+O
Bl4qwJSXDaI7JnIQifah5hbaij250MAgg4Lrp7qhWev9NBMWAQYOqYc2Lh/SwZHcn3SaDUDNtAxC
ozYA7NkCCgzJs6MLYiMHJq4GtRjWLAiRYLlVoFOtQi8I2GXNXujZAtwiCwR0lbrLw9Wc1wc1C/D2
ZGcBWE3nFSGofXvL4zDZhnIBwgBFsNkqwzsswEmWhlgpT+LQSCBIw47D1VsLFDWNVZiNqOMMcC9w
jJFdBRqt1V3NEPSKl94f6glAksJuaY8Lg4sO9Bcq3n41UtQRG0cRnB+59X694wIUFJ1Kb5FzbGZp
gGvBUmXXArNg6pCsvnmHnne0AdrhszqW1e6Vwa0FzTjUzst5Bw4FcCyIFF/2kSRd+ASJYOM7Y29g
pwaWsuzRUawFqs6A2psF/4yOBOzYEL7bSKoJUAfkI3HuLVVKIt2A9oNowaSZPbdA2tkiv4mQY3u0
HB5+0HS7ktsKoKpsd3Jr1O8eri6WBN1nDBkJMorRRCMD+vmpb5DG1iEfUOysuciCNFcvXBaBIhR/
5EHaREyz64Y0C6SBZE0BBR6OCxmndY3PmIlwERyapYnE5LdZGpZBJDVsyDpHAzBJpeun7bxydDzs
BZHWaiHHwYUIIGrSuXhwVSi6TAII8uHqhQjkWSyiacLl9lAxuB2hW6gUyAbNHI2w+2Tv2hXfAxZh
JNjULcCEGyovA4P+rIzsV4Nm0GWWAF7wFboqcBLeQQVtUNppOkz7T1nHn/jSt3qYyTIIH09F0Uqw
yF6qhXntC08VIM8/b6s/BL2fMrRv9WyHL36st4vm3g0BXPz7Xx0266FC5ejDp4qV4z9vX/D5rV98
qKf/eR4s0nn6sKwPr1u3j3k731BN85/h/Ot8M++UZhz4Ed+f5M8/Os95tAv+m4GzdW9ckaSTHpeG
4nHUHfjAJJcfeD2Psm63qoaeLTvyZB4G/8RpFHSeumG8So8dh3E6f4yfJlYsvoZJLD8yki8PefBQ
5J3BD+xM2cGni3C+m6eL45GbkhjpkdtiozfxP28oeyw2X7vT3vArZe8yY9aDx87vCYdA4EqyI58t
4tTvPnLLj5cd+ZwZD4KnJxQLBTEcobkjO/DF43zZWYBtcZf0uGEYRHGQPT3h4ZEbaqD00NFjMO9Z
kYZ8LT1yvOsui4a/Jjvs1XPb1NADpQdmgOJhXXcmueFZyQ59HRd0VetPc8NYkR37Zh5EHevRckDk
x03rcB49Hk9HS6yQHzrL5g/LIlvkeWdNt0l76fGDh2Xgz7ulpk0qWH5oIf8V552V3davyY+dZQH/
0f6hM+kN4/F3jB6jQ9wbWlBFpIeOo7y3uNucs+zIt4uv6bwXPUG/Eulc+aHLeddvgX2KDKH8wLs3
5/PNNkNEsrMxGV/k3n7H+JeLNFt0LBXJHJHS+h2D3yyq4KHjxtpM0e8Y/O84XT895uF8oB+SMNJD
xyk6tZN5SvvHrjeDCSOQ/d9zg+dCuC3RRnb4t8ugO+MNEi897DokIumeagD5BbwtPXS68PvV/KS5
5Ae+WyAxXoflvHdMoIW1wOJkn/v9Mn5cvLnInvm2BvCUHf7DQTD5pYXY8nR/zw2eL8SW3yE7/Edm
/1V9y9eVLb7h5D86Cb/aA1ly3Pt8vnxaGMKmtLVTslPx1yLd4Nk6IzdJEemRA042veXdktllh/40
x+9Eft7dmi2CKz34Isvf/PXSwzfYqPT4QfYQR1nQidxaxFF67NeFnX64/F5Cmr6JqDzHn57EUV76
sy64Jr7xEC7m6b/+CwAA//8=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38</xdr:col>
      <xdr:colOff>144780</xdr:colOff>
      <xdr:row>2</xdr:row>
      <xdr:rowOff>175260</xdr:rowOff>
    </xdr:from>
    <xdr:to>
      <xdr:col>41</xdr:col>
      <xdr:colOff>144780</xdr:colOff>
      <xdr:row>17</xdr:row>
      <xdr:rowOff>13335</xdr:rowOff>
    </xdr:to>
    <mc:AlternateContent xmlns:mc="http://schemas.openxmlformats.org/markup-compatibility/2006" xmlns:a14="http://schemas.microsoft.com/office/drawing/2010/main">
      <mc:Choice Requires="a14">
        <xdr:graphicFrame macro="">
          <xdr:nvGraphicFramePr>
            <xdr:cNvPr id="15" name="Quarters (Order Date)">
              <a:extLst>
                <a:ext uri="{FF2B5EF4-FFF2-40B4-BE49-F238E27FC236}">
                  <a16:creationId xmlns:a16="http://schemas.microsoft.com/office/drawing/2014/main" id="{B1801B78-DED1-EF55-2EEB-EFA7410C3A1C}"/>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30670500" y="5410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2</xdr:row>
      <xdr:rowOff>65852</xdr:rowOff>
    </xdr:from>
    <xdr:to>
      <xdr:col>23</xdr:col>
      <xdr:colOff>228600</xdr:colOff>
      <xdr:row>65</xdr:row>
      <xdr:rowOff>1411</xdr:rowOff>
    </xdr:to>
    <xdr:sp macro="" textlink="">
      <xdr:nvSpPr>
        <xdr:cNvPr id="3" name="Rectangle 2">
          <a:extLst>
            <a:ext uri="{FF2B5EF4-FFF2-40B4-BE49-F238E27FC236}">
              <a16:creationId xmlns:a16="http://schemas.microsoft.com/office/drawing/2014/main" id="{8D004DF3-9FD9-3A5B-EE84-6CD62E38EC83}"/>
            </a:ext>
          </a:extLst>
        </xdr:cNvPr>
        <xdr:cNvSpPr/>
      </xdr:nvSpPr>
      <xdr:spPr>
        <a:xfrm>
          <a:off x="22860" y="423333"/>
          <a:ext cx="14269814" cy="11196226"/>
        </a:xfrm>
        <a:prstGeom prst="rect">
          <a:avLst/>
        </a:prstGeom>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114300</xdr:colOff>
      <xdr:row>3</xdr:row>
      <xdr:rowOff>111572</xdr:rowOff>
    </xdr:from>
    <xdr:to>
      <xdr:col>22</xdr:col>
      <xdr:colOff>472440</xdr:colOff>
      <xdr:row>8</xdr:row>
      <xdr:rowOff>68371</xdr:rowOff>
    </xdr:to>
    <xdr:sp macro="" textlink="">
      <xdr:nvSpPr>
        <xdr:cNvPr id="7" name="Rectangle: Rounded Corners 6">
          <a:extLst>
            <a:ext uri="{FF2B5EF4-FFF2-40B4-BE49-F238E27FC236}">
              <a16:creationId xmlns:a16="http://schemas.microsoft.com/office/drawing/2014/main" id="{9C20D347-D65E-41CF-A41E-6581E8386785}"/>
            </a:ext>
          </a:extLst>
        </xdr:cNvPr>
        <xdr:cNvSpPr/>
      </xdr:nvSpPr>
      <xdr:spPr>
        <a:xfrm>
          <a:off x="114300" y="647794"/>
          <a:ext cx="13810733" cy="850503"/>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            SALES</a:t>
          </a:r>
          <a:r>
            <a:rPr lang="en-IN" sz="2400" baseline="0"/>
            <a:t> &amp; PROFIT DASHBOARD </a:t>
          </a:r>
          <a:endParaRPr lang="en-IN" sz="2400"/>
        </a:p>
      </xdr:txBody>
    </xdr:sp>
    <xdr:clientData/>
  </xdr:twoCellAnchor>
  <xdr:twoCellAnchor>
    <xdr:from>
      <xdr:col>0</xdr:col>
      <xdr:colOff>53340</xdr:colOff>
      <xdr:row>8</xdr:row>
      <xdr:rowOff>164911</xdr:rowOff>
    </xdr:from>
    <xdr:to>
      <xdr:col>2</xdr:col>
      <xdr:colOff>243840</xdr:colOff>
      <xdr:row>53</xdr:row>
      <xdr:rowOff>67169</xdr:rowOff>
    </xdr:to>
    <xdr:sp macro="" textlink="">
      <xdr:nvSpPr>
        <xdr:cNvPr id="9" name="Rectangle: Rounded Corners 8">
          <a:extLst>
            <a:ext uri="{FF2B5EF4-FFF2-40B4-BE49-F238E27FC236}">
              <a16:creationId xmlns:a16="http://schemas.microsoft.com/office/drawing/2014/main" id="{99D40365-AB7C-40FD-B2FF-EA87EA265DAD}"/>
            </a:ext>
          </a:extLst>
        </xdr:cNvPr>
        <xdr:cNvSpPr/>
      </xdr:nvSpPr>
      <xdr:spPr>
        <a:xfrm>
          <a:off x="53340" y="1594837"/>
          <a:ext cx="1413463" cy="7945591"/>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320040</xdr:colOff>
      <xdr:row>9</xdr:row>
      <xdr:rowOff>35371</xdr:rowOff>
    </xdr:from>
    <xdr:to>
      <xdr:col>6</xdr:col>
      <xdr:colOff>472440</xdr:colOff>
      <xdr:row>14</xdr:row>
      <xdr:rowOff>126812</xdr:rowOff>
    </xdr:to>
    <xdr:sp macro="" textlink="">
      <xdr:nvSpPr>
        <xdr:cNvPr id="11" name="Rectangle: Rounded Corners 10">
          <a:extLst>
            <a:ext uri="{FF2B5EF4-FFF2-40B4-BE49-F238E27FC236}">
              <a16:creationId xmlns:a16="http://schemas.microsoft.com/office/drawing/2014/main" id="{C4EB3F57-F7A9-42B7-819B-287E5E169B1F}"/>
            </a:ext>
          </a:extLst>
        </xdr:cNvPr>
        <xdr:cNvSpPr/>
      </xdr:nvSpPr>
      <xdr:spPr>
        <a:xfrm>
          <a:off x="1543003" y="1644038"/>
          <a:ext cx="2598326" cy="985144"/>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b="1"/>
            <a:t>TOTAL SALES </a:t>
          </a:r>
        </a:p>
      </xdr:txBody>
    </xdr:sp>
    <xdr:clientData/>
  </xdr:twoCellAnchor>
  <xdr:twoCellAnchor>
    <xdr:from>
      <xdr:col>7</xdr:col>
      <xdr:colOff>60960</xdr:colOff>
      <xdr:row>9</xdr:row>
      <xdr:rowOff>58231</xdr:rowOff>
    </xdr:from>
    <xdr:to>
      <xdr:col>11</xdr:col>
      <xdr:colOff>7620</xdr:colOff>
      <xdr:row>14</xdr:row>
      <xdr:rowOff>157292</xdr:rowOff>
    </xdr:to>
    <xdr:sp macro="" textlink="">
      <xdr:nvSpPr>
        <xdr:cNvPr id="13" name="Rectangle: Rounded Corners 12">
          <a:extLst>
            <a:ext uri="{FF2B5EF4-FFF2-40B4-BE49-F238E27FC236}">
              <a16:creationId xmlns:a16="http://schemas.microsoft.com/office/drawing/2014/main" id="{893CDFF8-8726-470C-9E3E-A6139C3EBCF4}"/>
            </a:ext>
          </a:extLst>
        </xdr:cNvPr>
        <xdr:cNvSpPr/>
      </xdr:nvSpPr>
      <xdr:spPr>
        <a:xfrm>
          <a:off x="4341330" y="1666898"/>
          <a:ext cx="2392586" cy="992764"/>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800" b="1"/>
            <a:t>TOTAL PROFIT</a:t>
          </a:r>
        </a:p>
      </xdr:txBody>
    </xdr:sp>
    <xdr:clientData/>
  </xdr:twoCellAnchor>
  <xdr:twoCellAnchor>
    <xdr:from>
      <xdr:col>2</xdr:col>
      <xdr:colOff>304800</xdr:colOff>
      <xdr:row>15</xdr:row>
      <xdr:rowOff>50612</xdr:rowOff>
    </xdr:from>
    <xdr:to>
      <xdr:col>11</xdr:col>
      <xdr:colOff>83820</xdr:colOff>
      <xdr:row>36</xdr:row>
      <xdr:rowOff>1410</xdr:rowOff>
    </xdr:to>
    <xdr:sp macro="" textlink="">
      <xdr:nvSpPr>
        <xdr:cNvPr id="15" name="Rectangle: Rounded Corners 14">
          <a:extLst>
            <a:ext uri="{FF2B5EF4-FFF2-40B4-BE49-F238E27FC236}">
              <a16:creationId xmlns:a16="http://schemas.microsoft.com/office/drawing/2014/main" id="{903F70FF-13D0-4E30-8B95-9DD192877CD7}"/>
            </a:ext>
          </a:extLst>
        </xdr:cNvPr>
        <xdr:cNvSpPr/>
      </xdr:nvSpPr>
      <xdr:spPr>
        <a:xfrm>
          <a:off x="1527763" y="2731723"/>
          <a:ext cx="5282353" cy="3704354"/>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259080</xdr:colOff>
      <xdr:row>9</xdr:row>
      <xdr:rowOff>73471</xdr:rowOff>
    </xdr:from>
    <xdr:to>
      <xdr:col>16</xdr:col>
      <xdr:colOff>556260</xdr:colOff>
      <xdr:row>36</xdr:row>
      <xdr:rowOff>96331</xdr:rowOff>
    </xdr:to>
    <xdr:sp macro="" textlink="">
      <xdr:nvSpPr>
        <xdr:cNvPr id="17" name="Rectangle: Rounded Corners 16">
          <a:extLst>
            <a:ext uri="{FF2B5EF4-FFF2-40B4-BE49-F238E27FC236}">
              <a16:creationId xmlns:a16="http://schemas.microsoft.com/office/drawing/2014/main" id="{E08EEFF0-2380-4246-A781-981EAD535CCD}"/>
            </a:ext>
          </a:extLst>
        </xdr:cNvPr>
        <xdr:cNvSpPr/>
      </xdr:nvSpPr>
      <xdr:spPr>
        <a:xfrm>
          <a:off x="6985376" y="1682138"/>
          <a:ext cx="3354588" cy="4848860"/>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358140</xdr:colOff>
      <xdr:row>36</xdr:row>
      <xdr:rowOff>103951</xdr:rowOff>
    </xdr:from>
    <xdr:to>
      <xdr:col>11</xdr:col>
      <xdr:colOff>190500</xdr:colOff>
      <xdr:row>56</xdr:row>
      <xdr:rowOff>119192</xdr:rowOff>
    </xdr:to>
    <xdr:sp macro="" textlink="">
      <xdr:nvSpPr>
        <xdr:cNvPr id="19" name="Rectangle: Rounded Corners 18">
          <a:extLst>
            <a:ext uri="{FF2B5EF4-FFF2-40B4-BE49-F238E27FC236}">
              <a16:creationId xmlns:a16="http://schemas.microsoft.com/office/drawing/2014/main" id="{D77F2BF8-B1C1-4756-8CEA-7503EE185273}"/>
            </a:ext>
          </a:extLst>
        </xdr:cNvPr>
        <xdr:cNvSpPr/>
      </xdr:nvSpPr>
      <xdr:spPr>
        <a:xfrm>
          <a:off x="1581103" y="6538618"/>
          <a:ext cx="5335693" cy="3590055"/>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15240</xdr:colOff>
      <xdr:row>10</xdr:row>
      <xdr:rowOff>81092</xdr:rowOff>
    </xdr:from>
    <xdr:to>
      <xdr:col>23</xdr:col>
      <xdr:colOff>137160</xdr:colOff>
      <xdr:row>22</xdr:row>
      <xdr:rowOff>16651</xdr:rowOff>
    </xdr:to>
    <xdr:sp macro="" textlink="">
      <xdr:nvSpPr>
        <xdr:cNvPr id="21" name="Rectangle: Rounded Corners 20">
          <a:extLst>
            <a:ext uri="{FF2B5EF4-FFF2-40B4-BE49-F238E27FC236}">
              <a16:creationId xmlns:a16="http://schemas.microsoft.com/office/drawing/2014/main" id="{10D8BD17-775E-4D90-9DCB-E83D2A9A7C8E}"/>
            </a:ext>
          </a:extLst>
        </xdr:cNvPr>
        <xdr:cNvSpPr/>
      </xdr:nvSpPr>
      <xdr:spPr>
        <a:xfrm>
          <a:off x="10410425" y="1868499"/>
          <a:ext cx="3790809" cy="2080448"/>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22860</xdr:colOff>
      <xdr:row>22</xdr:row>
      <xdr:rowOff>81092</xdr:rowOff>
    </xdr:from>
    <xdr:to>
      <xdr:col>23</xdr:col>
      <xdr:colOff>182880</xdr:colOff>
      <xdr:row>36</xdr:row>
      <xdr:rowOff>73471</xdr:rowOff>
    </xdr:to>
    <xdr:sp macro="" textlink="">
      <xdr:nvSpPr>
        <xdr:cNvPr id="23" name="Rectangle: Rounded Corners 22">
          <a:extLst>
            <a:ext uri="{FF2B5EF4-FFF2-40B4-BE49-F238E27FC236}">
              <a16:creationId xmlns:a16="http://schemas.microsoft.com/office/drawing/2014/main" id="{67A0C8EB-0F7A-43D4-BFEE-4206EE5B3E8A}"/>
            </a:ext>
          </a:extLst>
        </xdr:cNvPr>
        <xdr:cNvSpPr/>
      </xdr:nvSpPr>
      <xdr:spPr>
        <a:xfrm>
          <a:off x="10418045" y="4013388"/>
          <a:ext cx="3828909" cy="2494750"/>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403860</xdr:colOff>
      <xdr:row>37</xdr:row>
      <xdr:rowOff>134432</xdr:rowOff>
    </xdr:from>
    <xdr:to>
      <xdr:col>23</xdr:col>
      <xdr:colOff>160020</xdr:colOff>
      <xdr:row>52</xdr:row>
      <xdr:rowOff>111571</xdr:rowOff>
    </xdr:to>
    <xdr:sp macro="" textlink="">
      <xdr:nvSpPr>
        <xdr:cNvPr id="25" name="Rectangle: Rounded Corners 24">
          <a:extLst>
            <a:ext uri="{FF2B5EF4-FFF2-40B4-BE49-F238E27FC236}">
              <a16:creationId xmlns:a16="http://schemas.microsoft.com/office/drawing/2014/main" id="{5C26B717-F078-484D-AE56-B1F0C7D2F495}"/>
            </a:ext>
          </a:extLst>
        </xdr:cNvPr>
        <xdr:cNvSpPr/>
      </xdr:nvSpPr>
      <xdr:spPr>
        <a:xfrm>
          <a:off x="7130156" y="6747839"/>
          <a:ext cx="7093938" cy="2658251"/>
        </a:xfrm>
        <a:prstGeom prst="roundRect">
          <a:avLst/>
        </a:prstGeom>
        <a:gradFill>
          <a:gsLst>
            <a:gs pos="1000">
              <a:schemeClr val="accent1">
                <a:lumMod val="5000"/>
                <a:lumOff val="95000"/>
              </a:schemeClr>
            </a:gs>
            <a:gs pos="0">
              <a:schemeClr val="accent1">
                <a:lumMod val="45000"/>
                <a:lumOff val="55000"/>
              </a:schemeClr>
            </a:gs>
            <a:gs pos="1000">
              <a:schemeClr val="accent1">
                <a:lumMod val="45000"/>
                <a:lumOff val="55000"/>
              </a:schemeClr>
            </a:gs>
            <a:gs pos="94000">
              <a:schemeClr val="accent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228600</xdr:colOff>
      <xdr:row>4</xdr:row>
      <xdr:rowOff>20131</xdr:rowOff>
    </xdr:from>
    <xdr:to>
      <xdr:col>1</xdr:col>
      <xdr:colOff>152400</xdr:colOff>
      <xdr:row>7</xdr:row>
      <xdr:rowOff>9031</xdr:rowOff>
    </xdr:to>
    <xdr:pic>
      <xdr:nvPicPr>
        <xdr:cNvPr id="28" name="Graphic 27" descr="Bar graph with upward trend">
          <a:extLst>
            <a:ext uri="{FF2B5EF4-FFF2-40B4-BE49-F238E27FC236}">
              <a16:creationId xmlns:a16="http://schemas.microsoft.com/office/drawing/2014/main" id="{10FE9994-93F5-A9E0-8FCF-4582CA69C0E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8600" y="735094"/>
          <a:ext cx="535281" cy="525122"/>
        </a:xfrm>
        <a:prstGeom prst="rect">
          <a:avLst/>
        </a:prstGeom>
      </xdr:spPr>
    </xdr:pic>
    <xdr:clientData/>
  </xdr:twoCellAnchor>
  <xdr:twoCellAnchor editAs="oneCell">
    <xdr:from>
      <xdr:col>7</xdr:col>
      <xdr:colOff>182880</xdr:colOff>
      <xdr:row>11</xdr:row>
      <xdr:rowOff>1411</xdr:rowOff>
    </xdr:from>
    <xdr:to>
      <xdr:col>8</xdr:col>
      <xdr:colOff>175260</xdr:colOff>
      <xdr:row>14</xdr:row>
      <xdr:rowOff>50612</xdr:rowOff>
    </xdr:to>
    <xdr:pic>
      <xdr:nvPicPr>
        <xdr:cNvPr id="35" name="Graphic 34" descr="Coins">
          <a:extLst>
            <a:ext uri="{FF2B5EF4-FFF2-40B4-BE49-F238E27FC236}">
              <a16:creationId xmlns:a16="http://schemas.microsoft.com/office/drawing/2014/main" id="{885B1728-5168-759B-75EA-C1B303F5680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63250" y="1967559"/>
          <a:ext cx="603862" cy="585423"/>
        </a:xfrm>
        <a:prstGeom prst="rect">
          <a:avLst/>
        </a:prstGeom>
      </xdr:spPr>
    </xdr:pic>
    <xdr:clientData/>
  </xdr:twoCellAnchor>
  <xdr:twoCellAnchor editAs="oneCell">
    <xdr:from>
      <xdr:col>2</xdr:col>
      <xdr:colOff>487680</xdr:colOff>
      <xdr:row>9</xdr:row>
      <xdr:rowOff>149671</xdr:rowOff>
    </xdr:from>
    <xdr:to>
      <xdr:col>3</xdr:col>
      <xdr:colOff>464820</xdr:colOff>
      <xdr:row>13</xdr:row>
      <xdr:rowOff>9030</xdr:rowOff>
    </xdr:to>
    <xdr:pic>
      <xdr:nvPicPr>
        <xdr:cNvPr id="37" name="Graphic 36" descr="Magnifying glass">
          <a:extLst>
            <a:ext uri="{FF2B5EF4-FFF2-40B4-BE49-F238E27FC236}">
              <a16:creationId xmlns:a16="http://schemas.microsoft.com/office/drawing/2014/main" id="{E9889CE1-F3EC-0E1C-1FCF-7E6C7DD5E85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10643" y="1758338"/>
          <a:ext cx="588621" cy="574322"/>
        </a:xfrm>
        <a:prstGeom prst="rect">
          <a:avLst/>
        </a:prstGeom>
      </xdr:spPr>
    </xdr:pic>
    <xdr:clientData/>
  </xdr:twoCellAnchor>
  <xdr:twoCellAnchor>
    <xdr:from>
      <xdr:col>4</xdr:col>
      <xdr:colOff>22860</xdr:colOff>
      <xdr:row>11</xdr:row>
      <xdr:rowOff>126812</xdr:rowOff>
    </xdr:from>
    <xdr:to>
      <xdr:col>6</xdr:col>
      <xdr:colOff>243840</xdr:colOff>
      <xdr:row>13</xdr:row>
      <xdr:rowOff>103951</xdr:rowOff>
    </xdr:to>
    <xdr:sp macro="" textlink="'Pivot Tables '!A12">
      <xdr:nvSpPr>
        <xdr:cNvPr id="38" name="Rectangle 37">
          <a:extLst>
            <a:ext uri="{FF2B5EF4-FFF2-40B4-BE49-F238E27FC236}">
              <a16:creationId xmlns:a16="http://schemas.microsoft.com/office/drawing/2014/main" id="{32520670-C7C0-F66A-4050-267978B80D0C}"/>
            </a:ext>
          </a:extLst>
        </xdr:cNvPr>
        <xdr:cNvSpPr/>
      </xdr:nvSpPr>
      <xdr:spPr>
        <a:xfrm>
          <a:off x="2468786" y="2092960"/>
          <a:ext cx="1443943" cy="3346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71E5711-B3E7-4A9E-8E11-AA0E6E6C61E9}" type="TxLink">
            <a:rPr lang="en-US" sz="2000" b="0" i="0" u="none" strike="noStrike">
              <a:solidFill>
                <a:schemeClr val="bg1"/>
              </a:solidFill>
              <a:latin typeface="Aptos Narrow"/>
            </a:rPr>
            <a:pPr algn="l"/>
            <a:t> $19,28,888 </a:t>
          </a:fld>
          <a:endParaRPr lang="en-IN" sz="2000">
            <a:solidFill>
              <a:schemeClr val="bg1"/>
            </a:solidFill>
          </a:endParaRPr>
        </a:p>
      </xdr:txBody>
    </xdr:sp>
    <xdr:clientData/>
  </xdr:twoCellAnchor>
  <xdr:twoCellAnchor>
    <xdr:from>
      <xdr:col>8</xdr:col>
      <xdr:colOff>243840</xdr:colOff>
      <xdr:row>11</xdr:row>
      <xdr:rowOff>172532</xdr:rowOff>
    </xdr:from>
    <xdr:to>
      <xdr:col>10</xdr:col>
      <xdr:colOff>381000</xdr:colOff>
      <xdr:row>13</xdr:row>
      <xdr:rowOff>111571</xdr:rowOff>
    </xdr:to>
    <xdr:sp macro="" textlink="">
      <xdr:nvSpPr>
        <xdr:cNvPr id="39" name="Rectangle 38">
          <a:extLst>
            <a:ext uri="{FF2B5EF4-FFF2-40B4-BE49-F238E27FC236}">
              <a16:creationId xmlns:a16="http://schemas.microsoft.com/office/drawing/2014/main" id="{C9011D3E-47AF-859D-0179-BF0A06BA7A9A}"/>
            </a:ext>
          </a:extLst>
        </xdr:cNvPr>
        <xdr:cNvSpPr/>
      </xdr:nvSpPr>
      <xdr:spPr>
        <a:xfrm>
          <a:off x="5135692" y="2138680"/>
          <a:ext cx="1360123" cy="2965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304800</xdr:colOff>
      <xdr:row>11</xdr:row>
      <xdr:rowOff>134432</xdr:rowOff>
    </xdr:from>
    <xdr:to>
      <xdr:col>10</xdr:col>
      <xdr:colOff>396240</xdr:colOff>
      <xdr:row>13</xdr:row>
      <xdr:rowOff>111571</xdr:rowOff>
    </xdr:to>
    <xdr:sp macro="" textlink="'Pivot Tables '!A9">
      <xdr:nvSpPr>
        <xdr:cNvPr id="40" name="Rectangle 39">
          <a:extLst>
            <a:ext uri="{FF2B5EF4-FFF2-40B4-BE49-F238E27FC236}">
              <a16:creationId xmlns:a16="http://schemas.microsoft.com/office/drawing/2014/main" id="{443DE8A1-35A1-7468-EF80-E609128FCE70}"/>
            </a:ext>
          </a:extLst>
        </xdr:cNvPr>
        <xdr:cNvSpPr/>
      </xdr:nvSpPr>
      <xdr:spPr>
        <a:xfrm>
          <a:off x="5196652" y="2100580"/>
          <a:ext cx="1314403" cy="3346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E65F8BB-3B3C-421A-841B-31EEC7085809}" type="TxLink">
            <a:rPr lang="en-US" sz="2000" b="0" i="0" u="none" strike="noStrike">
              <a:solidFill>
                <a:schemeClr val="bg1"/>
              </a:solidFill>
              <a:latin typeface="Aptos Narrow"/>
            </a:rPr>
            <a:pPr algn="l"/>
            <a:t> $2,47,962 </a:t>
          </a:fld>
          <a:endParaRPr lang="en-US" sz="2000">
            <a:solidFill>
              <a:schemeClr val="bg1"/>
            </a:solidFill>
          </a:endParaRPr>
        </a:p>
      </xdr:txBody>
    </xdr:sp>
    <xdr:clientData/>
  </xdr:twoCellAnchor>
  <xdr:twoCellAnchor>
    <xdr:from>
      <xdr:col>2</xdr:col>
      <xdr:colOff>381000</xdr:colOff>
      <xdr:row>15</xdr:row>
      <xdr:rowOff>149672</xdr:rowOff>
    </xdr:from>
    <xdr:to>
      <xdr:col>11</xdr:col>
      <xdr:colOff>0</xdr:colOff>
      <xdr:row>34</xdr:row>
      <xdr:rowOff>9031</xdr:rowOff>
    </xdr:to>
    <xdr:graphicFrame macro="">
      <xdr:nvGraphicFramePr>
        <xdr:cNvPr id="41" name="Chart 40">
          <a:extLst>
            <a:ext uri="{FF2B5EF4-FFF2-40B4-BE49-F238E27FC236}">
              <a16:creationId xmlns:a16="http://schemas.microsoft.com/office/drawing/2014/main" id="{681E43D6-FB46-49C5-BE05-85C451F5C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259080</xdr:colOff>
      <xdr:row>9</xdr:row>
      <xdr:rowOff>73471</xdr:rowOff>
    </xdr:from>
    <xdr:to>
      <xdr:col>16</xdr:col>
      <xdr:colOff>571500</xdr:colOff>
      <xdr:row>36</xdr:row>
      <xdr:rowOff>65851</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37917705-9A78-4683-96CE-6E477296BE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985376" y="1682138"/>
              <a:ext cx="3369828" cy="4818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586740</xdr:colOff>
      <xdr:row>10</xdr:row>
      <xdr:rowOff>103952</xdr:rowOff>
    </xdr:from>
    <xdr:to>
      <xdr:col>23</xdr:col>
      <xdr:colOff>182880</xdr:colOff>
      <xdr:row>21</xdr:row>
      <xdr:rowOff>149671</xdr:rowOff>
    </xdr:to>
    <xdr:graphicFrame macro="">
      <xdr:nvGraphicFramePr>
        <xdr:cNvPr id="43" name="Chart 42">
          <a:extLst>
            <a:ext uri="{FF2B5EF4-FFF2-40B4-BE49-F238E27FC236}">
              <a16:creationId xmlns:a16="http://schemas.microsoft.com/office/drawing/2014/main" id="{21AFF153-77BD-4217-B3A4-F6630A70F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22860</xdr:colOff>
      <xdr:row>22</xdr:row>
      <xdr:rowOff>81092</xdr:rowOff>
    </xdr:from>
    <xdr:to>
      <xdr:col>23</xdr:col>
      <xdr:colOff>106680</xdr:colOff>
      <xdr:row>36</xdr:row>
      <xdr:rowOff>88711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963A1A6-CBAA-4C0F-8708-41F998EE8C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418045" y="4013388"/>
              <a:ext cx="3752709" cy="25099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365760</xdr:colOff>
      <xdr:row>38</xdr:row>
      <xdr:rowOff>16651</xdr:rowOff>
    </xdr:from>
    <xdr:to>
      <xdr:col>11</xdr:col>
      <xdr:colOff>83820</xdr:colOff>
      <xdr:row>55</xdr:row>
      <xdr:rowOff>20131</xdr:rowOff>
    </xdr:to>
    <xdr:graphicFrame macro="">
      <xdr:nvGraphicFramePr>
        <xdr:cNvPr id="6" name="Chart 5">
          <a:extLst>
            <a:ext uri="{FF2B5EF4-FFF2-40B4-BE49-F238E27FC236}">
              <a16:creationId xmlns:a16="http://schemas.microsoft.com/office/drawing/2014/main" id="{BD0E0C84-0537-4046-A160-F3444CEAB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91440</xdr:colOff>
      <xdr:row>37</xdr:row>
      <xdr:rowOff>103952</xdr:rowOff>
    </xdr:from>
    <xdr:to>
      <xdr:col>23</xdr:col>
      <xdr:colOff>99060</xdr:colOff>
      <xdr:row>52</xdr:row>
      <xdr:rowOff>103951</xdr:rowOff>
    </xdr:to>
    <xdr:graphicFrame macro="">
      <xdr:nvGraphicFramePr>
        <xdr:cNvPr id="8" name="Chart 7">
          <a:extLst>
            <a:ext uri="{FF2B5EF4-FFF2-40B4-BE49-F238E27FC236}">
              <a16:creationId xmlns:a16="http://schemas.microsoft.com/office/drawing/2014/main" id="{353CD320-D082-4709-99C8-8C6F1996A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53340</xdr:colOff>
      <xdr:row>8</xdr:row>
      <xdr:rowOff>164912</xdr:rowOff>
    </xdr:from>
    <xdr:to>
      <xdr:col>2</xdr:col>
      <xdr:colOff>236220</xdr:colOff>
      <xdr:row>16</xdr:row>
      <xdr:rowOff>172531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A1F0753A-1193-4AF1-8CD9-53CC6F581D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 y="1594838"/>
              <a:ext cx="1405843" cy="1437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17</xdr:row>
      <xdr:rowOff>9030</xdr:rowOff>
    </xdr:from>
    <xdr:to>
      <xdr:col>2</xdr:col>
      <xdr:colOff>220980</xdr:colOff>
      <xdr:row>34</xdr:row>
      <xdr:rowOff>103482</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23975A7D-184F-422D-9C93-60C93E691C1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8100" y="3047623"/>
              <a:ext cx="1405843" cy="3133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68110</xdr:colOff>
      <xdr:row>34</xdr:row>
      <xdr:rowOff>157669</xdr:rowOff>
    </xdr:from>
    <xdr:to>
      <xdr:col>2</xdr:col>
      <xdr:colOff>266230</xdr:colOff>
      <xdr:row>43</xdr:row>
      <xdr:rowOff>37630</xdr:rowOff>
    </xdr:to>
    <mc:AlternateContent xmlns:mc="http://schemas.openxmlformats.org/markup-compatibility/2006">
      <mc:Choice xmlns:a14="http://schemas.microsoft.com/office/drawing/2010/main" Requires="a14">
        <xdr:graphicFrame macro="">
          <xdr:nvGraphicFramePr>
            <xdr:cNvPr id="16" name="Years (Order Date)">
              <a:extLst>
                <a:ext uri="{FF2B5EF4-FFF2-40B4-BE49-F238E27FC236}">
                  <a16:creationId xmlns:a16="http://schemas.microsoft.com/office/drawing/2014/main" id="{C298A1FA-5510-453B-AA49-92852210750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68110" y="6234854"/>
              <a:ext cx="1421083" cy="1488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77518</xdr:colOff>
      <xdr:row>43</xdr:row>
      <xdr:rowOff>75731</xdr:rowOff>
    </xdr:from>
    <xdr:to>
      <xdr:col>2</xdr:col>
      <xdr:colOff>283258</xdr:colOff>
      <xdr:row>53</xdr:row>
      <xdr:rowOff>52871</xdr:rowOff>
    </xdr:to>
    <mc:AlternateContent xmlns:mc="http://schemas.openxmlformats.org/markup-compatibility/2006">
      <mc:Choice xmlns:a14="http://schemas.microsoft.com/office/drawing/2010/main" Requires="a14">
        <xdr:graphicFrame macro="">
          <xdr:nvGraphicFramePr>
            <xdr:cNvPr id="18" name="Months (Order Date)">
              <a:extLst>
                <a:ext uri="{FF2B5EF4-FFF2-40B4-BE49-F238E27FC236}">
                  <a16:creationId xmlns:a16="http://schemas.microsoft.com/office/drawing/2014/main" id="{DFB2E7C7-4C32-4535-BC07-CA3AC8C38CD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77518" y="7761583"/>
              <a:ext cx="1428703" cy="1764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 AIMAN" refreshedDate="45918.549990162035" createdVersion="8" refreshedVersion="8" minRefreshableVersion="3" recordCount="8314" xr:uid="{7A937539-6A80-4D8E-8C7C-EC28F61BEF6B}">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7326463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 AIMAN" refreshedDate="45918.582389120369" createdVersion="8" refreshedVersion="8" minRefreshableVersion="3" recordCount="8314" xr:uid="{BE840D66-AA5D-4ACE-A290-40D8FE982279}">
  <cacheSource type="worksheet">
    <worksheetSource ref="O4:P8318" sheet="Pivot Tables "/>
  </cacheSource>
  <cacheFields count="5">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4"/>
    </cacheField>
    <cacheField name="Months (Order Date)" numFmtId="0" databaseField="0">
      <fieldGroup base="1">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1">
        <rangePr groupBy="quarters" startDate="2021-01-03T00:00:00" endDate="2024-09-01T00:00:00"/>
        <groupItems count="6">
          <s v="&lt;03-01-2021"/>
          <s v="Qtr1"/>
          <s v="Qtr2"/>
          <s v="Qtr3"/>
          <s v="Qtr4"/>
          <s v="&gt;01-09-2024"/>
        </groupItems>
      </fieldGroup>
    </cacheField>
    <cacheField name="Years (Order Date)" numFmtId="0" databaseField="0">
      <fieldGroup base="1">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9983760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x v="0"/>
    <n v="2"/>
    <n v="6"/>
  </r>
  <r>
    <x v="1"/>
    <x v="1"/>
    <x v="1"/>
    <x v="0"/>
    <x v="1"/>
    <s v="Avery 508"/>
    <x v="1"/>
    <n v="3"/>
    <n v="4.2699999999999996"/>
  </r>
  <r>
    <x v="1"/>
    <x v="1"/>
    <x v="1"/>
    <x v="0"/>
    <x v="2"/>
    <s v="SAFCO Boltless Steel Shelving"/>
    <x v="2"/>
    <n v="3"/>
    <n v="-64.77"/>
  </r>
  <r>
    <x v="1"/>
    <x v="1"/>
    <x v="1"/>
    <x v="0"/>
    <x v="3"/>
    <s v="GBC Standard Plastic Binding Systems Combs"/>
    <x v="3"/>
    <n v="2"/>
    <n v="-5.49"/>
  </r>
  <r>
    <x v="2"/>
    <x v="2"/>
    <x v="2"/>
    <x v="0"/>
    <x v="4"/>
    <s v="Avery Hi-Liter EverBold Pen Style Fluorescent Highlighters, 4/Pack"/>
    <x v="4"/>
    <n v="3"/>
    <n v="4.88"/>
  </r>
  <r>
    <x v="3"/>
    <x v="3"/>
    <x v="3"/>
    <x v="0"/>
    <x v="0"/>
    <s v="Xerox 225"/>
    <x v="5"/>
    <n v="3"/>
    <n v="9.33"/>
  </r>
  <r>
    <x v="3"/>
    <x v="4"/>
    <x v="4"/>
    <x v="0"/>
    <x v="4"/>
    <s v="Dixon Prang Watercolor Pencils, 10-Color Set with Brush"/>
    <x v="6"/>
    <n v="3"/>
    <n v="5.24"/>
  </r>
  <r>
    <x v="3"/>
    <x v="5"/>
    <x v="5"/>
    <x v="1"/>
    <x v="5"/>
    <s v="Global Deluxe High-Back Manager's Chair"/>
    <x v="7"/>
    <n v="9"/>
    <n v="746.41"/>
  </r>
  <r>
    <x v="3"/>
    <x v="5"/>
    <x v="5"/>
    <x v="0"/>
    <x v="3"/>
    <s v="Ibico Hi-Tech Manual Binding System"/>
    <x v="8"/>
    <n v="2"/>
    <n v="274.49"/>
  </r>
  <r>
    <x v="3"/>
    <x v="5"/>
    <x v="5"/>
    <x v="0"/>
    <x v="4"/>
    <s v="Rogers Handheld Barrel Pencil Sharpener"/>
    <x v="9"/>
    <n v="2"/>
    <n v="1.48"/>
  </r>
  <r>
    <x v="3"/>
    <x v="5"/>
    <x v="5"/>
    <x v="2"/>
    <x v="6"/>
    <s v="GE 30524EE4"/>
    <x v="10"/>
    <n v="2"/>
    <n v="113.67"/>
  </r>
  <r>
    <x v="3"/>
    <x v="5"/>
    <x v="5"/>
    <x v="2"/>
    <x v="6"/>
    <s v="Wireless Extenders zBoost YX545 SOHO Signal Booster"/>
    <x v="11"/>
    <n v="4"/>
    <n v="204.11"/>
  </r>
  <r>
    <x v="3"/>
    <x v="5"/>
    <x v="5"/>
    <x v="0"/>
    <x v="7"/>
    <s v="Alliance Super-Size Bands, Assorted Sizes"/>
    <x v="12"/>
    <n v="4"/>
    <n v="0.31"/>
  </r>
  <r>
    <x v="3"/>
    <x v="5"/>
    <x v="5"/>
    <x v="0"/>
    <x v="0"/>
    <s v="Southworth 25% Cotton Granite Paper &amp; Envelopes"/>
    <x v="13"/>
    <n v="1"/>
    <n v="3.01"/>
  </r>
  <r>
    <x v="4"/>
    <x v="6"/>
    <x v="0"/>
    <x v="1"/>
    <x v="8"/>
    <s v="Howard Miller 14-1/2&quot; Diameter Chrome Round Wall Clock"/>
    <x v="14"/>
    <n v="3"/>
    <n v="-53.71"/>
  </r>
  <r>
    <x v="4"/>
    <x v="6"/>
    <x v="0"/>
    <x v="0"/>
    <x v="3"/>
    <s v="Acco Four Pocket Poly Ring Binder with Label Holder, Smoke, 1&quot;"/>
    <x v="15"/>
    <n v="7"/>
    <n v="-18.25"/>
  </r>
  <r>
    <x v="5"/>
    <x v="7"/>
    <x v="0"/>
    <x v="0"/>
    <x v="4"/>
    <s v="Newell 312"/>
    <x v="16"/>
    <n v="2"/>
    <n v="1.17"/>
  </r>
  <r>
    <x v="5"/>
    <x v="7"/>
    <x v="0"/>
    <x v="2"/>
    <x v="9"/>
    <s v="Memorex Micro Travel Drive 8 GB"/>
    <x v="17"/>
    <n v="3"/>
    <n v="9.75"/>
  </r>
  <r>
    <x v="6"/>
    <x v="8"/>
    <x v="6"/>
    <x v="0"/>
    <x v="1"/>
    <s v="Avery 482"/>
    <x v="18"/>
    <n v="1"/>
    <n v="1.36"/>
  </r>
  <r>
    <x v="6"/>
    <x v="8"/>
    <x v="6"/>
    <x v="1"/>
    <x v="8"/>
    <s v="Howard Miller 11-1/2&quot; Diameter Ridgewood Wall Clock"/>
    <x v="19"/>
    <n v="1"/>
    <n v="21.3"/>
  </r>
  <r>
    <x v="7"/>
    <x v="9"/>
    <x v="7"/>
    <x v="1"/>
    <x v="8"/>
    <s v="DAX Value U-Channel Document Frames, Easel Back"/>
    <x v="20"/>
    <n v="2"/>
    <n v="3.08"/>
  </r>
  <r>
    <x v="8"/>
    <x v="10"/>
    <x v="8"/>
    <x v="0"/>
    <x v="10"/>
    <s v="Staple envelope"/>
    <x v="21"/>
    <n v="2"/>
    <n v="5.34"/>
  </r>
  <r>
    <x v="8"/>
    <x v="10"/>
    <x v="8"/>
    <x v="0"/>
    <x v="10"/>
    <s v="Brown Kraft Recycled Envelopes"/>
    <x v="22"/>
    <n v="3"/>
    <n v="25.47"/>
  </r>
  <r>
    <x v="8"/>
    <x v="10"/>
    <x v="8"/>
    <x v="2"/>
    <x v="9"/>
    <s v="Plantronics S12 Corded Telephone Headset System"/>
    <x v="23"/>
    <n v="6"/>
    <n v="258.7"/>
  </r>
  <r>
    <x v="8"/>
    <x v="10"/>
    <x v="8"/>
    <x v="0"/>
    <x v="3"/>
    <s v="3-ring staple pack"/>
    <x v="24"/>
    <n v="3"/>
    <n v="2.71"/>
  </r>
  <r>
    <x v="8"/>
    <x v="10"/>
    <x v="8"/>
    <x v="0"/>
    <x v="2"/>
    <s v="Fellowes Stor/Drawer Steel Plus Storage Drawers"/>
    <x v="25"/>
    <n v="6"/>
    <n v="34.35"/>
  </r>
  <r>
    <x v="8"/>
    <x v="11"/>
    <x v="9"/>
    <x v="1"/>
    <x v="5"/>
    <s v="Global Highback Leather Tilter in Burgundy"/>
    <x v="26"/>
    <n v="6"/>
    <n v="87.35"/>
  </r>
  <r>
    <x v="8"/>
    <x v="12"/>
    <x v="3"/>
    <x v="0"/>
    <x v="2"/>
    <s v="Tennsco 6- and 18-Compartment Lockers"/>
    <x v="27"/>
    <n v="5"/>
    <n v="238.65"/>
  </r>
  <r>
    <x v="8"/>
    <x v="12"/>
    <x v="3"/>
    <x v="1"/>
    <x v="11"/>
    <s v="O'Sullivan Elevations Bookcase, Cherry Finish"/>
    <x v="28"/>
    <n v="3"/>
    <n v="3.93"/>
  </r>
  <r>
    <x v="8"/>
    <x v="12"/>
    <x v="3"/>
    <x v="0"/>
    <x v="4"/>
    <s v="4009 Highlighters by Sanford"/>
    <x v="29"/>
    <n v="5"/>
    <n v="6.57"/>
  </r>
  <r>
    <x v="8"/>
    <x v="13"/>
    <x v="10"/>
    <x v="0"/>
    <x v="0"/>
    <s v="Xerox 1923"/>
    <x v="30"/>
    <n v="7"/>
    <n v="13.09"/>
  </r>
  <r>
    <x v="8"/>
    <x v="13"/>
    <x v="10"/>
    <x v="0"/>
    <x v="3"/>
    <s v="Avery Metallic Poly Binders"/>
    <x v="31"/>
    <n v="2"/>
    <n v="-2.52"/>
  </r>
  <r>
    <x v="9"/>
    <x v="14"/>
    <x v="2"/>
    <x v="1"/>
    <x v="11"/>
    <s v="Sauder Cornerstone Collection Library"/>
    <x v="32"/>
    <n v="4"/>
    <n v="-53.29"/>
  </r>
  <r>
    <x v="10"/>
    <x v="15"/>
    <x v="4"/>
    <x v="2"/>
    <x v="9"/>
    <s v="Logitech 910-002974 M325 Wireless Mouse for Web Scrolling"/>
    <x v="33"/>
    <n v="5"/>
    <n v="65.98"/>
  </r>
  <r>
    <x v="11"/>
    <x v="16"/>
    <x v="2"/>
    <x v="1"/>
    <x v="8"/>
    <s v="DAX Black Cherry Wood-Tone Poster Frame"/>
    <x v="34"/>
    <n v="6"/>
    <n v="28.6"/>
  </r>
  <r>
    <x v="11"/>
    <x v="16"/>
    <x v="2"/>
    <x v="2"/>
    <x v="6"/>
    <s v="AT&amp;T 841000 Phone"/>
    <x v="35"/>
    <n v="3"/>
    <n v="-31.05"/>
  </r>
  <r>
    <x v="11"/>
    <x v="16"/>
    <x v="2"/>
    <x v="0"/>
    <x v="3"/>
    <s v="GBC Linen Binding Covers"/>
    <x v="36"/>
    <n v="2"/>
    <n v="-13.63"/>
  </r>
  <r>
    <x v="11"/>
    <x v="16"/>
    <x v="2"/>
    <x v="0"/>
    <x v="1"/>
    <s v="Round Specialty Laser Printer Labels"/>
    <x v="37"/>
    <n v="3"/>
    <n v="10.15"/>
  </r>
  <r>
    <x v="12"/>
    <x v="17"/>
    <x v="11"/>
    <x v="0"/>
    <x v="12"/>
    <s v="Fellowes Mighty 8 Compact Surge Protector"/>
    <x v="38"/>
    <n v="4"/>
    <n v="6.49"/>
  </r>
  <r>
    <x v="13"/>
    <x v="18"/>
    <x v="12"/>
    <x v="0"/>
    <x v="3"/>
    <s v="GBC Standard Recycled Report Covers, Clear Plastic Sheets"/>
    <x v="39"/>
    <n v="10"/>
    <n v="-23.72"/>
  </r>
  <r>
    <x v="13"/>
    <x v="18"/>
    <x v="12"/>
    <x v="0"/>
    <x v="0"/>
    <s v="TOPS Carbonless Receipt Book, Four 2-3/4 x 7-1/4 Money Receipts per Page"/>
    <x v="40"/>
    <n v="4"/>
    <n v="19.62"/>
  </r>
  <r>
    <x v="13"/>
    <x v="18"/>
    <x v="12"/>
    <x v="0"/>
    <x v="10"/>
    <s v="Tyvek  Top-Opening Peel &amp; Seel Envelopes, Plain White"/>
    <x v="41"/>
    <n v="5"/>
    <n v="36.69"/>
  </r>
  <r>
    <x v="13"/>
    <x v="18"/>
    <x v="12"/>
    <x v="1"/>
    <x v="11"/>
    <s v="O'Sullivan 4-Shelf Bookcase in Odessa Pine"/>
    <x v="42"/>
    <n v="5"/>
    <n v="-320.60000000000002"/>
  </r>
  <r>
    <x v="14"/>
    <x v="19"/>
    <x v="13"/>
    <x v="2"/>
    <x v="6"/>
    <s v="Apple iPhone 5C"/>
    <x v="43"/>
    <n v="7"/>
    <n v="181.98"/>
  </r>
  <r>
    <x v="14"/>
    <x v="19"/>
    <x v="13"/>
    <x v="0"/>
    <x v="4"/>
    <s v="Newell 351"/>
    <x v="44"/>
    <n v="7"/>
    <n v="6.66"/>
  </r>
  <r>
    <x v="14"/>
    <x v="19"/>
    <x v="13"/>
    <x v="1"/>
    <x v="8"/>
    <s v="Eldon Expressions Desk Accessory, Wood Pencil Holder, Oak"/>
    <x v="45"/>
    <n v="4"/>
    <n v="11.58"/>
  </r>
  <r>
    <x v="14"/>
    <x v="19"/>
    <x v="13"/>
    <x v="0"/>
    <x v="4"/>
    <s v="Newell 327"/>
    <x v="46"/>
    <n v="3"/>
    <n v="1.79"/>
  </r>
  <r>
    <x v="14"/>
    <x v="19"/>
    <x v="13"/>
    <x v="0"/>
    <x v="10"/>
    <s v="Staple envelope"/>
    <x v="47"/>
    <n v="3"/>
    <n v="10.97"/>
  </r>
  <r>
    <x v="14"/>
    <x v="19"/>
    <x v="13"/>
    <x v="1"/>
    <x v="5"/>
    <s v="Hon 4700 Series Mobuis Mid-Back Task Chairs with Adjustable Arms"/>
    <x v="48"/>
    <n v="3"/>
    <n v="224.27"/>
  </r>
  <r>
    <x v="14"/>
    <x v="20"/>
    <x v="3"/>
    <x v="0"/>
    <x v="0"/>
    <s v="Wirebound Service Call Books, 5 1/2&quot; x 4&quot;"/>
    <x v="49"/>
    <n v="2"/>
    <n v="9.2899999999999991"/>
  </r>
  <r>
    <x v="14"/>
    <x v="20"/>
    <x v="3"/>
    <x v="1"/>
    <x v="8"/>
    <s v="Eldon Expressions Desk Accessory, Wood Pencil Holder, Oak"/>
    <x v="50"/>
    <n v="2"/>
    <n v="5.79"/>
  </r>
  <r>
    <x v="14"/>
    <x v="21"/>
    <x v="14"/>
    <x v="0"/>
    <x v="2"/>
    <s v="Eldon Fold 'N Roll Cart System"/>
    <x v="51"/>
    <n v="1"/>
    <n v="4.05"/>
  </r>
  <r>
    <x v="14"/>
    <x v="21"/>
    <x v="14"/>
    <x v="1"/>
    <x v="8"/>
    <s v="Eldon ClusterMat Chair Mat with Cordless Antistatic Protection"/>
    <x v="52"/>
    <n v="3"/>
    <n v="30.02"/>
  </r>
  <r>
    <x v="14"/>
    <x v="21"/>
    <x v="14"/>
    <x v="0"/>
    <x v="3"/>
    <s v="Acco Pressboard Covers with Storage Hooks, 9 1/2&quot; x 11&quot;, Executive Red"/>
    <x v="53"/>
    <n v="5"/>
    <n v="8.9499999999999993"/>
  </r>
  <r>
    <x v="14"/>
    <x v="21"/>
    <x v="14"/>
    <x v="0"/>
    <x v="12"/>
    <s v="Holmes Replacement Filter for HEPA Air Cleaner, Very Large Room, HEPA Filter"/>
    <x v="54"/>
    <n v="4"/>
    <n v="93.58"/>
  </r>
  <r>
    <x v="14"/>
    <x v="21"/>
    <x v="14"/>
    <x v="0"/>
    <x v="2"/>
    <s v="Fellowes Bases and Tops For Staxonsteel/High-Stak Systems"/>
    <x v="55"/>
    <n v="2"/>
    <n v="15.98"/>
  </r>
  <r>
    <x v="14"/>
    <x v="21"/>
    <x v="14"/>
    <x v="0"/>
    <x v="4"/>
    <s v="Panasonic KP-4ABK Battery-Operated Pencil Sharpener"/>
    <x v="56"/>
    <n v="3"/>
    <n v="12.74"/>
  </r>
  <r>
    <x v="14"/>
    <x v="21"/>
    <x v="14"/>
    <x v="1"/>
    <x v="8"/>
    <s v="Ultra Door Push Plate"/>
    <x v="57"/>
    <n v="3"/>
    <n v="4.8600000000000003"/>
  </r>
  <r>
    <x v="14"/>
    <x v="21"/>
    <x v="14"/>
    <x v="0"/>
    <x v="3"/>
    <s v="Storex Dura Pro Binders"/>
    <x v="58"/>
    <n v="5"/>
    <n v="13.37"/>
  </r>
  <r>
    <x v="14"/>
    <x v="22"/>
    <x v="15"/>
    <x v="0"/>
    <x v="3"/>
    <s v="GBC DocuBind TL200 Manual Binding Machine"/>
    <x v="59"/>
    <n v="1"/>
    <n v="-51.52"/>
  </r>
  <r>
    <x v="15"/>
    <x v="23"/>
    <x v="16"/>
    <x v="1"/>
    <x v="8"/>
    <s v="Ultra Door Pull Handle"/>
    <x v="60"/>
    <n v="3"/>
    <n v="4.0999999999999996"/>
  </r>
  <r>
    <x v="16"/>
    <x v="24"/>
    <x v="17"/>
    <x v="0"/>
    <x v="0"/>
    <s v="Xerox 195"/>
    <x v="61"/>
    <n v="6"/>
    <n v="19.239999999999998"/>
  </r>
  <r>
    <x v="16"/>
    <x v="25"/>
    <x v="18"/>
    <x v="0"/>
    <x v="7"/>
    <s v="Alliance Big Bands Rubber Bands, 12/Pack"/>
    <x v="62"/>
    <n v="3"/>
    <n v="0"/>
  </r>
  <r>
    <x v="17"/>
    <x v="26"/>
    <x v="6"/>
    <x v="1"/>
    <x v="8"/>
    <s v="GE General Use Halogen Bulbs, 100 Watts, 1 Bulb per Pack"/>
    <x v="63"/>
    <n v="3"/>
    <n v="30.78"/>
  </r>
  <r>
    <x v="17"/>
    <x v="26"/>
    <x v="6"/>
    <x v="0"/>
    <x v="2"/>
    <s v="SAFCO Commercial Wire Shelving, 72h"/>
    <x v="64"/>
    <n v="8"/>
    <n v="0"/>
  </r>
  <r>
    <x v="17"/>
    <x v="26"/>
    <x v="6"/>
    <x v="0"/>
    <x v="0"/>
    <s v="Eureka Recycled Copy Paper 8 1/2&quot; x 11&quot;, Ream"/>
    <x v="5"/>
    <n v="3"/>
    <n v="9.33"/>
  </r>
  <r>
    <x v="17"/>
    <x v="26"/>
    <x v="6"/>
    <x v="0"/>
    <x v="0"/>
    <s v="REDIFORM Incoming/Outgoing Call Register, 11&quot; X 8 1/2&quot;, 100 Messages"/>
    <x v="65"/>
    <n v="2"/>
    <n v="8.34"/>
  </r>
  <r>
    <x v="17"/>
    <x v="26"/>
    <x v="6"/>
    <x v="2"/>
    <x v="6"/>
    <s v="Macally Suction Cup Mount"/>
    <x v="66"/>
    <n v="13"/>
    <n v="0"/>
  </r>
  <r>
    <x v="17"/>
    <x v="26"/>
    <x v="6"/>
    <x v="1"/>
    <x v="8"/>
    <s v="Eldon Image Series Black Desk Accessories"/>
    <x v="67"/>
    <n v="3"/>
    <n v="4.47"/>
  </r>
  <r>
    <x v="17"/>
    <x v="26"/>
    <x v="6"/>
    <x v="2"/>
    <x v="6"/>
    <s v="Jabra SPEAK 410"/>
    <x v="68"/>
    <n v="2"/>
    <n v="52.63"/>
  </r>
  <r>
    <x v="17"/>
    <x v="27"/>
    <x v="19"/>
    <x v="0"/>
    <x v="3"/>
    <s v="Wilson Jones 14 Line Acrylic Coated Pressboard Data Binders"/>
    <x v="69"/>
    <n v="2"/>
    <n v="5.0199999999999996"/>
  </r>
  <r>
    <x v="17"/>
    <x v="27"/>
    <x v="19"/>
    <x v="1"/>
    <x v="11"/>
    <s v="Safco Value Mate Series Steel Bookcases, Baked Enamel Finish on Steel, Gray"/>
    <x v="70"/>
    <n v="2"/>
    <n v="39.75"/>
  </r>
  <r>
    <x v="18"/>
    <x v="28"/>
    <x v="3"/>
    <x v="0"/>
    <x v="2"/>
    <s v="Recycled Steel Personal File for Hanging File Folders"/>
    <x v="71"/>
    <n v="1"/>
    <n v="14.31"/>
  </r>
  <r>
    <x v="18"/>
    <x v="28"/>
    <x v="3"/>
    <x v="1"/>
    <x v="13"/>
    <s v="Balt Split Level Computer Training Table"/>
    <x v="72"/>
    <n v="3"/>
    <n v="-16.649999999999999"/>
  </r>
  <r>
    <x v="18"/>
    <x v="28"/>
    <x v="3"/>
    <x v="0"/>
    <x v="4"/>
    <s v="Dixon Ticonderoga Core-Lock Colored Pencils"/>
    <x v="73"/>
    <n v="4"/>
    <n v="12.03"/>
  </r>
  <r>
    <x v="19"/>
    <x v="29"/>
    <x v="20"/>
    <x v="0"/>
    <x v="3"/>
    <s v="Pressboard Covers with Storage Hooks, 9 1/2&quot; x 11&quot;, Light Blue"/>
    <x v="74"/>
    <n v="1"/>
    <n v="1.33"/>
  </r>
  <r>
    <x v="20"/>
    <x v="30"/>
    <x v="14"/>
    <x v="0"/>
    <x v="0"/>
    <s v="Xerox 1972"/>
    <x v="75"/>
    <n v="2"/>
    <n v="4.75"/>
  </r>
  <r>
    <x v="20"/>
    <x v="30"/>
    <x v="14"/>
    <x v="0"/>
    <x v="2"/>
    <s v="Space Solutions HD Industrial Steel Shelving."/>
    <x v="76"/>
    <n v="2"/>
    <n v="6.9"/>
  </r>
  <r>
    <x v="21"/>
    <x v="31"/>
    <x v="3"/>
    <x v="1"/>
    <x v="11"/>
    <s v="Sauder Facets Collection Library, Sky Alder Finish"/>
    <x v="77"/>
    <n v="2"/>
    <n v="3.42"/>
  </r>
  <r>
    <x v="22"/>
    <x v="32"/>
    <x v="21"/>
    <x v="2"/>
    <x v="9"/>
    <s v="Enermax Aurora Lite Keyboard"/>
    <x v="78"/>
    <n v="6"/>
    <n v="206.32"/>
  </r>
  <r>
    <x v="23"/>
    <x v="33"/>
    <x v="3"/>
    <x v="0"/>
    <x v="7"/>
    <s v="Staples"/>
    <x v="79"/>
    <n v="5"/>
    <n v="5.8"/>
  </r>
  <r>
    <x v="23"/>
    <x v="34"/>
    <x v="16"/>
    <x v="0"/>
    <x v="3"/>
    <s v="Surelock Post Binders"/>
    <x v="80"/>
    <n v="2"/>
    <n v="-12.22"/>
  </r>
  <r>
    <x v="23"/>
    <x v="34"/>
    <x v="16"/>
    <x v="2"/>
    <x v="6"/>
    <s v="AT&amp;T 17929 Lendline Telephone"/>
    <x v="81"/>
    <n v="5"/>
    <n v="13.57"/>
  </r>
  <r>
    <x v="24"/>
    <x v="23"/>
    <x v="22"/>
    <x v="0"/>
    <x v="3"/>
    <s v="Ibico Laser Imprintable Binding System Covers"/>
    <x v="82"/>
    <n v="2"/>
    <n v="27.25"/>
  </r>
  <r>
    <x v="24"/>
    <x v="23"/>
    <x v="22"/>
    <x v="0"/>
    <x v="3"/>
    <s v="Avery Durable Poly Binders"/>
    <x v="83"/>
    <n v="3"/>
    <n v="4.3099999999999996"/>
  </r>
  <r>
    <x v="25"/>
    <x v="35"/>
    <x v="3"/>
    <x v="0"/>
    <x v="3"/>
    <s v="GBC Recycled Grain Textured Covers"/>
    <x v="84"/>
    <n v="3"/>
    <n v="29.01"/>
  </r>
  <r>
    <x v="25"/>
    <x v="35"/>
    <x v="3"/>
    <x v="0"/>
    <x v="0"/>
    <s v="Message Book, Standard Line &quot;While You Were Out&quot;, 5 1/2&quot; X 4&quot;, 200 Sets/Book"/>
    <x v="85"/>
    <n v="4"/>
    <n v="16.09"/>
  </r>
  <r>
    <x v="25"/>
    <x v="36"/>
    <x v="3"/>
    <x v="0"/>
    <x v="3"/>
    <s v="GBC Standard Recycled Report Covers, Clear Plastic Sheets"/>
    <x v="86"/>
    <n v="2"/>
    <n v="6.04"/>
  </r>
  <r>
    <x v="26"/>
    <x v="37"/>
    <x v="6"/>
    <x v="0"/>
    <x v="1"/>
    <s v="Avery 480"/>
    <x v="87"/>
    <n v="4"/>
    <n v="7.2"/>
  </r>
  <r>
    <x v="26"/>
    <x v="37"/>
    <x v="6"/>
    <x v="2"/>
    <x v="6"/>
    <s v="Aastra 57i VoIP phone"/>
    <x v="88"/>
    <n v="1"/>
    <n v="42.02"/>
  </r>
  <r>
    <x v="26"/>
    <x v="37"/>
    <x v="6"/>
    <x v="2"/>
    <x v="6"/>
    <s v="AT&amp;T CL82213"/>
    <x v="89"/>
    <n v="5"/>
    <n v="42.04"/>
  </r>
  <r>
    <x v="26"/>
    <x v="16"/>
    <x v="1"/>
    <x v="0"/>
    <x v="3"/>
    <s v="Avery Flip-Chart Easel Binder, Black"/>
    <x v="90"/>
    <n v="2"/>
    <n v="-14.77"/>
  </r>
  <r>
    <x v="27"/>
    <x v="38"/>
    <x v="23"/>
    <x v="2"/>
    <x v="9"/>
    <s v="Maxell DVD-RAM Discs"/>
    <x v="91"/>
    <n v="7"/>
    <n v="49.6"/>
  </r>
  <r>
    <x v="27"/>
    <x v="10"/>
    <x v="20"/>
    <x v="0"/>
    <x v="2"/>
    <s v="Acco Perma 4000 Stacking Storage Drawers"/>
    <x v="92"/>
    <n v="4"/>
    <n v="9.74"/>
  </r>
  <r>
    <x v="28"/>
    <x v="39"/>
    <x v="17"/>
    <x v="1"/>
    <x v="8"/>
    <s v="Master Caster Door Stop, Large Brown"/>
    <x v="93"/>
    <n v="2"/>
    <n v="5.53"/>
  </r>
  <r>
    <x v="29"/>
    <x v="40"/>
    <x v="6"/>
    <x v="2"/>
    <x v="9"/>
    <s v="Enermax Aurora Lite Keyboard"/>
    <x v="94"/>
    <n v="3"/>
    <n v="103.16"/>
  </r>
  <r>
    <x v="29"/>
    <x v="40"/>
    <x v="6"/>
    <x v="1"/>
    <x v="13"/>
    <s v="Hon 2111 Invitation Series Corner Table"/>
    <x v="95"/>
    <n v="6"/>
    <n v="75.37"/>
  </r>
  <r>
    <x v="29"/>
    <x v="40"/>
    <x v="6"/>
    <x v="0"/>
    <x v="3"/>
    <s v="Wilson Jones Leather-Like Binders with DublLock Round Rings"/>
    <x v="96"/>
    <n v="2"/>
    <n v="8.2100000000000009"/>
  </r>
  <r>
    <x v="29"/>
    <x v="41"/>
    <x v="24"/>
    <x v="1"/>
    <x v="5"/>
    <s v="Global Value Mid-Back Manager's Chair, Gray"/>
    <x v="97"/>
    <n v="1"/>
    <n v="15.22"/>
  </r>
  <r>
    <x v="29"/>
    <x v="41"/>
    <x v="24"/>
    <x v="0"/>
    <x v="1"/>
    <s v="Avery 483"/>
    <x v="98"/>
    <n v="3"/>
    <n v="6.87"/>
  </r>
  <r>
    <x v="29"/>
    <x v="41"/>
    <x v="24"/>
    <x v="0"/>
    <x v="3"/>
    <s v="Wilson Jones Turn Tabs Binder Tool for Ring Binders"/>
    <x v="99"/>
    <n v="2"/>
    <n v="4.43"/>
  </r>
  <r>
    <x v="29"/>
    <x v="41"/>
    <x v="24"/>
    <x v="1"/>
    <x v="8"/>
    <s v="Rubbermaid ClusterMat Chairmats, Mat Size- 66&quot; x 60&quot;, Lip 20&quot; x 11&quot; -90 Degree Angle"/>
    <x v="100"/>
    <n v="3"/>
    <n v="53.27"/>
  </r>
  <r>
    <x v="29"/>
    <x v="41"/>
    <x v="24"/>
    <x v="0"/>
    <x v="3"/>
    <s v="VariCap6 Expandable Binder"/>
    <x v="101"/>
    <n v="3"/>
    <n v="24.39"/>
  </r>
  <r>
    <x v="29"/>
    <x v="41"/>
    <x v="24"/>
    <x v="0"/>
    <x v="2"/>
    <s v="Fellowes Neat Ideas Storage Cubes"/>
    <x v="92"/>
    <n v="2"/>
    <n v="2.6"/>
  </r>
  <r>
    <x v="30"/>
    <x v="42"/>
    <x v="3"/>
    <x v="1"/>
    <x v="5"/>
    <s v="Global Geo Office Task Chair, Gray"/>
    <x v="102"/>
    <n v="2"/>
    <n v="-24.29"/>
  </r>
  <r>
    <x v="31"/>
    <x v="43"/>
    <x v="0"/>
    <x v="0"/>
    <x v="0"/>
    <s v="Memo Book, 100 Message Capacity, 5 3/8Â” x 11Â”"/>
    <x v="103"/>
    <n v="3"/>
    <n v="6.07"/>
  </r>
  <r>
    <x v="31"/>
    <x v="44"/>
    <x v="22"/>
    <x v="2"/>
    <x v="9"/>
    <s v="Logitech G600 MMO Gaming Mouse"/>
    <x v="104"/>
    <n v="3"/>
    <n v="86.39"/>
  </r>
  <r>
    <x v="31"/>
    <x v="44"/>
    <x v="22"/>
    <x v="0"/>
    <x v="12"/>
    <s v="Belkin 8 Outlet Surge Protector"/>
    <x v="105"/>
    <n v="2"/>
    <n v="22.95"/>
  </r>
  <r>
    <x v="31"/>
    <x v="44"/>
    <x v="22"/>
    <x v="0"/>
    <x v="14"/>
    <s v="Compact Automatic Electric Letter Opener"/>
    <x v="106"/>
    <n v="2"/>
    <n v="4.7699999999999996"/>
  </r>
  <r>
    <x v="32"/>
    <x v="45"/>
    <x v="22"/>
    <x v="0"/>
    <x v="3"/>
    <s v="Pressboard Data Binders by Wilson Jones"/>
    <x v="107"/>
    <n v="5"/>
    <n v="7.21"/>
  </r>
  <r>
    <x v="33"/>
    <x v="46"/>
    <x v="0"/>
    <x v="0"/>
    <x v="3"/>
    <s v="Wilson Jones Easy Flow II Sheet Lifters"/>
    <x v="108"/>
    <n v="3"/>
    <n v="-1.73"/>
  </r>
  <r>
    <x v="33"/>
    <x v="46"/>
    <x v="0"/>
    <x v="0"/>
    <x v="12"/>
    <s v="Holmes Cool Mist Humidifier for the Whole House with 8-Gallon Output per Day, Extended Life Filter"/>
    <x v="109"/>
    <n v="2"/>
    <n v="-13.93"/>
  </r>
  <r>
    <x v="34"/>
    <x v="16"/>
    <x v="1"/>
    <x v="0"/>
    <x v="4"/>
    <s v="Staples in misc. colors"/>
    <x v="110"/>
    <n v="14"/>
    <n v="8.81"/>
  </r>
  <r>
    <x v="35"/>
    <x v="47"/>
    <x v="0"/>
    <x v="1"/>
    <x v="8"/>
    <s v="DAX Copper Panel Document Frame, 5 x 7 Size"/>
    <x v="111"/>
    <n v="5"/>
    <n v="-11.32"/>
  </r>
  <r>
    <x v="35"/>
    <x v="48"/>
    <x v="0"/>
    <x v="0"/>
    <x v="2"/>
    <s v="Akro Stacking Bins"/>
    <x v="112"/>
    <n v="2"/>
    <n v="-2.52"/>
  </r>
  <r>
    <x v="36"/>
    <x v="49"/>
    <x v="18"/>
    <x v="2"/>
    <x v="9"/>
    <s v="Enermax Briskie RF Wireless Keyboard and Mouse Combo"/>
    <x v="113"/>
    <n v="3"/>
    <n v="22.43"/>
  </r>
  <r>
    <x v="36"/>
    <x v="49"/>
    <x v="18"/>
    <x v="1"/>
    <x v="8"/>
    <s v="Master Caster Door Stop, Brown"/>
    <x v="114"/>
    <n v="4"/>
    <n v="6.91"/>
  </r>
  <r>
    <x v="36"/>
    <x v="50"/>
    <x v="3"/>
    <x v="0"/>
    <x v="0"/>
    <s v="Xerox 204"/>
    <x v="115"/>
    <n v="2"/>
    <n v="6.22"/>
  </r>
  <r>
    <x v="37"/>
    <x v="51"/>
    <x v="1"/>
    <x v="0"/>
    <x v="3"/>
    <s v="GBC Standard Plastic Binding Systems Combs"/>
    <x v="116"/>
    <n v="5"/>
    <n v="-13.72"/>
  </r>
  <r>
    <x v="38"/>
    <x v="52"/>
    <x v="3"/>
    <x v="0"/>
    <x v="0"/>
    <s v="Xerox 220"/>
    <x v="5"/>
    <n v="3"/>
    <n v="9.33"/>
  </r>
  <r>
    <x v="39"/>
    <x v="53"/>
    <x v="0"/>
    <x v="0"/>
    <x v="1"/>
    <s v="Staple-on labels"/>
    <x v="117"/>
    <n v="3"/>
    <n v="2.34"/>
  </r>
  <r>
    <x v="39"/>
    <x v="53"/>
    <x v="0"/>
    <x v="0"/>
    <x v="3"/>
    <s v="GBC Plastic Binding Combs"/>
    <x v="118"/>
    <n v="3"/>
    <n v="-6.86"/>
  </r>
  <r>
    <x v="40"/>
    <x v="54"/>
    <x v="11"/>
    <x v="0"/>
    <x v="0"/>
    <s v="Message Book, Wirebound, Four 5 1/2&quot; X 4&quot; Forms/Pg., 200 Dupl. Sets/Book"/>
    <x v="119"/>
    <n v="4"/>
    <n v="11.1"/>
  </r>
  <r>
    <x v="40"/>
    <x v="54"/>
    <x v="11"/>
    <x v="0"/>
    <x v="0"/>
    <s v="TOPS 4 x 6 Fluorescent Color Memo Sheets, 500 Sheets per Pack"/>
    <x v="120"/>
    <n v="3"/>
    <n v="7.69"/>
  </r>
  <r>
    <x v="41"/>
    <x v="55"/>
    <x v="10"/>
    <x v="0"/>
    <x v="4"/>
    <s v="Zebra Zazzle Fluorescent Highlighters"/>
    <x v="121"/>
    <n v="4"/>
    <n v="3.4"/>
  </r>
  <r>
    <x v="42"/>
    <x v="56"/>
    <x v="22"/>
    <x v="1"/>
    <x v="5"/>
    <s v="Global Deluxe High-Back Manager's Chair"/>
    <x v="122"/>
    <n v="2"/>
    <n v="51.48"/>
  </r>
  <r>
    <x v="42"/>
    <x v="57"/>
    <x v="20"/>
    <x v="2"/>
    <x v="6"/>
    <s v="Sannysis Cute Owl Design Soft Skin Case Cover for Samsung Galaxy S4"/>
    <x v="62"/>
    <n v="3"/>
    <n v="1.6"/>
  </r>
  <r>
    <x v="42"/>
    <x v="58"/>
    <x v="1"/>
    <x v="1"/>
    <x v="5"/>
    <s v="Novimex Swivel Fabric Task Chair"/>
    <x v="123"/>
    <n v="6"/>
    <n v="-172.12"/>
  </r>
  <r>
    <x v="42"/>
    <x v="58"/>
    <x v="1"/>
    <x v="0"/>
    <x v="0"/>
    <s v="Black Print Carbonless 8 1/2&quot; x 8 1/4&quot; Rapid Memo Book"/>
    <x v="124"/>
    <n v="3"/>
    <n v="5.68"/>
  </r>
  <r>
    <x v="42"/>
    <x v="59"/>
    <x v="0"/>
    <x v="0"/>
    <x v="7"/>
    <s v="Plymouth Boxed Rubber Bands by Plymouth"/>
    <x v="125"/>
    <n v="5"/>
    <n v="-3.53"/>
  </r>
  <r>
    <x v="42"/>
    <x v="59"/>
    <x v="0"/>
    <x v="1"/>
    <x v="5"/>
    <s v="Harbour Creations Steel Folding Chair"/>
    <x v="126"/>
    <n v="6"/>
    <n v="0"/>
  </r>
  <r>
    <x v="42"/>
    <x v="59"/>
    <x v="0"/>
    <x v="1"/>
    <x v="8"/>
    <s v="DAX Black Cherry Wood-Tone Poster Frame"/>
    <x v="127"/>
    <n v="6"/>
    <n v="-34.950000000000003"/>
  </r>
  <r>
    <x v="42"/>
    <x v="59"/>
    <x v="0"/>
    <x v="0"/>
    <x v="2"/>
    <s v="Fellowes Bankers Box Recycled Super Stor/Drawer"/>
    <x v="128"/>
    <n v="3"/>
    <n v="-22.67"/>
  </r>
  <r>
    <x v="42"/>
    <x v="60"/>
    <x v="0"/>
    <x v="0"/>
    <x v="2"/>
    <s v="Recycled Steel Personal File for Hanging File Folders"/>
    <x v="129"/>
    <n v="3"/>
    <n v="8.58"/>
  </r>
  <r>
    <x v="42"/>
    <x v="60"/>
    <x v="0"/>
    <x v="1"/>
    <x v="13"/>
    <s v="Bevis Round Conference Room Tables and Bases"/>
    <x v="130"/>
    <n v="3"/>
    <n v="-43.03"/>
  </r>
  <r>
    <x v="43"/>
    <x v="61"/>
    <x v="20"/>
    <x v="0"/>
    <x v="10"/>
    <s v="Staple envelope"/>
    <x v="21"/>
    <n v="2"/>
    <n v="5.34"/>
  </r>
  <r>
    <x v="43"/>
    <x v="61"/>
    <x v="20"/>
    <x v="0"/>
    <x v="0"/>
    <s v="Array Parchment Paper, Assorted Colors"/>
    <x v="131"/>
    <n v="5"/>
    <n v="17.47"/>
  </r>
  <r>
    <x v="43"/>
    <x v="62"/>
    <x v="2"/>
    <x v="0"/>
    <x v="0"/>
    <s v="Xerox 1971"/>
    <x v="132"/>
    <n v="1"/>
    <n v="1.07"/>
  </r>
  <r>
    <x v="43"/>
    <x v="62"/>
    <x v="2"/>
    <x v="2"/>
    <x v="9"/>
    <s v="Hypercom P1300 Pinpad"/>
    <x v="133"/>
    <n v="3"/>
    <n v="32.130000000000003"/>
  </r>
  <r>
    <x v="44"/>
    <x v="63"/>
    <x v="25"/>
    <x v="0"/>
    <x v="4"/>
    <s v="Zebra Zazzle Fluorescent Highlighters"/>
    <x v="121"/>
    <n v="4"/>
    <n v="3.4"/>
  </r>
  <r>
    <x v="44"/>
    <x v="64"/>
    <x v="20"/>
    <x v="2"/>
    <x v="6"/>
    <s v="PowerGen Dual USB Car Charger"/>
    <x v="134"/>
    <n v="1"/>
    <n v="4.5999999999999996"/>
  </r>
  <r>
    <x v="44"/>
    <x v="64"/>
    <x v="20"/>
    <x v="0"/>
    <x v="3"/>
    <s v="Ibico Laser Imprintable Binding System Covers"/>
    <x v="135"/>
    <n v="3"/>
    <n v="40.869999999999997"/>
  </r>
  <r>
    <x v="44"/>
    <x v="64"/>
    <x v="20"/>
    <x v="0"/>
    <x v="3"/>
    <s v="Cardinal HOLDit! Binder Insert Strips,Extra Strips"/>
    <x v="136"/>
    <n v="5"/>
    <n v="9.18"/>
  </r>
  <r>
    <x v="44"/>
    <x v="65"/>
    <x v="10"/>
    <x v="0"/>
    <x v="1"/>
    <s v="Avery 495"/>
    <x v="137"/>
    <n v="3"/>
    <n v="4.91"/>
  </r>
  <r>
    <x v="44"/>
    <x v="65"/>
    <x v="10"/>
    <x v="1"/>
    <x v="11"/>
    <s v="O'Sullivan 4-Shelf Bookcase in Odessa Pine"/>
    <x v="138"/>
    <n v="5"/>
    <n v="-199.62"/>
  </r>
  <r>
    <x v="44"/>
    <x v="65"/>
    <x v="10"/>
    <x v="0"/>
    <x v="2"/>
    <s v="Eldon Shelf Savers Cubes and Bins"/>
    <x v="139"/>
    <n v="8"/>
    <n v="-10.050000000000001"/>
  </r>
  <r>
    <x v="44"/>
    <x v="66"/>
    <x v="0"/>
    <x v="0"/>
    <x v="12"/>
    <s v="3.6 Cubic Foot Counter Height Office Refrigerator"/>
    <x v="140"/>
    <n v="3"/>
    <n v="-459.61"/>
  </r>
  <r>
    <x v="44"/>
    <x v="67"/>
    <x v="3"/>
    <x v="1"/>
    <x v="13"/>
    <s v="Bevis Oval Conference Table, Walnut"/>
    <x v="141"/>
    <n v="3"/>
    <n v="-23.49"/>
  </r>
  <r>
    <x v="45"/>
    <x v="68"/>
    <x v="9"/>
    <x v="0"/>
    <x v="2"/>
    <s v="Sensible Storage WireTech Storage Systems"/>
    <x v="142"/>
    <n v="5"/>
    <n v="17.75"/>
  </r>
  <r>
    <x v="45"/>
    <x v="42"/>
    <x v="16"/>
    <x v="0"/>
    <x v="4"/>
    <s v="BIC Brite Liner Highlighters, Chisel Tip"/>
    <x v="143"/>
    <n v="3"/>
    <n v="2.33"/>
  </r>
  <r>
    <x v="46"/>
    <x v="69"/>
    <x v="20"/>
    <x v="0"/>
    <x v="4"/>
    <s v="Newell 345"/>
    <x v="144"/>
    <n v="3"/>
    <n v="15.48"/>
  </r>
  <r>
    <x v="46"/>
    <x v="69"/>
    <x v="20"/>
    <x v="2"/>
    <x v="9"/>
    <s v="Logitech Wireless Gaming Headset G930"/>
    <x v="145"/>
    <n v="3"/>
    <n v="177.59"/>
  </r>
  <r>
    <x v="46"/>
    <x v="69"/>
    <x v="20"/>
    <x v="0"/>
    <x v="14"/>
    <s v="Acme Forged Steel Scissors with Black Enamel Handles"/>
    <x v="146"/>
    <n v="2"/>
    <n v="5.4"/>
  </r>
  <r>
    <x v="46"/>
    <x v="69"/>
    <x v="20"/>
    <x v="0"/>
    <x v="3"/>
    <s v="GBC Wire Binding Combs"/>
    <x v="147"/>
    <n v="6"/>
    <n v="16.75"/>
  </r>
  <r>
    <x v="46"/>
    <x v="69"/>
    <x v="20"/>
    <x v="0"/>
    <x v="0"/>
    <s v="Xerox 1891"/>
    <x v="148"/>
    <n v="2"/>
    <n v="45.98"/>
  </r>
  <r>
    <x v="47"/>
    <x v="48"/>
    <x v="22"/>
    <x v="1"/>
    <x v="5"/>
    <s v="Global Push Button Manager's Chair, Indigo"/>
    <x v="149"/>
    <n v="1"/>
    <n v="5.48"/>
  </r>
  <r>
    <x v="47"/>
    <x v="48"/>
    <x v="22"/>
    <x v="0"/>
    <x v="4"/>
    <s v="Newell 330"/>
    <x v="150"/>
    <n v="3"/>
    <n v="4.66"/>
  </r>
  <r>
    <x v="47"/>
    <x v="48"/>
    <x v="22"/>
    <x v="0"/>
    <x v="2"/>
    <s v="Carina 42&quot;Hx23 3/4&quot;W Media Storage Unit"/>
    <x v="151"/>
    <n v="3"/>
    <n v="4.8600000000000003"/>
  </r>
  <r>
    <x v="47"/>
    <x v="70"/>
    <x v="22"/>
    <x v="0"/>
    <x v="3"/>
    <s v="Catalog Binders with Expanding Posts"/>
    <x v="152"/>
    <n v="2"/>
    <n v="33.64"/>
  </r>
  <r>
    <x v="47"/>
    <x v="71"/>
    <x v="22"/>
    <x v="0"/>
    <x v="4"/>
    <s v="Newell Chalk Holder"/>
    <x v="153"/>
    <n v="5"/>
    <n v="9.5"/>
  </r>
  <r>
    <x v="47"/>
    <x v="71"/>
    <x v="22"/>
    <x v="0"/>
    <x v="2"/>
    <s v="Contico 72&quot;H Heavy-Duty Storage System"/>
    <x v="154"/>
    <n v="5"/>
    <n v="0"/>
  </r>
  <r>
    <x v="47"/>
    <x v="71"/>
    <x v="22"/>
    <x v="1"/>
    <x v="5"/>
    <s v="Office Star - Task Chair with Contemporary Loop Arms"/>
    <x v="155"/>
    <n v="6"/>
    <n v="21.84"/>
  </r>
  <r>
    <x v="47"/>
    <x v="71"/>
    <x v="22"/>
    <x v="1"/>
    <x v="5"/>
    <s v="Global Leather and Oak Executive Chair, Black"/>
    <x v="156"/>
    <n v="2"/>
    <n v="54.18"/>
  </r>
  <r>
    <x v="48"/>
    <x v="72"/>
    <x v="14"/>
    <x v="0"/>
    <x v="0"/>
    <s v="Geographics Note Cards, Blank, White, 8 1/2&quot; x 11&quot;"/>
    <x v="157"/>
    <n v="2"/>
    <n v="10.74"/>
  </r>
  <r>
    <x v="48"/>
    <x v="73"/>
    <x v="26"/>
    <x v="0"/>
    <x v="2"/>
    <s v="Tennsco 6- and 18-Compartment Lockers"/>
    <x v="158"/>
    <n v="3"/>
    <n v="-15.91"/>
  </r>
  <r>
    <x v="48"/>
    <x v="73"/>
    <x v="26"/>
    <x v="0"/>
    <x v="4"/>
    <s v="BOSTON Ranger #55 Pencil Sharpener, Black"/>
    <x v="159"/>
    <n v="4"/>
    <n v="9.36"/>
  </r>
  <r>
    <x v="49"/>
    <x v="74"/>
    <x v="10"/>
    <x v="1"/>
    <x v="8"/>
    <s v="Eldon Wave Desk Accessories"/>
    <x v="160"/>
    <n v="5"/>
    <n v="2.29"/>
  </r>
  <r>
    <x v="49"/>
    <x v="74"/>
    <x v="10"/>
    <x v="0"/>
    <x v="7"/>
    <s v="Stockwell Push Pins"/>
    <x v="161"/>
    <n v="6"/>
    <n v="1.7"/>
  </r>
  <r>
    <x v="49"/>
    <x v="75"/>
    <x v="20"/>
    <x v="0"/>
    <x v="0"/>
    <s v="Southworth 100% RÃ©sumÃ© Paper, 24lb."/>
    <x v="162"/>
    <n v="14"/>
    <n v="49.01"/>
  </r>
  <r>
    <x v="49"/>
    <x v="76"/>
    <x v="5"/>
    <x v="0"/>
    <x v="12"/>
    <s v="Fellowes Premier Superior Surge Suppressor, 10-Outlet, With Phone and Remote"/>
    <x v="163"/>
    <n v="3"/>
    <n v="38.159999999999997"/>
  </r>
  <r>
    <x v="49"/>
    <x v="76"/>
    <x v="5"/>
    <x v="2"/>
    <x v="9"/>
    <s v="Maxell DVD-RAM Discs"/>
    <x v="164"/>
    <n v="2"/>
    <n v="14.17"/>
  </r>
  <r>
    <x v="49"/>
    <x v="76"/>
    <x v="5"/>
    <x v="2"/>
    <x v="6"/>
    <s v="Panasonic KX-TG9471B"/>
    <x v="165"/>
    <n v="3"/>
    <n v="164.63"/>
  </r>
  <r>
    <x v="49"/>
    <x v="76"/>
    <x v="5"/>
    <x v="0"/>
    <x v="0"/>
    <s v="Xerox 198"/>
    <x v="98"/>
    <n v="3"/>
    <n v="7.02"/>
  </r>
  <r>
    <x v="49"/>
    <x v="77"/>
    <x v="3"/>
    <x v="0"/>
    <x v="4"/>
    <s v="Economy #2 Pencils"/>
    <x v="166"/>
    <n v="3"/>
    <n v="2.0699999999999998"/>
  </r>
  <r>
    <x v="50"/>
    <x v="78"/>
    <x v="3"/>
    <x v="0"/>
    <x v="0"/>
    <s v="Xerox 1972"/>
    <x v="75"/>
    <n v="2"/>
    <n v="4.75"/>
  </r>
  <r>
    <x v="50"/>
    <x v="78"/>
    <x v="3"/>
    <x v="0"/>
    <x v="4"/>
    <s v="Avery Hi-Liter Fluorescent Desk Style Markers"/>
    <x v="167"/>
    <n v="1"/>
    <n v="1.25"/>
  </r>
  <r>
    <x v="50"/>
    <x v="79"/>
    <x v="6"/>
    <x v="1"/>
    <x v="5"/>
    <s v="Global Commerce Series High-Back Swivel/Tilt Chairs"/>
    <x v="168"/>
    <n v="4"/>
    <n v="284.98"/>
  </r>
  <r>
    <x v="50"/>
    <x v="80"/>
    <x v="27"/>
    <x v="0"/>
    <x v="3"/>
    <s v="GBC Wire Binding Combs"/>
    <x v="169"/>
    <n v="4"/>
    <n v="11.17"/>
  </r>
  <r>
    <x v="50"/>
    <x v="80"/>
    <x v="27"/>
    <x v="0"/>
    <x v="2"/>
    <s v="Carina Double Wide Media Storage Towers in Natural &amp; Black"/>
    <x v="170"/>
    <n v="1"/>
    <n v="3.24"/>
  </r>
  <r>
    <x v="50"/>
    <x v="80"/>
    <x v="27"/>
    <x v="2"/>
    <x v="9"/>
    <s v="ImationÂ 30456 USBÂ Flash DriveÂ 8GB"/>
    <x v="171"/>
    <n v="12"/>
    <n v="6.62"/>
  </r>
  <r>
    <x v="50"/>
    <x v="80"/>
    <x v="27"/>
    <x v="0"/>
    <x v="2"/>
    <s v="Staple magnet"/>
    <x v="107"/>
    <n v="2"/>
    <n v="5.77"/>
  </r>
  <r>
    <x v="50"/>
    <x v="80"/>
    <x v="27"/>
    <x v="0"/>
    <x v="3"/>
    <s v="Premium Transparent Presentation Covers, No Pattern/Clear, 8 1/2&quot; x 11&quot;"/>
    <x v="172"/>
    <n v="2"/>
    <n v="20.170000000000002"/>
  </r>
  <r>
    <x v="50"/>
    <x v="81"/>
    <x v="1"/>
    <x v="2"/>
    <x v="15"/>
    <s v="Hewlett-Packard Deskjet 6540 Color Inkjet Printer"/>
    <x v="173"/>
    <n v="2"/>
    <n v="156.05000000000001"/>
  </r>
  <r>
    <x v="50"/>
    <x v="81"/>
    <x v="1"/>
    <x v="0"/>
    <x v="0"/>
    <s v="Xerox 1963"/>
    <x v="174"/>
    <n v="2"/>
    <n v="2.64"/>
  </r>
  <r>
    <x v="50"/>
    <x v="82"/>
    <x v="16"/>
    <x v="0"/>
    <x v="0"/>
    <s v="Xerox 1887"/>
    <x v="175"/>
    <n v="6"/>
    <n v="31.87"/>
  </r>
  <r>
    <x v="51"/>
    <x v="83"/>
    <x v="16"/>
    <x v="0"/>
    <x v="2"/>
    <s v="Hot File 7-Pocket, Floor Stand"/>
    <x v="176"/>
    <n v="1"/>
    <n v="17.850000000000001"/>
  </r>
  <r>
    <x v="51"/>
    <x v="83"/>
    <x v="16"/>
    <x v="1"/>
    <x v="8"/>
    <s v="Eldon Expressions Desk Accessory, Wood Photo Frame, Mahogany"/>
    <x v="177"/>
    <n v="3"/>
    <n v="5.14"/>
  </r>
  <r>
    <x v="51"/>
    <x v="83"/>
    <x v="16"/>
    <x v="0"/>
    <x v="3"/>
    <s v="Insertable Tab Post Binder Dividers"/>
    <x v="178"/>
    <n v="3"/>
    <n v="-5.53"/>
  </r>
  <r>
    <x v="51"/>
    <x v="83"/>
    <x v="16"/>
    <x v="0"/>
    <x v="3"/>
    <s v="GBC VeloBinder Manual Binding System"/>
    <x v="179"/>
    <n v="4"/>
    <n v="-31.67"/>
  </r>
  <r>
    <x v="51"/>
    <x v="83"/>
    <x v="16"/>
    <x v="0"/>
    <x v="0"/>
    <s v="Xerox 1889"/>
    <x v="180"/>
    <n v="3"/>
    <n v="47.82"/>
  </r>
  <r>
    <x v="52"/>
    <x v="61"/>
    <x v="25"/>
    <x v="2"/>
    <x v="6"/>
    <s v="Polycom VoiceStation 500 ConferenceÂ phone"/>
    <x v="181"/>
    <n v="2"/>
    <n v="29.5"/>
  </r>
  <r>
    <x v="53"/>
    <x v="84"/>
    <x v="28"/>
    <x v="0"/>
    <x v="12"/>
    <s v="Bionaire Personal Warm Mist Humidifier/Vaporizer"/>
    <x v="182"/>
    <n v="2"/>
    <n v="36.57"/>
  </r>
  <r>
    <x v="53"/>
    <x v="84"/>
    <x v="28"/>
    <x v="0"/>
    <x v="0"/>
    <s v="Memo Book, 100 Message Capacity, 5 3/8Â” x 11Â”"/>
    <x v="183"/>
    <n v="7"/>
    <n v="23.59"/>
  </r>
  <r>
    <x v="53"/>
    <x v="84"/>
    <x v="28"/>
    <x v="0"/>
    <x v="4"/>
    <s v="Newell 35"/>
    <x v="184"/>
    <n v="6"/>
    <n v="5.71"/>
  </r>
  <r>
    <x v="53"/>
    <x v="84"/>
    <x v="28"/>
    <x v="0"/>
    <x v="3"/>
    <s v="Wilson Jones 14 Line Acrylic Coated Pressboard Data Binders"/>
    <x v="185"/>
    <n v="10"/>
    <n v="25.1"/>
  </r>
  <r>
    <x v="53"/>
    <x v="84"/>
    <x v="28"/>
    <x v="0"/>
    <x v="3"/>
    <s v="Avery Non-Stick Heavy Duty View Round Locking Ring Binders"/>
    <x v="186"/>
    <n v="6"/>
    <n v="17.22"/>
  </r>
  <r>
    <x v="53"/>
    <x v="85"/>
    <x v="20"/>
    <x v="1"/>
    <x v="13"/>
    <s v="Bretford Rectangular Conference Table Tops"/>
    <x v="187"/>
    <n v="7"/>
    <n v="-447.59"/>
  </r>
  <r>
    <x v="53"/>
    <x v="85"/>
    <x v="20"/>
    <x v="1"/>
    <x v="13"/>
    <s v="Balt Solid Wood Round Tables"/>
    <x v="188"/>
    <n v="4"/>
    <n v="-553.65"/>
  </r>
  <r>
    <x v="53"/>
    <x v="85"/>
    <x v="20"/>
    <x v="1"/>
    <x v="13"/>
    <s v="Hon 30&quot; x 60&quot; Table with Locking Drawer"/>
    <x v="189"/>
    <n v="3"/>
    <n v="-122.78"/>
  </r>
  <r>
    <x v="53"/>
    <x v="85"/>
    <x v="20"/>
    <x v="0"/>
    <x v="0"/>
    <s v="Xerox 1926"/>
    <x v="190"/>
    <n v="7"/>
    <n v="16.38"/>
  </r>
  <r>
    <x v="53"/>
    <x v="85"/>
    <x v="20"/>
    <x v="0"/>
    <x v="0"/>
    <s v="Xerox 1918"/>
    <x v="191"/>
    <n v="4"/>
    <n v="75.97"/>
  </r>
  <r>
    <x v="53"/>
    <x v="86"/>
    <x v="0"/>
    <x v="0"/>
    <x v="4"/>
    <s v="Newell 333"/>
    <x v="192"/>
    <n v="2"/>
    <n v="0.33"/>
  </r>
  <r>
    <x v="53"/>
    <x v="86"/>
    <x v="0"/>
    <x v="0"/>
    <x v="0"/>
    <s v="Xerox 1966"/>
    <x v="193"/>
    <n v="1"/>
    <n v="1.88"/>
  </r>
  <r>
    <x v="53"/>
    <x v="86"/>
    <x v="0"/>
    <x v="0"/>
    <x v="0"/>
    <s v="Xerox 1967"/>
    <x v="143"/>
    <n v="3"/>
    <n v="5.44"/>
  </r>
  <r>
    <x v="53"/>
    <x v="36"/>
    <x v="29"/>
    <x v="0"/>
    <x v="3"/>
    <s v="Acco Pressboard Covers with Storage Hooks, 9 1/2&quot; x 11&quot;, Executive Red"/>
    <x v="194"/>
    <n v="3"/>
    <n v="5.37"/>
  </r>
  <r>
    <x v="53"/>
    <x v="36"/>
    <x v="29"/>
    <x v="0"/>
    <x v="3"/>
    <s v="GBC Twin Loop Wire Binding Elements, 9/16&quot; Spine, Black"/>
    <x v="195"/>
    <n v="2"/>
    <n v="14.92"/>
  </r>
  <r>
    <x v="53"/>
    <x v="36"/>
    <x v="29"/>
    <x v="0"/>
    <x v="0"/>
    <s v="Xerox 1957"/>
    <x v="115"/>
    <n v="2"/>
    <n v="6.35"/>
  </r>
  <r>
    <x v="53"/>
    <x v="36"/>
    <x v="29"/>
    <x v="0"/>
    <x v="0"/>
    <s v="EcoTones Memo Sheets"/>
    <x v="196"/>
    <n v="4"/>
    <n v="7.68"/>
  </r>
  <r>
    <x v="53"/>
    <x v="36"/>
    <x v="29"/>
    <x v="0"/>
    <x v="12"/>
    <s v="Belkin 6 Outlet Metallic Surge Strip"/>
    <x v="197"/>
    <n v="3"/>
    <n v="8.49"/>
  </r>
  <r>
    <x v="53"/>
    <x v="87"/>
    <x v="2"/>
    <x v="0"/>
    <x v="0"/>
    <s v="Xerox 1909"/>
    <x v="198"/>
    <n v="6"/>
    <n v="41.15"/>
  </r>
  <r>
    <x v="54"/>
    <x v="88"/>
    <x v="16"/>
    <x v="2"/>
    <x v="15"/>
    <s v="Hewlett-Packard Deskjet 6540 Color Inkjet Printer"/>
    <x v="199"/>
    <n v="4"/>
    <n v="-16.43"/>
  </r>
  <r>
    <x v="54"/>
    <x v="88"/>
    <x v="16"/>
    <x v="2"/>
    <x v="15"/>
    <s v="Cisco TelePresence System EX90 Videoconferencing Unit"/>
    <x v="200"/>
    <n v="6"/>
    <n v="-1811.08"/>
  </r>
  <r>
    <x v="54"/>
    <x v="88"/>
    <x v="16"/>
    <x v="0"/>
    <x v="0"/>
    <s v="Xerox 195"/>
    <x v="201"/>
    <n v="4"/>
    <n v="7.48"/>
  </r>
  <r>
    <x v="54"/>
    <x v="88"/>
    <x v="16"/>
    <x v="0"/>
    <x v="4"/>
    <s v="Avery Fluorescent Highlighter Four-Color Set"/>
    <x v="202"/>
    <n v="3"/>
    <n v="1"/>
  </r>
  <r>
    <x v="54"/>
    <x v="88"/>
    <x v="16"/>
    <x v="1"/>
    <x v="8"/>
    <s v="Executive Impressions 13&quot; Clairmont Wall Clock"/>
    <x v="203"/>
    <n v="2"/>
    <n v="8.08"/>
  </r>
  <r>
    <x v="54"/>
    <x v="88"/>
    <x v="16"/>
    <x v="0"/>
    <x v="7"/>
    <s v="Staples"/>
    <x v="204"/>
    <n v="3"/>
    <n v="5.92"/>
  </r>
  <r>
    <x v="54"/>
    <x v="88"/>
    <x v="16"/>
    <x v="1"/>
    <x v="8"/>
    <s v="Dana Fluorescent Magnifying Lamp, White, 36&quot;"/>
    <x v="205"/>
    <n v="3"/>
    <n v="15.29"/>
  </r>
  <r>
    <x v="54"/>
    <x v="89"/>
    <x v="3"/>
    <x v="1"/>
    <x v="11"/>
    <s v="Bush Heritage Pine Collection 5-Shelf Bookcase, Albany Pine Finish, *Special Order"/>
    <x v="206"/>
    <n v="10"/>
    <n v="70.489999999999995"/>
  </r>
  <r>
    <x v="54"/>
    <x v="90"/>
    <x v="3"/>
    <x v="1"/>
    <x v="8"/>
    <s v="Eldon Cleatmat Chair Mats for Medium Pile Carpets"/>
    <x v="207"/>
    <n v="2"/>
    <n v="14.43"/>
  </r>
  <r>
    <x v="54"/>
    <x v="90"/>
    <x v="3"/>
    <x v="2"/>
    <x v="15"/>
    <s v="Swingline SM12-08 MicroCut Jam Free Shredder"/>
    <x v="208"/>
    <n v="4"/>
    <n v="415.99"/>
  </r>
  <r>
    <x v="54"/>
    <x v="90"/>
    <x v="3"/>
    <x v="0"/>
    <x v="2"/>
    <s v="Tennsco 6- and 18-Compartment Lockers"/>
    <x v="209"/>
    <n v="7"/>
    <n v="334.11"/>
  </r>
  <r>
    <x v="55"/>
    <x v="91"/>
    <x v="16"/>
    <x v="2"/>
    <x v="6"/>
    <s v="Cisco 8x8 Inc. 6753i IP Business Phone System"/>
    <x v="210"/>
    <n v="3"/>
    <n v="28.35"/>
  </r>
  <r>
    <x v="55"/>
    <x v="91"/>
    <x v="16"/>
    <x v="0"/>
    <x v="1"/>
    <s v="Avery 501"/>
    <x v="211"/>
    <n v="4"/>
    <n v="3.99"/>
  </r>
  <r>
    <x v="55"/>
    <x v="91"/>
    <x v="16"/>
    <x v="0"/>
    <x v="2"/>
    <s v="Crate-A-Files"/>
    <x v="212"/>
    <n v="3"/>
    <n v="1.96"/>
  </r>
  <r>
    <x v="55"/>
    <x v="91"/>
    <x v="16"/>
    <x v="0"/>
    <x v="3"/>
    <s v="Avery Flip-Chart Easel Binder, Black"/>
    <x v="213"/>
    <n v="5"/>
    <n v="-25.74"/>
  </r>
  <r>
    <x v="55"/>
    <x v="91"/>
    <x v="16"/>
    <x v="1"/>
    <x v="8"/>
    <s v="Eldon Wave Desk Accessories"/>
    <x v="214"/>
    <n v="3"/>
    <n v="1.37"/>
  </r>
  <r>
    <x v="55"/>
    <x v="91"/>
    <x v="16"/>
    <x v="1"/>
    <x v="8"/>
    <s v="Document Clip Frames"/>
    <x v="215"/>
    <n v="3"/>
    <n v="5.5"/>
  </r>
  <r>
    <x v="55"/>
    <x v="91"/>
    <x v="16"/>
    <x v="2"/>
    <x v="9"/>
    <s v="LogitechÂ Wireless Boombox Speaker - portable - wireless, wired"/>
    <x v="216"/>
    <n v="2"/>
    <n v="53.2"/>
  </r>
  <r>
    <x v="56"/>
    <x v="92"/>
    <x v="10"/>
    <x v="0"/>
    <x v="4"/>
    <s v="Binney &amp; Smith Crayola Metallic Colored Pencils, 8-Color Set"/>
    <x v="217"/>
    <n v="2"/>
    <n v="1.2"/>
  </r>
  <r>
    <x v="56"/>
    <x v="92"/>
    <x v="10"/>
    <x v="0"/>
    <x v="4"/>
    <s v="Binney &amp; Smith inkTank Erasable Desk Highlighter, Chisel Tip, Yellow, 12/Box"/>
    <x v="218"/>
    <n v="3"/>
    <n v="1.59"/>
  </r>
  <r>
    <x v="56"/>
    <x v="93"/>
    <x v="25"/>
    <x v="0"/>
    <x v="2"/>
    <s v="Tennsco Commercial Shelving"/>
    <x v="219"/>
    <n v="1"/>
    <n v="-3.86"/>
  </r>
  <r>
    <x v="56"/>
    <x v="94"/>
    <x v="6"/>
    <x v="2"/>
    <x v="6"/>
    <s v="Samsung Galaxy S4 Active"/>
    <x v="220"/>
    <n v="7"/>
    <n v="909.98"/>
  </r>
  <r>
    <x v="56"/>
    <x v="94"/>
    <x v="6"/>
    <x v="0"/>
    <x v="1"/>
    <s v="Avery 492"/>
    <x v="221"/>
    <n v="5"/>
    <n v="6.62"/>
  </r>
  <r>
    <x v="56"/>
    <x v="94"/>
    <x v="6"/>
    <x v="0"/>
    <x v="0"/>
    <s v="Xerox 1919"/>
    <x v="222"/>
    <n v="3"/>
    <n v="60.26"/>
  </r>
  <r>
    <x v="56"/>
    <x v="94"/>
    <x v="6"/>
    <x v="0"/>
    <x v="4"/>
    <s v="American Pencil"/>
    <x v="223"/>
    <n v="4"/>
    <n v="2.7"/>
  </r>
  <r>
    <x v="56"/>
    <x v="94"/>
    <x v="6"/>
    <x v="0"/>
    <x v="3"/>
    <s v="Wilson Jones Ledger-Size, Piano-Hinge Binder, 2&quot;, Blue"/>
    <x v="224"/>
    <n v="3"/>
    <n v="59.01"/>
  </r>
  <r>
    <x v="56"/>
    <x v="95"/>
    <x v="15"/>
    <x v="0"/>
    <x v="1"/>
    <s v="Avery 505"/>
    <x v="225"/>
    <n v="5"/>
    <n v="22.2"/>
  </r>
  <r>
    <x v="56"/>
    <x v="95"/>
    <x v="15"/>
    <x v="1"/>
    <x v="8"/>
    <s v="DAX Wood Document Frame"/>
    <x v="226"/>
    <n v="3"/>
    <n v="6.59"/>
  </r>
  <r>
    <x v="56"/>
    <x v="95"/>
    <x v="15"/>
    <x v="1"/>
    <x v="5"/>
    <s v="Global Highback Leather Tilter in Burgundy"/>
    <x v="227"/>
    <n v="3"/>
    <n v="-10.92"/>
  </r>
  <r>
    <x v="57"/>
    <x v="96"/>
    <x v="25"/>
    <x v="0"/>
    <x v="3"/>
    <s v="C-Line Peel &amp; Stick Add-On Filing Pockets, 8-3/4 x 5-1/8, 10/Pack"/>
    <x v="228"/>
    <n v="4"/>
    <n v="-5.86"/>
  </r>
  <r>
    <x v="57"/>
    <x v="96"/>
    <x v="25"/>
    <x v="0"/>
    <x v="3"/>
    <s v="GBC Prestige Therm-A-Bind Covers"/>
    <x v="229"/>
    <n v="5"/>
    <n v="-39.46"/>
  </r>
  <r>
    <x v="57"/>
    <x v="97"/>
    <x v="12"/>
    <x v="0"/>
    <x v="0"/>
    <s v="Xerox 1951"/>
    <x v="230"/>
    <n v="3"/>
    <n v="23.24"/>
  </r>
  <r>
    <x v="57"/>
    <x v="97"/>
    <x v="12"/>
    <x v="1"/>
    <x v="5"/>
    <s v="Office Star - Mesh Screen back chair with Vinyl seat"/>
    <x v="231"/>
    <n v="3"/>
    <n v="-35.36"/>
  </r>
  <r>
    <x v="57"/>
    <x v="98"/>
    <x v="18"/>
    <x v="0"/>
    <x v="4"/>
    <s v="Avery Hi-Liter EverBold Pen Style Fluorescent Highlighters, 4/Pack"/>
    <x v="232"/>
    <n v="2"/>
    <n v="6.51"/>
  </r>
  <r>
    <x v="58"/>
    <x v="99"/>
    <x v="3"/>
    <x v="0"/>
    <x v="2"/>
    <s v="Economy Rollaway Files"/>
    <x v="233"/>
    <n v="2"/>
    <n v="85.9"/>
  </r>
  <r>
    <x v="58"/>
    <x v="99"/>
    <x v="3"/>
    <x v="2"/>
    <x v="6"/>
    <s v="Ooma Telo VoIP Home Phone System"/>
    <x v="234"/>
    <n v="6"/>
    <n v="37.799999999999997"/>
  </r>
  <r>
    <x v="58"/>
    <x v="100"/>
    <x v="16"/>
    <x v="0"/>
    <x v="1"/>
    <s v="Avery 476"/>
    <x v="235"/>
    <n v="3"/>
    <n v="3.22"/>
  </r>
  <r>
    <x v="59"/>
    <x v="101"/>
    <x v="20"/>
    <x v="0"/>
    <x v="0"/>
    <s v="Xerox 190"/>
    <x v="236"/>
    <n v="5"/>
    <n v="11.7"/>
  </r>
  <r>
    <x v="59"/>
    <x v="102"/>
    <x v="3"/>
    <x v="1"/>
    <x v="8"/>
    <s v="DAX Contemporary Wood Frame with Silver Metal Mat, Desktop, 11 x 14 Size"/>
    <x v="237"/>
    <n v="2"/>
    <n v="14.57"/>
  </r>
  <r>
    <x v="60"/>
    <x v="86"/>
    <x v="20"/>
    <x v="1"/>
    <x v="5"/>
    <s v="Iceberg Nesting Folding Chair, 19w x 6d x 43h"/>
    <x v="238"/>
    <n v="7"/>
    <n v="65.209999999999994"/>
  </r>
  <r>
    <x v="60"/>
    <x v="103"/>
    <x v="3"/>
    <x v="0"/>
    <x v="4"/>
    <s v="Newell 35"/>
    <x v="239"/>
    <n v="2"/>
    <n v="1.9"/>
  </r>
  <r>
    <x v="60"/>
    <x v="103"/>
    <x v="3"/>
    <x v="0"/>
    <x v="4"/>
    <s v="Eberhard Faber 3 1/2&quot; Golf Pencils"/>
    <x v="240"/>
    <n v="2"/>
    <n v="3.72"/>
  </r>
  <r>
    <x v="60"/>
    <x v="103"/>
    <x v="3"/>
    <x v="2"/>
    <x v="9"/>
    <s v="ImationÂ SwivelÂ Flash DriveÂ USBÂ flash driveÂ - 8 GB"/>
    <x v="241"/>
    <n v="4"/>
    <n v="15.92"/>
  </r>
  <r>
    <x v="60"/>
    <x v="103"/>
    <x v="3"/>
    <x v="0"/>
    <x v="4"/>
    <s v="BIC Brite Liner Grip Highlighters, Assorted, 5/Pack"/>
    <x v="242"/>
    <n v="6"/>
    <n v="9.92"/>
  </r>
  <r>
    <x v="61"/>
    <x v="104"/>
    <x v="3"/>
    <x v="2"/>
    <x v="9"/>
    <s v="SanDisk Ultra 32 GB MicroSDHC Class 10 Memory Card"/>
    <x v="243"/>
    <n v="3"/>
    <n v="8.6199999999999992"/>
  </r>
  <r>
    <x v="61"/>
    <x v="105"/>
    <x v="3"/>
    <x v="0"/>
    <x v="4"/>
    <s v="Newell 308"/>
    <x v="244"/>
    <n v="2"/>
    <n v="0.84"/>
  </r>
  <r>
    <x v="61"/>
    <x v="105"/>
    <x v="3"/>
    <x v="0"/>
    <x v="3"/>
    <s v="Wilson Jones Leather-Like Binders with DublLock Round Rings"/>
    <x v="245"/>
    <n v="4"/>
    <n v="9.43"/>
  </r>
  <r>
    <x v="61"/>
    <x v="105"/>
    <x v="3"/>
    <x v="2"/>
    <x v="6"/>
    <s v="Griffin GC17055 Auxiliary Audio Cable"/>
    <x v="246"/>
    <n v="2"/>
    <n v="2.88"/>
  </r>
  <r>
    <x v="61"/>
    <x v="106"/>
    <x v="3"/>
    <x v="0"/>
    <x v="1"/>
    <s v="Smead Alpha-Z Color-Coded Name Labels First Letter Starter Set"/>
    <x v="247"/>
    <n v="5"/>
    <n v="9"/>
  </r>
  <r>
    <x v="62"/>
    <x v="107"/>
    <x v="30"/>
    <x v="0"/>
    <x v="10"/>
    <s v="Poly String Tie Envelopes"/>
    <x v="248"/>
    <n v="3"/>
    <n v="2.88"/>
  </r>
  <r>
    <x v="62"/>
    <x v="107"/>
    <x v="30"/>
    <x v="1"/>
    <x v="13"/>
    <s v="Hon 94000 Series Round Tables"/>
    <x v="249"/>
    <n v="4"/>
    <n v="106.62"/>
  </r>
  <r>
    <x v="62"/>
    <x v="108"/>
    <x v="31"/>
    <x v="2"/>
    <x v="6"/>
    <s v="AT&amp;T TR1909W"/>
    <x v="250"/>
    <n v="3"/>
    <n v="22.68"/>
  </r>
  <r>
    <x v="62"/>
    <x v="109"/>
    <x v="10"/>
    <x v="1"/>
    <x v="13"/>
    <s v="Chromcraft Bull-Nose Wood Oval Conference Tables &amp; Bases"/>
    <x v="251"/>
    <n v="1"/>
    <n v="-143.25"/>
  </r>
  <r>
    <x v="63"/>
    <x v="110"/>
    <x v="0"/>
    <x v="1"/>
    <x v="13"/>
    <s v="Bush Advantage Collection Racetrack Conference Table"/>
    <x v="252"/>
    <n v="3"/>
    <n v="-152.72"/>
  </r>
  <r>
    <x v="64"/>
    <x v="111"/>
    <x v="20"/>
    <x v="0"/>
    <x v="4"/>
    <s v="Peel-Off China Markers"/>
    <x v="253"/>
    <n v="5"/>
    <n v="20.85"/>
  </r>
  <r>
    <x v="64"/>
    <x v="112"/>
    <x v="22"/>
    <x v="0"/>
    <x v="2"/>
    <s v="Sterilite Show Offs Storage Containers"/>
    <x v="254"/>
    <n v="3"/>
    <n v="0"/>
  </r>
  <r>
    <x v="64"/>
    <x v="112"/>
    <x v="22"/>
    <x v="0"/>
    <x v="1"/>
    <s v="Avery 490"/>
    <x v="255"/>
    <n v="3"/>
    <n v="22.2"/>
  </r>
  <r>
    <x v="64"/>
    <x v="113"/>
    <x v="20"/>
    <x v="0"/>
    <x v="4"/>
    <s v="Sanford EarthWrite Recycled Pencils, Medium Soft, #2"/>
    <x v="256"/>
    <n v="5"/>
    <n v="2.94"/>
  </r>
  <r>
    <x v="64"/>
    <x v="41"/>
    <x v="3"/>
    <x v="1"/>
    <x v="11"/>
    <s v="O'Sullivan Living Dimensions 2-Shelf Bookcases"/>
    <x v="257"/>
    <n v="2"/>
    <n v="-12.1"/>
  </r>
  <r>
    <x v="64"/>
    <x v="114"/>
    <x v="0"/>
    <x v="0"/>
    <x v="10"/>
    <s v="Airmail Envelopes"/>
    <x v="258"/>
    <n v="5"/>
    <n v="113.31"/>
  </r>
  <r>
    <x v="64"/>
    <x v="114"/>
    <x v="0"/>
    <x v="2"/>
    <x v="6"/>
    <s v="Innergie mMini Combo Duo USB Travel Charging Kit"/>
    <x v="259"/>
    <n v="7"/>
    <n v="88.18"/>
  </r>
  <r>
    <x v="64"/>
    <x v="114"/>
    <x v="0"/>
    <x v="1"/>
    <x v="5"/>
    <s v="Global Stack Chair without Arms, Black"/>
    <x v="260"/>
    <n v="7"/>
    <n v="-9.09"/>
  </r>
  <r>
    <x v="64"/>
    <x v="115"/>
    <x v="28"/>
    <x v="0"/>
    <x v="2"/>
    <s v="Space Solutions Commercial Steel Shelving"/>
    <x v="261"/>
    <n v="2"/>
    <n v="6.47"/>
  </r>
  <r>
    <x v="65"/>
    <x v="116"/>
    <x v="3"/>
    <x v="0"/>
    <x v="3"/>
    <s v="GBC DocuBind 200 Manual Binding Machine"/>
    <x v="262"/>
    <n v="2"/>
    <n v="252.59"/>
  </r>
  <r>
    <x v="65"/>
    <x v="116"/>
    <x v="3"/>
    <x v="0"/>
    <x v="12"/>
    <s v="Fellowes Advanced Computer Series Surge Protectors"/>
    <x v="263"/>
    <n v="2"/>
    <n v="14.83"/>
  </r>
  <r>
    <x v="65"/>
    <x v="117"/>
    <x v="2"/>
    <x v="0"/>
    <x v="3"/>
    <s v="Avery Round Ring Poly Binders"/>
    <x v="264"/>
    <n v="1"/>
    <n v="-0.6"/>
  </r>
  <r>
    <x v="65"/>
    <x v="118"/>
    <x v="1"/>
    <x v="0"/>
    <x v="3"/>
    <s v="Fellowes Black Plastic Comb Bindings"/>
    <x v="265"/>
    <n v="7"/>
    <n v="-13.83"/>
  </r>
  <r>
    <x v="65"/>
    <x v="118"/>
    <x v="1"/>
    <x v="2"/>
    <x v="9"/>
    <s v="Kensington SlimBlade Notebook Wireless Mouse with Nano Receiver"/>
    <x v="266"/>
    <n v="2"/>
    <n v="14"/>
  </r>
  <r>
    <x v="65"/>
    <x v="119"/>
    <x v="16"/>
    <x v="0"/>
    <x v="3"/>
    <s v="Avery Hole Reinforcements"/>
    <x v="267"/>
    <n v="1"/>
    <n v="-1.31"/>
  </r>
  <r>
    <x v="65"/>
    <x v="120"/>
    <x v="16"/>
    <x v="1"/>
    <x v="5"/>
    <s v="Global Leather Highback Executive Chair with Pneumatic Height Adjustment, Black"/>
    <x v="268"/>
    <n v="7"/>
    <n v="98.48"/>
  </r>
  <r>
    <x v="65"/>
    <x v="120"/>
    <x v="16"/>
    <x v="0"/>
    <x v="3"/>
    <s v="Ibico Plastic and Wire Spiral Binding Combs"/>
    <x v="269"/>
    <n v="5"/>
    <n v="-10.119999999999999"/>
  </r>
  <r>
    <x v="65"/>
    <x v="120"/>
    <x v="16"/>
    <x v="0"/>
    <x v="4"/>
    <s v="Binney &amp; Smith inkTank Erasable Desk Highlighter, Chisel Tip, Yellow, 12/Box"/>
    <x v="270"/>
    <n v="2"/>
    <n v="1.06"/>
  </r>
  <r>
    <x v="66"/>
    <x v="111"/>
    <x v="3"/>
    <x v="0"/>
    <x v="1"/>
    <s v="Avery 490"/>
    <x v="271"/>
    <n v="2"/>
    <n v="14.8"/>
  </r>
  <r>
    <x v="66"/>
    <x v="111"/>
    <x v="3"/>
    <x v="0"/>
    <x v="3"/>
    <s v="Pressboard Data Binder, Crimson, 12&quot; X 8 1/2&quot;"/>
    <x v="272"/>
    <n v="4"/>
    <n v="5.55"/>
  </r>
  <r>
    <x v="66"/>
    <x v="121"/>
    <x v="32"/>
    <x v="0"/>
    <x v="2"/>
    <s v="Rogers Profile Extra Capacity Storage Tub"/>
    <x v="273"/>
    <n v="4"/>
    <n v="2.68"/>
  </r>
  <r>
    <x v="66"/>
    <x v="121"/>
    <x v="32"/>
    <x v="0"/>
    <x v="3"/>
    <s v="Zipper Ring Binder Pockets"/>
    <x v="274"/>
    <n v="2"/>
    <n v="3.06"/>
  </r>
  <r>
    <x v="67"/>
    <x v="122"/>
    <x v="4"/>
    <x v="0"/>
    <x v="0"/>
    <s v="Xerox 1990"/>
    <x v="254"/>
    <n v="3"/>
    <n v="7.13"/>
  </r>
  <r>
    <x v="67"/>
    <x v="122"/>
    <x v="4"/>
    <x v="2"/>
    <x v="6"/>
    <s v="Motorola Droid Maxx"/>
    <x v="275"/>
    <n v="7"/>
    <n v="293.98"/>
  </r>
  <r>
    <x v="67"/>
    <x v="122"/>
    <x v="4"/>
    <x v="0"/>
    <x v="12"/>
    <s v="Euro-Pro Shark Turbo Vacuum"/>
    <x v="276"/>
    <n v="5"/>
    <n v="40.270000000000003"/>
  </r>
  <r>
    <x v="67"/>
    <x v="66"/>
    <x v="0"/>
    <x v="0"/>
    <x v="0"/>
    <s v="Xerox 1898"/>
    <x v="277"/>
    <n v="5"/>
    <n v="9.35"/>
  </r>
  <r>
    <x v="67"/>
    <x v="66"/>
    <x v="0"/>
    <x v="0"/>
    <x v="0"/>
    <s v="Xerox 1947"/>
    <x v="278"/>
    <n v="7"/>
    <n v="10.47"/>
  </r>
  <r>
    <x v="67"/>
    <x v="123"/>
    <x v="6"/>
    <x v="1"/>
    <x v="8"/>
    <s v="Luxo Adjustable Task Clamp Lamp"/>
    <x v="279"/>
    <n v="2"/>
    <n v="46.2"/>
  </r>
  <r>
    <x v="68"/>
    <x v="124"/>
    <x v="3"/>
    <x v="0"/>
    <x v="10"/>
    <s v="Staple envelope"/>
    <x v="280"/>
    <n v="2"/>
    <n v="5.58"/>
  </r>
  <r>
    <x v="68"/>
    <x v="124"/>
    <x v="3"/>
    <x v="2"/>
    <x v="9"/>
    <s v="Enermax Briskie RF Wireless Keyboard and Mouse Combo"/>
    <x v="113"/>
    <n v="3"/>
    <n v="22.43"/>
  </r>
  <r>
    <x v="68"/>
    <x v="124"/>
    <x v="3"/>
    <x v="2"/>
    <x v="9"/>
    <s v="Logitech G600 MMO Gaming Mouse"/>
    <x v="281"/>
    <n v="2"/>
    <n v="57.59"/>
  </r>
  <r>
    <x v="69"/>
    <x v="125"/>
    <x v="3"/>
    <x v="0"/>
    <x v="1"/>
    <s v="Avery 518"/>
    <x v="282"/>
    <n v="6"/>
    <n v="9.07"/>
  </r>
  <r>
    <x v="69"/>
    <x v="102"/>
    <x v="14"/>
    <x v="1"/>
    <x v="8"/>
    <s v="Advantus Panel Wall Acrylic Frame"/>
    <x v="283"/>
    <n v="1"/>
    <n v="2.35"/>
  </r>
  <r>
    <x v="69"/>
    <x v="102"/>
    <x v="14"/>
    <x v="0"/>
    <x v="4"/>
    <s v="Newell 319"/>
    <x v="284"/>
    <n v="4"/>
    <n v="23.81"/>
  </r>
  <r>
    <x v="69"/>
    <x v="126"/>
    <x v="3"/>
    <x v="0"/>
    <x v="3"/>
    <s v="Avery Non-Stick Binders"/>
    <x v="285"/>
    <n v="2"/>
    <n v="2.25"/>
  </r>
  <r>
    <x v="69"/>
    <x v="127"/>
    <x v="8"/>
    <x v="0"/>
    <x v="2"/>
    <s v="Safco Commercial Shelving"/>
    <x v="286"/>
    <n v="5"/>
    <n v="9.3000000000000007"/>
  </r>
  <r>
    <x v="69"/>
    <x v="127"/>
    <x v="8"/>
    <x v="2"/>
    <x v="9"/>
    <s v="Logitech Wireless Marathon Mouse M705"/>
    <x v="287"/>
    <n v="2"/>
    <n v="42.99"/>
  </r>
  <r>
    <x v="69"/>
    <x v="127"/>
    <x v="8"/>
    <x v="0"/>
    <x v="0"/>
    <s v="Xerox 209"/>
    <x v="5"/>
    <n v="3"/>
    <n v="9.33"/>
  </r>
  <r>
    <x v="69"/>
    <x v="127"/>
    <x v="8"/>
    <x v="0"/>
    <x v="0"/>
    <s v="Xerox 1966"/>
    <x v="115"/>
    <n v="2"/>
    <n v="6.35"/>
  </r>
  <r>
    <x v="70"/>
    <x v="128"/>
    <x v="20"/>
    <x v="0"/>
    <x v="0"/>
    <s v="Eaton Premium Continuous-Feed Paper, 25% Cotton, Letter Size, White, 1000 Shts/Box"/>
    <x v="288"/>
    <n v="1"/>
    <n v="26.63"/>
  </r>
  <r>
    <x v="70"/>
    <x v="129"/>
    <x v="6"/>
    <x v="0"/>
    <x v="4"/>
    <s v="Crayola Colored Pencils"/>
    <x v="44"/>
    <n v="7"/>
    <n v="7.58"/>
  </r>
  <r>
    <x v="70"/>
    <x v="129"/>
    <x v="6"/>
    <x v="2"/>
    <x v="6"/>
    <s v="AT&amp;T CL82213"/>
    <x v="289"/>
    <n v="1"/>
    <n v="8.41"/>
  </r>
  <r>
    <x v="70"/>
    <x v="129"/>
    <x v="6"/>
    <x v="0"/>
    <x v="0"/>
    <s v="Xerox 1957"/>
    <x v="115"/>
    <n v="2"/>
    <n v="6.35"/>
  </r>
  <r>
    <x v="70"/>
    <x v="129"/>
    <x v="6"/>
    <x v="0"/>
    <x v="4"/>
    <s v="Newell 321"/>
    <x v="44"/>
    <n v="7"/>
    <n v="6.66"/>
  </r>
  <r>
    <x v="70"/>
    <x v="129"/>
    <x v="6"/>
    <x v="0"/>
    <x v="14"/>
    <s v="Martin Yale Chadless Opener Electric Letter Opener"/>
    <x v="290"/>
    <n v="5"/>
    <n v="83.28"/>
  </r>
  <r>
    <x v="70"/>
    <x v="130"/>
    <x v="1"/>
    <x v="0"/>
    <x v="2"/>
    <s v="Tenex File Box, Personal Filing Tote with Lid, Black"/>
    <x v="147"/>
    <n v="4"/>
    <n v="3.72"/>
  </r>
  <r>
    <x v="70"/>
    <x v="130"/>
    <x v="1"/>
    <x v="0"/>
    <x v="2"/>
    <s v="Adjustable Personal File Tote"/>
    <x v="291"/>
    <n v="4"/>
    <n v="3.91"/>
  </r>
  <r>
    <x v="70"/>
    <x v="131"/>
    <x v="14"/>
    <x v="0"/>
    <x v="4"/>
    <s v="Stanley Contemporary Battery Pencil Sharpeners"/>
    <x v="292"/>
    <n v="2"/>
    <n v="7.48"/>
  </r>
  <r>
    <x v="70"/>
    <x v="131"/>
    <x v="14"/>
    <x v="0"/>
    <x v="3"/>
    <s v="Fellowes Twister Kit, Gray/Clear, 3/pkg"/>
    <x v="293"/>
    <n v="5"/>
    <n v="18.09"/>
  </r>
  <r>
    <x v="70"/>
    <x v="131"/>
    <x v="14"/>
    <x v="0"/>
    <x v="4"/>
    <s v="Binney &amp; Smith Crayola Metallic Colored Pencils, 8-Color Set"/>
    <x v="294"/>
    <n v="3"/>
    <n v="4.58"/>
  </r>
  <r>
    <x v="70"/>
    <x v="131"/>
    <x v="14"/>
    <x v="0"/>
    <x v="2"/>
    <s v="Space Solutions HD Industrial Steel Shelving."/>
    <x v="295"/>
    <n v="6"/>
    <n v="20.69"/>
  </r>
  <r>
    <x v="70"/>
    <x v="132"/>
    <x v="5"/>
    <x v="0"/>
    <x v="3"/>
    <s v="Ibico Standard Transparent Covers"/>
    <x v="91"/>
    <n v="7"/>
    <n v="56.53"/>
  </r>
  <r>
    <x v="71"/>
    <x v="133"/>
    <x v="2"/>
    <x v="0"/>
    <x v="3"/>
    <s v="Large Capacity Hanging Post Binders"/>
    <x v="296"/>
    <n v="6"/>
    <n v="-35.93"/>
  </r>
  <r>
    <x v="71"/>
    <x v="26"/>
    <x v="2"/>
    <x v="0"/>
    <x v="14"/>
    <s v="Martin-Yale Premier Letter Opener"/>
    <x v="297"/>
    <n v="1"/>
    <n v="-2.19"/>
  </r>
  <r>
    <x v="71"/>
    <x v="26"/>
    <x v="2"/>
    <x v="1"/>
    <x v="13"/>
    <s v="KI Adjustable-Height Table"/>
    <x v="298"/>
    <n v="3"/>
    <n v="-36.11"/>
  </r>
  <r>
    <x v="71"/>
    <x v="26"/>
    <x v="2"/>
    <x v="2"/>
    <x v="9"/>
    <s v="ImationÂ Secure+ Hardware Encrypted USB 2.0Â Flash Drive; 16GB"/>
    <x v="299"/>
    <n v="2"/>
    <n v="21.9"/>
  </r>
  <r>
    <x v="71"/>
    <x v="134"/>
    <x v="22"/>
    <x v="1"/>
    <x v="13"/>
    <s v="Chromcraft Bull-Nose Wood Round Conference Table Top, Wood Base"/>
    <x v="300"/>
    <n v="3"/>
    <n v="111.1"/>
  </r>
  <r>
    <x v="71"/>
    <x v="134"/>
    <x v="22"/>
    <x v="2"/>
    <x v="9"/>
    <s v="Kingston Digital DataTraveler 32GB USB 2.0"/>
    <x v="301"/>
    <n v="2"/>
    <n v="2.0299999999999998"/>
  </r>
  <r>
    <x v="71"/>
    <x v="135"/>
    <x v="3"/>
    <x v="1"/>
    <x v="8"/>
    <s v="Tenex B1-RE Series Chair Mats for Low Pile Carpets"/>
    <x v="302"/>
    <n v="2"/>
    <n v="15.63"/>
  </r>
  <r>
    <x v="71"/>
    <x v="135"/>
    <x v="3"/>
    <x v="1"/>
    <x v="8"/>
    <s v="C-Line Cubicle Keepers Polyproplyene Holder With Velcro Backings"/>
    <x v="303"/>
    <n v="7"/>
    <n v="12.91"/>
  </r>
  <r>
    <x v="71"/>
    <x v="135"/>
    <x v="3"/>
    <x v="0"/>
    <x v="0"/>
    <s v="Xerox 211"/>
    <x v="5"/>
    <n v="3"/>
    <n v="9.33"/>
  </r>
  <r>
    <x v="71"/>
    <x v="135"/>
    <x v="3"/>
    <x v="0"/>
    <x v="0"/>
    <s v="Xerox 194"/>
    <x v="288"/>
    <n v="1"/>
    <n v="26.63"/>
  </r>
  <r>
    <x v="71"/>
    <x v="136"/>
    <x v="3"/>
    <x v="0"/>
    <x v="4"/>
    <s v="Boston Home &amp; Office Model 2000 Electric Pencil Sharpeners"/>
    <x v="304"/>
    <n v="3"/>
    <n v="18.45"/>
  </r>
  <r>
    <x v="71"/>
    <x v="136"/>
    <x v="3"/>
    <x v="0"/>
    <x v="3"/>
    <s v="Avery Trapezoid Ring Binder, 3&quot; Capacity, Black, 1040 sheets"/>
    <x v="305"/>
    <n v="2"/>
    <n v="23.77"/>
  </r>
  <r>
    <x v="71"/>
    <x v="136"/>
    <x v="3"/>
    <x v="2"/>
    <x v="9"/>
    <s v="Razer Kraken 7.1 Surround Sound Over Ear USB Gaming Headset"/>
    <x v="306"/>
    <n v="3"/>
    <n v="131.99"/>
  </r>
  <r>
    <x v="72"/>
    <x v="137"/>
    <x v="33"/>
    <x v="1"/>
    <x v="8"/>
    <s v="Stacking Tray, Side-Loading, Legal, Smoke"/>
    <x v="307"/>
    <n v="2"/>
    <n v="2.78"/>
  </r>
  <r>
    <x v="72"/>
    <x v="138"/>
    <x v="9"/>
    <x v="2"/>
    <x v="6"/>
    <s v="AT&amp;T TR1909W"/>
    <x v="308"/>
    <n v="5"/>
    <n v="163.79"/>
  </r>
  <r>
    <x v="72"/>
    <x v="138"/>
    <x v="9"/>
    <x v="0"/>
    <x v="0"/>
    <s v="Xerox 1945"/>
    <x v="222"/>
    <n v="3"/>
    <n v="60.26"/>
  </r>
  <r>
    <x v="72"/>
    <x v="139"/>
    <x v="4"/>
    <x v="0"/>
    <x v="0"/>
    <s v="Xerox 226"/>
    <x v="309"/>
    <n v="9"/>
    <n v="27.99"/>
  </r>
  <r>
    <x v="72"/>
    <x v="139"/>
    <x v="4"/>
    <x v="2"/>
    <x v="6"/>
    <s v="RCA Visys Integrated PBX 8-Line Router"/>
    <x v="310"/>
    <n v="3"/>
    <n v="50.24"/>
  </r>
  <r>
    <x v="73"/>
    <x v="140"/>
    <x v="12"/>
    <x v="0"/>
    <x v="7"/>
    <s v="Binder Clips by OIC"/>
    <x v="311"/>
    <n v="2"/>
    <n v="0.83"/>
  </r>
  <r>
    <x v="73"/>
    <x v="140"/>
    <x v="12"/>
    <x v="0"/>
    <x v="0"/>
    <s v="Things To Do Today Spiral Book"/>
    <x v="312"/>
    <n v="3"/>
    <n v="6.89"/>
  </r>
  <r>
    <x v="73"/>
    <x v="141"/>
    <x v="33"/>
    <x v="1"/>
    <x v="13"/>
    <s v="SAFCO PlanMaster Boards, 60w x 37-1/2d, White Melamine"/>
    <x v="313"/>
    <n v="8"/>
    <n v="316.14"/>
  </r>
  <r>
    <x v="73"/>
    <x v="142"/>
    <x v="12"/>
    <x v="0"/>
    <x v="7"/>
    <s v="Alliance Super-Size Bands, Assorted Sizes"/>
    <x v="314"/>
    <n v="8"/>
    <n v="-11.83"/>
  </r>
  <r>
    <x v="73"/>
    <x v="39"/>
    <x v="3"/>
    <x v="1"/>
    <x v="13"/>
    <s v="Bevis 36 x 72 Conference Tables"/>
    <x v="315"/>
    <n v="1"/>
    <n v="2.4900000000000002"/>
  </r>
  <r>
    <x v="73"/>
    <x v="39"/>
    <x v="3"/>
    <x v="2"/>
    <x v="9"/>
    <s v="Logitech Wireless Headset h800"/>
    <x v="316"/>
    <n v="4"/>
    <n v="139.99"/>
  </r>
  <r>
    <x v="73"/>
    <x v="143"/>
    <x v="10"/>
    <x v="1"/>
    <x v="13"/>
    <s v="Riverside Furniture Stanwyck Manor Table Series"/>
    <x v="317"/>
    <n v="1"/>
    <n v="-94.66"/>
  </r>
  <r>
    <x v="74"/>
    <x v="144"/>
    <x v="16"/>
    <x v="0"/>
    <x v="7"/>
    <s v="Acco Banker's Clasps, 5 3/4&quot;-Long"/>
    <x v="318"/>
    <n v="3"/>
    <n v="2.33"/>
  </r>
  <r>
    <x v="74"/>
    <x v="144"/>
    <x v="16"/>
    <x v="2"/>
    <x v="9"/>
    <s v="Logitech Wireless Gaming Headset G930"/>
    <x v="319"/>
    <n v="3"/>
    <n v="81.59"/>
  </r>
  <r>
    <x v="74"/>
    <x v="144"/>
    <x v="16"/>
    <x v="0"/>
    <x v="0"/>
    <s v="Xerox 224"/>
    <x v="320"/>
    <n v="2"/>
    <n v="3.63"/>
  </r>
  <r>
    <x v="74"/>
    <x v="144"/>
    <x v="16"/>
    <x v="2"/>
    <x v="9"/>
    <s v="Logitech Wireless Anywhere Mouse MX for PC and Mac"/>
    <x v="321"/>
    <n v="7"/>
    <n v="41.99"/>
  </r>
  <r>
    <x v="74"/>
    <x v="145"/>
    <x v="34"/>
    <x v="0"/>
    <x v="3"/>
    <s v="GBC Personal VeloBind Strips"/>
    <x v="322"/>
    <n v="1"/>
    <n v="3.35"/>
  </r>
  <r>
    <x v="74"/>
    <x v="146"/>
    <x v="0"/>
    <x v="2"/>
    <x v="6"/>
    <s v="Jawbone JAMBOX Wireless Bluetooth Speaker"/>
    <x v="323"/>
    <n v="6"/>
    <n v="265.42"/>
  </r>
  <r>
    <x v="74"/>
    <x v="147"/>
    <x v="35"/>
    <x v="0"/>
    <x v="2"/>
    <s v="Eldon Simplefile Box Office"/>
    <x v="324"/>
    <n v="7"/>
    <n v="24.38"/>
  </r>
  <r>
    <x v="74"/>
    <x v="147"/>
    <x v="35"/>
    <x v="2"/>
    <x v="6"/>
    <s v="AT&amp;T SB67148 SynJ"/>
    <x v="325"/>
    <n v="2"/>
    <n v="9.24"/>
  </r>
  <r>
    <x v="74"/>
    <x v="147"/>
    <x v="35"/>
    <x v="2"/>
    <x v="9"/>
    <s v="Memorex Mini Travel Drive 64 GB USB 2.0 Flash Drive"/>
    <x v="326"/>
    <n v="6"/>
    <n v="91.32"/>
  </r>
  <r>
    <x v="75"/>
    <x v="148"/>
    <x v="3"/>
    <x v="2"/>
    <x v="6"/>
    <s v="Pyle PMP37LED"/>
    <x v="327"/>
    <n v="14"/>
    <n v="94.07"/>
  </r>
  <r>
    <x v="75"/>
    <x v="148"/>
    <x v="3"/>
    <x v="2"/>
    <x v="6"/>
    <s v="AT&amp;T 1080 Corded phone"/>
    <x v="328"/>
    <n v="4"/>
    <n v="38.36"/>
  </r>
  <r>
    <x v="75"/>
    <x v="148"/>
    <x v="3"/>
    <x v="0"/>
    <x v="3"/>
    <s v="Recycled Pressboard Report Cover with Reinforced Top Hinge"/>
    <x v="329"/>
    <n v="7"/>
    <n v="6.56"/>
  </r>
  <r>
    <x v="75"/>
    <x v="148"/>
    <x v="3"/>
    <x v="1"/>
    <x v="11"/>
    <s v="O'Sullivan Living Dimensions 2-Shelf Bookcases"/>
    <x v="330"/>
    <n v="3"/>
    <n v="-18.149999999999999"/>
  </r>
  <r>
    <x v="75"/>
    <x v="149"/>
    <x v="18"/>
    <x v="0"/>
    <x v="0"/>
    <s v="Xerox 213"/>
    <x v="331"/>
    <n v="5"/>
    <n v="15.55"/>
  </r>
  <r>
    <x v="75"/>
    <x v="150"/>
    <x v="3"/>
    <x v="0"/>
    <x v="4"/>
    <s v="Prismacolor Color Pencil Set"/>
    <x v="332"/>
    <n v="2"/>
    <n v="16.27"/>
  </r>
  <r>
    <x v="76"/>
    <x v="104"/>
    <x v="2"/>
    <x v="0"/>
    <x v="4"/>
    <s v="Newell 314"/>
    <x v="333"/>
    <n v="4"/>
    <n v="1.1200000000000001"/>
  </r>
  <r>
    <x v="76"/>
    <x v="104"/>
    <x v="2"/>
    <x v="0"/>
    <x v="3"/>
    <s v="Fellowes PB200 Plastic Comb Binding Machine"/>
    <x v="334"/>
    <n v="10"/>
    <n v="-407.98"/>
  </r>
  <r>
    <x v="76"/>
    <x v="104"/>
    <x v="2"/>
    <x v="0"/>
    <x v="7"/>
    <s v="Staples"/>
    <x v="335"/>
    <n v="13"/>
    <n v="10.07"/>
  </r>
  <r>
    <x v="76"/>
    <x v="104"/>
    <x v="2"/>
    <x v="2"/>
    <x v="6"/>
    <s v="Square Credit Card Reader, 4 1/2&quot; x 4 1/2&quot; x 1&quot;, White"/>
    <x v="336"/>
    <n v="12"/>
    <n v="8.39"/>
  </r>
  <r>
    <x v="76"/>
    <x v="151"/>
    <x v="36"/>
    <x v="0"/>
    <x v="1"/>
    <s v="Avery 479"/>
    <x v="337"/>
    <n v="3"/>
    <n v="3.6"/>
  </r>
  <r>
    <x v="77"/>
    <x v="152"/>
    <x v="3"/>
    <x v="0"/>
    <x v="12"/>
    <s v="Belkin F9G930V10-GRY 9 Outlet Surge"/>
    <x v="338"/>
    <n v="2"/>
    <n v="31.02"/>
  </r>
  <r>
    <x v="77"/>
    <x v="152"/>
    <x v="3"/>
    <x v="1"/>
    <x v="8"/>
    <s v="Howard Miller 13&quot; Diameter Goldtone Round Wall Clock"/>
    <x v="339"/>
    <n v="4"/>
    <n v="76.98"/>
  </r>
  <r>
    <x v="78"/>
    <x v="153"/>
    <x v="25"/>
    <x v="0"/>
    <x v="4"/>
    <s v="Avery Hi-Liter EverBold Pen Style Fluorescent Highlighters, 4/Pack"/>
    <x v="340"/>
    <n v="6"/>
    <n v="9.77"/>
  </r>
  <r>
    <x v="79"/>
    <x v="154"/>
    <x v="3"/>
    <x v="2"/>
    <x v="15"/>
    <s v="Ativa MDM8000 8-Sheet Micro-Cut Shredder"/>
    <x v="341"/>
    <n v="4"/>
    <n v="97.19"/>
  </r>
  <r>
    <x v="79"/>
    <x v="154"/>
    <x v="3"/>
    <x v="0"/>
    <x v="4"/>
    <s v="Newell 351"/>
    <x v="342"/>
    <n v="4"/>
    <n v="3.8"/>
  </r>
  <r>
    <x v="79"/>
    <x v="154"/>
    <x v="3"/>
    <x v="0"/>
    <x v="4"/>
    <s v="Binney &amp; Smith inkTank Desk Highlighter, Chisel Tip, Yellow, 12/Box"/>
    <x v="343"/>
    <n v="5"/>
    <n v="3.55"/>
  </r>
  <r>
    <x v="79"/>
    <x v="154"/>
    <x v="3"/>
    <x v="0"/>
    <x v="7"/>
    <s v="Advantus Push Pins, Aluminum Head"/>
    <x v="344"/>
    <n v="2"/>
    <n v="3.6"/>
  </r>
  <r>
    <x v="79"/>
    <x v="111"/>
    <x v="0"/>
    <x v="0"/>
    <x v="4"/>
    <s v="Prang Dustless Chalk Sticks"/>
    <x v="345"/>
    <n v="2"/>
    <n v="1.01"/>
  </r>
  <r>
    <x v="79"/>
    <x v="111"/>
    <x v="0"/>
    <x v="1"/>
    <x v="5"/>
    <s v="DMI Arturo Collection Mission-style Design Wood Chair"/>
    <x v="346"/>
    <n v="3"/>
    <n v="-18.12"/>
  </r>
  <r>
    <x v="79"/>
    <x v="111"/>
    <x v="0"/>
    <x v="0"/>
    <x v="10"/>
    <s v="Cameo Buff Policy Envelopes"/>
    <x v="347"/>
    <n v="3"/>
    <n v="50.41"/>
  </r>
  <r>
    <x v="79"/>
    <x v="111"/>
    <x v="0"/>
    <x v="2"/>
    <x v="9"/>
    <s v="Kensington Expert Mouse Optical USB Trackball for PC or Mac"/>
    <x v="348"/>
    <n v="3"/>
    <n v="28.5"/>
  </r>
  <r>
    <x v="80"/>
    <x v="155"/>
    <x v="3"/>
    <x v="1"/>
    <x v="8"/>
    <s v="Executive Impressions 13&quot; Chairman Wall Clock"/>
    <x v="349"/>
    <n v="3"/>
    <n v="26.65"/>
  </r>
  <r>
    <x v="80"/>
    <x v="156"/>
    <x v="6"/>
    <x v="0"/>
    <x v="3"/>
    <s v="GBC Durable Plastic Covers"/>
    <x v="350"/>
    <n v="3"/>
    <n v="26.7"/>
  </r>
  <r>
    <x v="80"/>
    <x v="156"/>
    <x v="6"/>
    <x v="0"/>
    <x v="0"/>
    <s v="Xerox 232"/>
    <x v="351"/>
    <n v="11"/>
    <n v="34.21"/>
  </r>
  <r>
    <x v="81"/>
    <x v="9"/>
    <x v="0"/>
    <x v="1"/>
    <x v="13"/>
    <s v="Bush Advantage Collection Round Conference Table"/>
    <x v="352"/>
    <n v="5"/>
    <n v="-95.67"/>
  </r>
  <r>
    <x v="81"/>
    <x v="9"/>
    <x v="0"/>
    <x v="0"/>
    <x v="2"/>
    <s v="Personal Folder Holder, Ebony"/>
    <x v="353"/>
    <n v="5"/>
    <n v="5.61"/>
  </r>
  <r>
    <x v="81"/>
    <x v="9"/>
    <x v="0"/>
    <x v="1"/>
    <x v="13"/>
    <s v="Riverside Furniture Stanwyck Manor Table Series"/>
    <x v="354"/>
    <n v="2"/>
    <n v="-131.94999999999999"/>
  </r>
  <r>
    <x v="81"/>
    <x v="157"/>
    <x v="3"/>
    <x v="1"/>
    <x v="8"/>
    <s v="GE 4 Foot Flourescent Tube, 40 Watt"/>
    <x v="355"/>
    <n v="4"/>
    <n v="27.56"/>
  </r>
  <r>
    <x v="82"/>
    <x v="158"/>
    <x v="3"/>
    <x v="0"/>
    <x v="3"/>
    <s v="ACCOHIDE Binder by Acco"/>
    <x v="356"/>
    <n v="5"/>
    <n v="5.58"/>
  </r>
  <r>
    <x v="82"/>
    <x v="159"/>
    <x v="5"/>
    <x v="0"/>
    <x v="2"/>
    <s v="SAFCO Commercial Wire Shelving, Black"/>
    <x v="357"/>
    <n v="6"/>
    <n v="0"/>
  </r>
  <r>
    <x v="83"/>
    <x v="160"/>
    <x v="20"/>
    <x v="0"/>
    <x v="10"/>
    <s v="Staple envelope"/>
    <x v="358"/>
    <n v="8"/>
    <n v="121.44"/>
  </r>
  <r>
    <x v="83"/>
    <x v="160"/>
    <x v="20"/>
    <x v="0"/>
    <x v="3"/>
    <s v="ACCOHIDE 3-Ring Binder, Blue, 1&quot;"/>
    <x v="235"/>
    <n v="3"/>
    <n v="3.35"/>
  </r>
  <r>
    <x v="84"/>
    <x v="161"/>
    <x v="2"/>
    <x v="0"/>
    <x v="3"/>
    <s v="Wilson Jones Suede Grain Vinyl Binders"/>
    <x v="359"/>
    <n v="3"/>
    <n v="-1.75"/>
  </r>
  <r>
    <x v="84"/>
    <x v="162"/>
    <x v="10"/>
    <x v="1"/>
    <x v="5"/>
    <s v="Global Leather Highback Executive Chair with Pneumatic Height Adjustment, Black"/>
    <x v="360"/>
    <n v="2"/>
    <n v="-12.06"/>
  </r>
  <r>
    <x v="84"/>
    <x v="162"/>
    <x v="10"/>
    <x v="0"/>
    <x v="3"/>
    <s v="Zipper Ring Binder Pockets"/>
    <x v="361"/>
    <n v="8"/>
    <n v="-5.24"/>
  </r>
  <r>
    <x v="84"/>
    <x v="162"/>
    <x v="10"/>
    <x v="1"/>
    <x v="8"/>
    <s v="G.E. Halogen Desk Lamp Bulbs"/>
    <x v="362"/>
    <n v="4"/>
    <n v="7.82"/>
  </r>
  <r>
    <x v="84"/>
    <x v="39"/>
    <x v="3"/>
    <x v="0"/>
    <x v="0"/>
    <s v="Xerox 1891"/>
    <x v="363"/>
    <n v="1"/>
    <n v="22.99"/>
  </r>
  <r>
    <x v="85"/>
    <x v="163"/>
    <x v="0"/>
    <x v="0"/>
    <x v="0"/>
    <s v="Xerox 1985"/>
    <x v="320"/>
    <n v="2"/>
    <n v="3.63"/>
  </r>
  <r>
    <x v="85"/>
    <x v="163"/>
    <x v="0"/>
    <x v="0"/>
    <x v="4"/>
    <s v="12 Colored Short Pencils"/>
    <x v="274"/>
    <n v="3"/>
    <n v="0.55000000000000004"/>
  </r>
  <r>
    <x v="85"/>
    <x v="164"/>
    <x v="25"/>
    <x v="2"/>
    <x v="6"/>
    <s v="AT&amp;T CL2909"/>
    <x v="250"/>
    <n v="3"/>
    <n v="37.799999999999997"/>
  </r>
  <r>
    <x v="85"/>
    <x v="165"/>
    <x v="3"/>
    <x v="1"/>
    <x v="8"/>
    <s v="Tenex Traditional Chairmats for Medium Pile Carpet, Standard Lip, 36&quot; x 48&quot;"/>
    <x v="364"/>
    <n v="5"/>
    <n v="63.68"/>
  </r>
  <r>
    <x v="85"/>
    <x v="165"/>
    <x v="3"/>
    <x v="0"/>
    <x v="12"/>
    <s v="Kensington 6 Outlet MasterPiece HOMEOFFICE Power Control Center"/>
    <x v="365"/>
    <n v="3"/>
    <n v="78.510000000000005"/>
  </r>
  <r>
    <x v="85"/>
    <x v="165"/>
    <x v="3"/>
    <x v="1"/>
    <x v="5"/>
    <s v="GuestStacker Chair with Chrome Finish Legs"/>
    <x v="366"/>
    <n v="5"/>
    <n v="148.69999999999999"/>
  </r>
  <r>
    <x v="86"/>
    <x v="166"/>
    <x v="3"/>
    <x v="1"/>
    <x v="5"/>
    <s v="Bevis Steel Folding Chairs"/>
    <x v="367"/>
    <n v="3"/>
    <n v="23.03"/>
  </r>
  <r>
    <x v="86"/>
    <x v="166"/>
    <x v="3"/>
    <x v="0"/>
    <x v="3"/>
    <s v="Acco Pressboard Covers with Storage Hooks, 14 7/8&quot; x 11&quot;, Executive Red"/>
    <x v="368"/>
    <n v="6"/>
    <n v="5.72"/>
  </r>
  <r>
    <x v="86"/>
    <x v="167"/>
    <x v="3"/>
    <x v="0"/>
    <x v="4"/>
    <s v="Newell 347"/>
    <x v="369"/>
    <n v="5"/>
    <n v="6.21"/>
  </r>
  <r>
    <x v="86"/>
    <x v="167"/>
    <x v="3"/>
    <x v="0"/>
    <x v="1"/>
    <s v="Avery 495"/>
    <x v="370"/>
    <n v="2"/>
    <n v="5.8"/>
  </r>
  <r>
    <x v="87"/>
    <x v="168"/>
    <x v="36"/>
    <x v="0"/>
    <x v="3"/>
    <s v="Acco Data Flex Cable Posts For Top &amp; Bottom Load Binders, 6&quot; Capacity"/>
    <x v="371"/>
    <n v="2"/>
    <n v="9.39"/>
  </r>
  <r>
    <x v="87"/>
    <x v="168"/>
    <x v="36"/>
    <x v="0"/>
    <x v="2"/>
    <s v="Recycled Steel Personal File for Standard File Folders"/>
    <x v="372"/>
    <n v="9"/>
    <n v="129.38"/>
  </r>
  <r>
    <x v="87"/>
    <x v="168"/>
    <x v="36"/>
    <x v="0"/>
    <x v="4"/>
    <s v="Blackstonian Pencils"/>
    <x v="373"/>
    <n v="2"/>
    <n v="1.5"/>
  </r>
  <r>
    <x v="87"/>
    <x v="168"/>
    <x v="36"/>
    <x v="0"/>
    <x v="1"/>
    <s v="Avery 488"/>
    <x v="374"/>
    <n v="1"/>
    <n v="1.51"/>
  </r>
  <r>
    <x v="87"/>
    <x v="169"/>
    <x v="10"/>
    <x v="0"/>
    <x v="1"/>
    <s v="Avery File Folder Labels"/>
    <x v="318"/>
    <n v="3"/>
    <n v="2.5099999999999998"/>
  </r>
  <r>
    <x v="87"/>
    <x v="169"/>
    <x v="10"/>
    <x v="0"/>
    <x v="2"/>
    <s v="X-Rack File for Hanging Folders"/>
    <x v="375"/>
    <n v="3"/>
    <n v="2.0299999999999998"/>
  </r>
  <r>
    <x v="87"/>
    <x v="169"/>
    <x v="10"/>
    <x v="0"/>
    <x v="2"/>
    <s v="Carina Mini System Audio Rack, Model AR050B"/>
    <x v="376"/>
    <n v="2"/>
    <n v="-37.729999999999997"/>
  </r>
  <r>
    <x v="87"/>
    <x v="170"/>
    <x v="3"/>
    <x v="2"/>
    <x v="6"/>
    <s v="Samsung Galaxy Mega 6.3"/>
    <x v="377"/>
    <n v="5"/>
    <n v="126"/>
  </r>
  <r>
    <x v="87"/>
    <x v="171"/>
    <x v="20"/>
    <x v="2"/>
    <x v="9"/>
    <s v="Logitech G600 MMO Gaming Mouse"/>
    <x v="281"/>
    <n v="2"/>
    <n v="57.59"/>
  </r>
  <r>
    <x v="88"/>
    <x v="172"/>
    <x v="20"/>
    <x v="1"/>
    <x v="8"/>
    <s v="Dax Clear Box Frame"/>
    <x v="96"/>
    <n v="2"/>
    <n v="5.94"/>
  </r>
  <r>
    <x v="88"/>
    <x v="173"/>
    <x v="8"/>
    <x v="1"/>
    <x v="5"/>
    <s v="Global Stack Chair without Arms, Black"/>
    <x v="378"/>
    <n v="2"/>
    <n v="12.99"/>
  </r>
  <r>
    <x v="88"/>
    <x v="173"/>
    <x v="8"/>
    <x v="0"/>
    <x v="3"/>
    <s v="Avery Non-Stick Heavy Duty View Round Locking Ring Binders"/>
    <x v="150"/>
    <n v="3"/>
    <n v="8.61"/>
  </r>
  <r>
    <x v="88"/>
    <x v="174"/>
    <x v="15"/>
    <x v="1"/>
    <x v="5"/>
    <s v="Global Leather Executive Chair"/>
    <x v="379"/>
    <n v="2"/>
    <n v="70.2"/>
  </r>
  <r>
    <x v="88"/>
    <x v="174"/>
    <x v="15"/>
    <x v="0"/>
    <x v="2"/>
    <s v="2300 Heavy-Duty Transfer File Systems by Perma"/>
    <x v="380"/>
    <n v="5"/>
    <n v="-1.25"/>
  </r>
  <r>
    <x v="88"/>
    <x v="175"/>
    <x v="7"/>
    <x v="2"/>
    <x v="6"/>
    <s v="Square Credit Card Reader"/>
    <x v="381"/>
    <n v="2"/>
    <n v="5.19"/>
  </r>
  <r>
    <x v="89"/>
    <x v="51"/>
    <x v="29"/>
    <x v="2"/>
    <x v="9"/>
    <s v="Maxell 4.7GB DVD-RW 3/Pack"/>
    <x v="382"/>
    <n v="3"/>
    <n v="16.25"/>
  </r>
  <r>
    <x v="89"/>
    <x v="176"/>
    <x v="5"/>
    <x v="0"/>
    <x v="4"/>
    <s v="Hunt Boston Vacuum Mount KS Pencil Sharpener"/>
    <x v="383"/>
    <n v="5"/>
    <n v="45.49"/>
  </r>
  <r>
    <x v="89"/>
    <x v="176"/>
    <x v="5"/>
    <x v="0"/>
    <x v="2"/>
    <s v="Economy Rollaway Files"/>
    <x v="384"/>
    <n v="5"/>
    <n v="214.76"/>
  </r>
  <r>
    <x v="90"/>
    <x v="177"/>
    <x v="10"/>
    <x v="0"/>
    <x v="12"/>
    <s v="Belkin 6 Outlet Metallic Surge Strip"/>
    <x v="385"/>
    <n v="3"/>
    <n v="1.96"/>
  </r>
  <r>
    <x v="90"/>
    <x v="178"/>
    <x v="16"/>
    <x v="2"/>
    <x v="16"/>
    <s v="Brother DCP1000 Digital 3 in 1 Multifunction Machine"/>
    <x v="386"/>
    <n v="2"/>
    <n v="90"/>
  </r>
  <r>
    <x v="91"/>
    <x v="179"/>
    <x v="21"/>
    <x v="0"/>
    <x v="1"/>
    <s v="Avery 481"/>
    <x v="387"/>
    <n v="7"/>
    <n v="10.35"/>
  </r>
  <r>
    <x v="91"/>
    <x v="180"/>
    <x v="20"/>
    <x v="0"/>
    <x v="3"/>
    <s v="GBC Poly Designer Binding Covers"/>
    <x v="388"/>
    <n v="3"/>
    <n v="14.56"/>
  </r>
  <r>
    <x v="91"/>
    <x v="180"/>
    <x v="20"/>
    <x v="0"/>
    <x v="3"/>
    <s v="Avery Durable Plastic 1&quot; Binders"/>
    <x v="389"/>
    <n v="3"/>
    <n v="3.95"/>
  </r>
  <r>
    <x v="92"/>
    <x v="181"/>
    <x v="14"/>
    <x v="0"/>
    <x v="3"/>
    <s v="Fellowes Binding Cases"/>
    <x v="390"/>
    <n v="4"/>
    <n v="21.06"/>
  </r>
  <r>
    <x v="92"/>
    <x v="182"/>
    <x v="37"/>
    <x v="1"/>
    <x v="8"/>
    <s v="DAX Wood Document Frame"/>
    <x v="391"/>
    <n v="2"/>
    <n v="9.89"/>
  </r>
  <r>
    <x v="92"/>
    <x v="115"/>
    <x v="0"/>
    <x v="0"/>
    <x v="4"/>
    <s v="Boston Home &amp; Office Model 2000 Electric Pencil Sharpeners"/>
    <x v="392"/>
    <n v="2"/>
    <n v="2.84"/>
  </r>
  <r>
    <x v="92"/>
    <x v="115"/>
    <x v="0"/>
    <x v="0"/>
    <x v="7"/>
    <s v="OIC Thumb-Tacks"/>
    <x v="283"/>
    <n v="6"/>
    <n v="1.85"/>
  </r>
  <r>
    <x v="92"/>
    <x v="183"/>
    <x v="22"/>
    <x v="1"/>
    <x v="8"/>
    <s v="Eldon Regeneration Recycled Desk Accessories, Smoke"/>
    <x v="393"/>
    <n v="7"/>
    <n v="3.9"/>
  </r>
  <r>
    <x v="92"/>
    <x v="183"/>
    <x v="22"/>
    <x v="0"/>
    <x v="12"/>
    <s v="Holmes Odor Grabber"/>
    <x v="394"/>
    <n v="4"/>
    <n v="19.03"/>
  </r>
  <r>
    <x v="93"/>
    <x v="184"/>
    <x v="5"/>
    <x v="0"/>
    <x v="0"/>
    <s v="Adams &quot;While You Were Out&quot; Message Pads"/>
    <x v="395"/>
    <n v="3"/>
    <n v="4.24"/>
  </r>
  <r>
    <x v="93"/>
    <x v="184"/>
    <x v="5"/>
    <x v="0"/>
    <x v="4"/>
    <s v="Newell 350"/>
    <x v="239"/>
    <n v="2"/>
    <n v="1.9"/>
  </r>
  <r>
    <x v="93"/>
    <x v="184"/>
    <x v="5"/>
    <x v="0"/>
    <x v="0"/>
    <s v="Xerox 1933"/>
    <x v="396"/>
    <n v="2"/>
    <n v="11.54"/>
  </r>
  <r>
    <x v="93"/>
    <x v="185"/>
    <x v="0"/>
    <x v="1"/>
    <x v="5"/>
    <s v="Global Value Mid-Back Manager's Chair, Gray"/>
    <x v="397"/>
    <n v="3"/>
    <n v="-9.1300000000000008"/>
  </r>
  <r>
    <x v="93"/>
    <x v="121"/>
    <x v="1"/>
    <x v="0"/>
    <x v="2"/>
    <s v="Eldon Portable Mobile Manager"/>
    <x v="398"/>
    <n v="2"/>
    <n v="3.96"/>
  </r>
  <r>
    <x v="93"/>
    <x v="186"/>
    <x v="6"/>
    <x v="0"/>
    <x v="3"/>
    <s v="Storex Dura Pro Binders"/>
    <x v="399"/>
    <n v="2"/>
    <n v="5.35"/>
  </r>
  <r>
    <x v="93"/>
    <x v="186"/>
    <x v="6"/>
    <x v="0"/>
    <x v="0"/>
    <s v="Easy-staple paper"/>
    <x v="400"/>
    <n v="1"/>
    <n v="16.66"/>
  </r>
  <r>
    <x v="94"/>
    <x v="187"/>
    <x v="3"/>
    <x v="0"/>
    <x v="3"/>
    <s v="Wilson Jones Legal Size Ring Binders"/>
    <x v="401"/>
    <n v="8"/>
    <n v="52.78"/>
  </r>
  <r>
    <x v="94"/>
    <x v="188"/>
    <x v="3"/>
    <x v="0"/>
    <x v="1"/>
    <s v="Staple-on labels"/>
    <x v="402"/>
    <n v="2"/>
    <n v="2.72"/>
  </r>
  <r>
    <x v="94"/>
    <x v="188"/>
    <x v="3"/>
    <x v="0"/>
    <x v="4"/>
    <s v="Model L Table or Wall-Mount Pencil Sharpener"/>
    <x v="403"/>
    <n v="6"/>
    <n v="30.22"/>
  </r>
  <r>
    <x v="95"/>
    <x v="189"/>
    <x v="32"/>
    <x v="0"/>
    <x v="3"/>
    <s v="Acco PRESSTEX Data Binder with Storage Hooks, Dark Blue, 14 7/8&quot; X 11&quot;"/>
    <x v="404"/>
    <n v="3"/>
    <n v="7.91"/>
  </r>
  <r>
    <x v="95"/>
    <x v="189"/>
    <x v="32"/>
    <x v="1"/>
    <x v="13"/>
    <s v="Balt Split Level Computer Training Table"/>
    <x v="405"/>
    <n v="2"/>
    <n v="-38.85"/>
  </r>
  <r>
    <x v="95"/>
    <x v="189"/>
    <x v="32"/>
    <x v="0"/>
    <x v="4"/>
    <s v="Newell 335"/>
    <x v="406"/>
    <n v="3"/>
    <n v="2.5099999999999998"/>
  </r>
  <r>
    <x v="95"/>
    <x v="189"/>
    <x v="32"/>
    <x v="1"/>
    <x v="5"/>
    <s v="Lifetime Advantage Folding Chairs, 4/Carton"/>
    <x v="407"/>
    <n v="4"/>
    <n v="244.25"/>
  </r>
  <r>
    <x v="96"/>
    <x v="73"/>
    <x v="2"/>
    <x v="2"/>
    <x v="16"/>
    <s v="Hewlett Packard LaserJet 3310 Copier"/>
    <x v="408"/>
    <n v="5"/>
    <n v="240"/>
  </r>
  <r>
    <x v="97"/>
    <x v="190"/>
    <x v="3"/>
    <x v="2"/>
    <x v="9"/>
    <s v="Kingston Digital DataTraveler 32GB USB 2.0"/>
    <x v="409"/>
    <n v="4"/>
    <n v="4.07"/>
  </r>
  <r>
    <x v="97"/>
    <x v="190"/>
    <x v="3"/>
    <x v="2"/>
    <x v="9"/>
    <s v="Sony Micro Vault Click 16 GB USB 2.0 Flash Drive"/>
    <x v="410"/>
    <n v="3"/>
    <n v="40.31"/>
  </r>
  <r>
    <x v="97"/>
    <x v="191"/>
    <x v="5"/>
    <x v="0"/>
    <x v="2"/>
    <s v="Fellowes Super Stor/Drawer"/>
    <x v="411"/>
    <n v="3"/>
    <n v="14.99"/>
  </r>
  <r>
    <x v="97"/>
    <x v="191"/>
    <x v="5"/>
    <x v="0"/>
    <x v="1"/>
    <s v="Avery 518"/>
    <x v="412"/>
    <n v="3"/>
    <n v="4.54"/>
  </r>
  <r>
    <x v="97"/>
    <x v="191"/>
    <x v="5"/>
    <x v="0"/>
    <x v="1"/>
    <s v="Avery 506"/>
    <x v="153"/>
    <n v="5"/>
    <n v="9.5"/>
  </r>
  <r>
    <x v="97"/>
    <x v="191"/>
    <x v="5"/>
    <x v="0"/>
    <x v="0"/>
    <s v="Weyerhaeuser First Choice Laser/Copy Paper (20Lb. and 88 Bright)"/>
    <x v="413"/>
    <n v="7"/>
    <n v="21.77"/>
  </r>
  <r>
    <x v="98"/>
    <x v="170"/>
    <x v="22"/>
    <x v="0"/>
    <x v="10"/>
    <s v="Strathmore #10 Envelopes, Ultimate White"/>
    <x v="414"/>
    <n v="3"/>
    <n v="77.48"/>
  </r>
  <r>
    <x v="98"/>
    <x v="170"/>
    <x v="22"/>
    <x v="2"/>
    <x v="6"/>
    <s v="LF Elite 3D Dazzle Designer Hard Case Cover, Lf Stylus Pen and Wiper For Apple Iphone 5c Mini Lite"/>
    <x v="415"/>
    <n v="5"/>
    <n v="4.3600000000000003"/>
  </r>
  <r>
    <x v="98"/>
    <x v="192"/>
    <x v="2"/>
    <x v="1"/>
    <x v="11"/>
    <s v="Bestar Classic Bookcase"/>
    <x v="416"/>
    <n v="7"/>
    <n v="-216.98"/>
  </r>
  <r>
    <x v="98"/>
    <x v="192"/>
    <x v="2"/>
    <x v="0"/>
    <x v="4"/>
    <s v="DIXON Ticonderoga Erasable Checking Pencils"/>
    <x v="417"/>
    <n v="5"/>
    <n v="5.3"/>
  </r>
  <r>
    <x v="98"/>
    <x v="193"/>
    <x v="3"/>
    <x v="0"/>
    <x v="0"/>
    <s v="Southworth 25% Cotton Premium Laser Paper and Envelopes"/>
    <x v="418"/>
    <n v="2"/>
    <n v="19.18"/>
  </r>
  <r>
    <x v="98"/>
    <x v="193"/>
    <x v="3"/>
    <x v="2"/>
    <x v="6"/>
    <s v="Wilson Electronics DB Pro Signal Booster"/>
    <x v="419"/>
    <n v="5"/>
    <n v="125.3"/>
  </r>
  <r>
    <x v="98"/>
    <x v="193"/>
    <x v="3"/>
    <x v="0"/>
    <x v="14"/>
    <s v="Acme Design Stainless Steel Bent Scissors"/>
    <x v="420"/>
    <n v="6"/>
    <n v="11.08"/>
  </r>
  <r>
    <x v="98"/>
    <x v="193"/>
    <x v="3"/>
    <x v="1"/>
    <x v="5"/>
    <s v="Hon Pagoda Stacking Chairs"/>
    <x v="421"/>
    <n v="1"/>
    <n v="32.1"/>
  </r>
  <r>
    <x v="99"/>
    <x v="194"/>
    <x v="0"/>
    <x v="2"/>
    <x v="9"/>
    <s v="SanDisk Cruzer 64 GB USB Flash Drive"/>
    <x v="422"/>
    <n v="2"/>
    <n v="7.26"/>
  </r>
  <r>
    <x v="99"/>
    <x v="194"/>
    <x v="0"/>
    <x v="2"/>
    <x v="6"/>
    <s v="Xblue XB-1670-86 X16 SmallÂ Office TelephoneÂ - Titanium"/>
    <x v="423"/>
    <n v="1"/>
    <n v="6.3"/>
  </r>
  <r>
    <x v="99"/>
    <x v="194"/>
    <x v="0"/>
    <x v="1"/>
    <x v="8"/>
    <s v="Deflect-o EconoMat Studded, No Bevel Mat for Low Pile Carpeting"/>
    <x v="424"/>
    <n v="4"/>
    <n v="-84.29"/>
  </r>
  <r>
    <x v="99"/>
    <x v="195"/>
    <x v="0"/>
    <x v="2"/>
    <x v="9"/>
    <s v="Logitech ClearChat Comfort/USB Headset H390"/>
    <x v="425"/>
    <n v="2"/>
    <n v="7.62"/>
  </r>
  <r>
    <x v="99"/>
    <x v="196"/>
    <x v="20"/>
    <x v="0"/>
    <x v="12"/>
    <s v="Staple holder"/>
    <x v="426"/>
    <n v="3"/>
    <n v="9.6999999999999993"/>
  </r>
  <r>
    <x v="99"/>
    <x v="197"/>
    <x v="0"/>
    <x v="1"/>
    <x v="5"/>
    <s v="Hon Multipurpose Stacking Arm Chairs"/>
    <x v="427"/>
    <n v="8"/>
    <n v="-69.31"/>
  </r>
  <r>
    <x v="99"/>
    <x v="198"/>
    <x v="1"/>
    <x v="0"/>
    <x v="0"/>
    <s v="Black Print Carbonless 8 1/2&quot; x 8 1/4&quot; Rapid Memo Book"/>
    <x v="124"/>
    <n v="3"/>
    <n v="5.68"/>
  </r>
  <r>
    <x v="99"/>
    <x v="198"/>
    <x v="1"/>
    <x v="0"/>
    <x v="3"/>
    <s v="Avery Arch Ring Binders"/>
    <x v="428"/>
    <n v="9"/>
    <n v="-172.56"/>
  </r>
  <r>
    <x v="100"/>
    <x v="19"/>
    <x v="21"/>
    <x v="1"/>
    <x v="8"/>
    <s v="DAX Value U-Channel Document Frames, Easel Back"/>
    <x v="429"/>
    <n v="7"/>
    <n v="10.78"/>
  </r>
  <r>
    <x v="100"/>
    <x v="73"/>
    <x v="32"/>
    <x v="1"/>
    <x v="13"/>
    <s v="Bevis Traditional Conference Table Top, Plinth Base"/>
    <x v="430"/>
    <n v="3"/>
    <n v="-130.01"/>
  </r>
  <r>
    <x v="101"/>
    <x v="199"/>
    <x v="27"/>
    <x v="0"/>
    <x v="2"/>
    <s v="Fellowes Super Stor/Drawer"/>
    <x v="431"/>
    <n v="2"/>
    <n v="9.99"/>
  </r>
  <r>
    <x v="101"/>
    <x v="200"/>
    <x v="16"/>
    <x v="0"/>
    <x v="7"/>
    <s v="Staples"/>
    <x v="432"/>
    <n v="2"/>
    <n v="2.4"/>
  </r>
  <r>
    <x v="101"/>
    <x v="200"/>
    <x v="16"/>
    <x v="0"/>
    <x v="3"/>
    <s v="GBC DocuBind P100 Manual Binding Machine"/>
    <x v="433"/>
    <n v="8"/>
    <n v="-331.96"/>
  </r>
  <r>
    <x v="101"/>
    <x v="201"/>
    <x v="3"/>
    <x v="2"/>
    <x v="9"/>
    <s v="Plantronics Audio 478 Stereo USB Headset"/>
    <x v="434"/>
    <n v="3"/>
    <n v="52.49"/>
  </r>
  <r>
    <x v="101"/>
    <x v="160"/>
    <x v="3"/>
    <x v="1"/>
    <x v="5"/>
    <s v="Iceberg Nesting Folding Chair, 19w x 6d x 43h"/>
    <x v="435"/>
    <n v="6"/>
    <n v="20.96"/>
  </r>
  <r>
    <x v="101"/>
    <x v="160"/>
    <x v="3"/>
    <x v="0"/>
    <x v="0"/>
    <s v="EcoTones Memo Sheets"/>
    <x v="436"/>
    <n v="2"/>
    <n v="3.84"/>
  </r>
  <r>
    <x v="102"/>
    <x v="202"/>
    <x v="16"/>
    <x v="1"/>
    <x v="8"/>
    <s v="Electrix Halogen Magnifier Lamp"/>
    <x v="437"/>
    <n v="2"/>
    <n v="23.32"/>
  </r>
  <r>
    <x v="103"/>
    <x v="203"/>
    <x v="3"/>
    <x v="1"/>
    <x v="5"/>
    <s v="Iceberg Nesting Folding Chair, 19w x 6d x 43h"/>
    <x v="438"/>
    <n v="5"/>
    <n v="17.47"/>
  </r>
  <r>
    <x v="103"/>
    <x v="204"/>
    <x v="3"/>
    <x v="2"/>
    <x v="9"/>
    <s v="ImationÂ Clip USBÂ flash driveÂ - 8 GB"/>
    <x v="439"/>
    <n v="3"/>
    <n v="3.38"/>
  </r>
  <r>
    <x v="104"/>
    <x v="205"/>
    <x v="21"/>
    <x v="0"/>
    <x v="3"/>
    <s v="Surelock Post Binders"/>
    <x v="440"/>
    <n v="3"/>
    <n v="45.84"/>
  </r>
  <r>
    <x v="105"/>
    <x v="206"/>
    <x v="10"/>
    <x v="2"/>
    <x v="6"/>
    <s v="Apple iPhone 5"/>
    <x v="441"/>
    <n v="2"/>
    <n v="-168.96"/>
  </r>
  <r>
    <x v="105"/>
    <x v="207"/>
    <x v="10"/>
    <x v="1"/>
    <x v="8"/>
    <s v="Deflect-o Glass Clear Studded Chair Mats"/>
    <x v="442"/>
    <n v="3"/>
    <n v="3.73"/>
  </r>
  <r>
    <x v="105"/>
    <x v="207"/>
    <x v="10"/>
    <x v="0"/>
    <x v="0"/>
    <s v="Xerox 1949"/>
    <x v="443"/>
    <n v="4"/>
    <n v="5.78"/>
  </r>
  <r>
    <x v="105"/>
    <x v="208"/>
    <x v="0"/>
    <x v="0"/>
    <x v="0"/>
    <s v="Xerox 1949"/>
    <x v="444"/>
    <n v="1"/>
    <n v="1.44"/>
  </r>
  <r>
    <x v="106"/>
    <x v="209"/>
    <x v="14"/>
    <x v="0"/>
    <x v="3"/>
    <s v="Avery Heavy-Duty EZD View Binder with Locking Rings"/>
    <x v="445"/>
    <n v="9"/>
    <n v="26.41"/>
  </r>
  <r>
    <x v="106"/>
    <x v="210"/>
    <x v="6"/>
    <x v="0"/>
    <x v="14"/>
    <s v="Acme Design Stainless Steel Bent Scissors"/>
    <x v="446"/>
    <n v="5"/>
    <n v="9.23"/>
  </r>
  <r>
    <x v="107"/>
    <x v="211"/>
    <x v="38"/>
    <x v="0"/>
    <x v="12"/>
    <s v="Acco 6 Outlet Guardian Basic Surge Suppressor"/>
    <x v="447"/>
    <n v="4"/>
    <n v="9.32"/>
  </r>
  <r>
    <x v="107"/>
    <x v="211"/>
    <x v="38"/>
    <x v="0"/>
    <x v="4"/>
    <s v="Sanford Colorific Scented Colored Pencils, 12/Pack"/>
    <x v="448"/>
    <n v="9"/>
    <n v="11.94"/>
  </r>
  <r>
    <x v="107"/>
    <x v="211"/>
    <x v="38"/>
    <x v="1"/>
    <x v="8"/>
    <s v="24-Hour Round Wall Clock"/>
    <x v="449"/>
    <n v="7"/>
    <n v="60.14"/>
  </r>
  <r>
    <x v="107"/>
    <x v="212"/>
    <x v="0"/>
    <x v="1"/>
    <x v="8"/>
    <s v="Contemporary Borderless Frame"/>
    <x v="450"/>
    <n v="3"/>
    <n v="-5.94"/>
  </r>
  <r>
    <x v="107"/>
    <x v="212"/>
    <x v="0"/>
    <x v="0"/>
    <x v="0"/>
    <s v="Xerox 213"/>
    <x v="320"/>
    <n v="2"/>
    <n v="3.63"/>
  </r>
  <r>
    <x v="107"/>
    <x v="212"/>
    <x v="0"/>
    <x v="2"/>
    <x v="9"/>
    <s v="SanDisk Ultra 16 GB MicroSDHC Class 10 Memory Card"/>
    <x v="451"/>
    <n v="2"/>
    <n v="-3.64"/>
  </r>
  <r>
    <x v="107"/>
    <x v="212"/>
    <x v="0"/>
    <x v="0"/>
    <x v="2"/>
    <s v="Rogers Profile Extra Capacity Storage Tub"/>
    <x v="273"/>
    <n v="5"/>
    <n v="-13.39"/>
  </r>
  <r>
    <x v="108"/>
    <x v="213"/>
    <x v="6"/>
    <x v="0"/>
    <x v="3"/>
    <s v="Fellowes PB300 Plastic Comb Binding Machine"/>
    <x v="452"/>
    <n v="7"/>
    <n v="1276.49"/>
  </r>
  <r>
    <x v="108"/>
    <x v="213"/>
    <x v="6"/>
    <x v="2"/>
    <x v="6"/>
    <s v="Plantronics Voyager Pro Legend"/>
    <x v="453"/>
    <n v="3"/>
    <n v="173.03"/>
  </r>
  <r>
    <x v="108"/>
    <x v="214"/>
    <x v="3"/>
    <x v="0"/>
    <x v="4"/>
    <s v="4009 Highlighters by Sanford"/>
    <x v="454"/>
    <n v="8"/>
    <n v="10.51"/>
  </r>
  <r>
    <x v="108"/>
    <x v="215"/>
    <x v="32"/>
    <x v="0"/>
    <x v="3"/>
    <s v="GBC ProClick Punch Binding System"/>
    <x v="455"/>
    <n v="7"/>
    <n v="219.45"/>
  </r>
  <r>
    <x v="108"/>
    <x v="215"/>
    <x v="32"/>
    <x v="0"/>
    <x v="0"/>
    <s v="Xerox 1992"/>
    <x v="150"/>
    <n v="3"/>
    <n v="8.7899999999999991"/>
  </r>
  <r>
    <x v="108"/>
    <x v="215"/>
    <x v="32"/>
    <x v="0"/>
    <x v="12"/>
    <s v="Belkin 8 Outlet Surge Protector"/>
    <x v="456"/>
    <n v="6"/>
    <n v="68.849999999999994"/>
  </r>
  <r>
    <x v="108"/>
    <x v="175"/>
    <x v="0"/>
    <x v="0"/>
    <x v="10"/>
    <s v="Staple envelope"/>
    <x v="40"/>
    <n v="6"/>
    <n v="21.02"/>
  </r>
  <r>
    <x v="108"/>
    <x v="175"/>
    <x v="0"/>
    <x v="1"/>
    <x v="5"/>
    <s v="Global Deluxe Steno Chair"/>
    <x v="457"/>
    <n v="2"/>
    <n v="-29.25"/>
  </r>
  <r>
    <x v="108"/>
    <x v="175"/>
    <x v="0"/>
    <x v="0"/>
    <x v="0"/>
    <s v="Adams Telephone Message Books, 5 1/4Â” x 11Â”"/>
    <x v="458"/>
    <n v="1"/>
    <n v="1.63"/>
  </r>
  <r>
    <x v="108"/>
    <x v="175"/>
    <x v="0"/>
    <x v="0"/>
    <x v="3"/>
    <s v="Ibico Plastic Spiral Binding Combs"/>
    <x v="459"/>
    <n v="3"/>
    <n v="-31.01"/>
  </r>
  <r>
    <x v="109"/>
    <x v="216"/>
    <x v="33"/>
    <x v="2"/>
    <x v="6"/>
    <s v="Nortel Networks T7316 E Nt8 B27"/>
    <x v="460"/>
    <n v="2"/>
    <n v="34"/>
  </r>
  <r>
    <x v="109"/>
    <x v="216"/>
    <x v="33"/>
    <x v="2"/>
    <x v="6"/>
    <s v="Plantronics Encore H101 Dual EarpiecesÂ Headset"/>
    <x v="461"/>
    <n v="1"/>
    <n v="12.59"/>
  </r>
  <r>
    <x v="110"/>
    <x v="177"/>
    <x v="2"/>
    <x v="0"/>
    <x v="3"/>
    <s v="Angle-D Ring Binders"/>
    <x v="462"/>
    <n v="2"/>
    <n v="-2.63"/>
  </r>
  <r>
    <x v="110"/>
    <x v="177"/>
    <x v="2"/>
    <x v="0"/>
    <x v="4"/>
    <s v="Newell 317"/>
    <x v="463"/>
    <n v="9"/>
    <n v="2.38"/>
  </r>
  <r>
    <x v="110"/>
    <x v="177"/>
    <x v="2"/>
    <x v="2"/>
    <x v="6"/>
    <s v="Motorola L804"/>
    <x v="464"/>
    <n v="2"/>
    <n v="-10.119999999999999"/>
  </r>
  <r>
    <x v="110"/>
    <x v="15"/>
    <x v="22"/>
    <x v="0"/>
    <x v="0"/>
    <s v="Xerox 1999"/>
    <x v="115"/>
    <n v="2"/>
    <n v="6.22"/>
  </r>
  <r>
    <x v="110"/>
    <x v="217"/>
    <x v="20"/>
    <x v="0"/>
    <x v="3"/>
    <s v="Avery Non-Stick Binders"/>
    <x v="465"/>
    <n v="5"/>
    <n v="5.84"/>
  </r>
  <r>
    <x v="110"/>
    <x v="217"/>
    <x v="20"/>
    <x v="0"/>
    <x v="14"/>
    <s v="Letter Slitter"/>
    <x v="466"/>
    <n v="2"/>
    <n v="0.15"/>
  </r>
  <r>
    <x v="110"/>
    <x v="217"/>
    <x v="20"/>
    <x v="0"/>
    <x v="12"/>
    <s v="1.7 Cubic Foot Compact &quot;Cube&quot; Office Refrigerators"/>
    <x v="467"/>
    <n v="1"/>
    <n v="56.2"/>
  </r>
  <r>
    <x v="111"/>
    <x v="218"/>
    <x v="36"/>
    <x v="0"/>
    <x v="0"/>
    <s v="Xerox 1944"/>
    <x v="468"/>
    <n v="3"/>
    <n v="56.98"/>
  </r>
  <r>
    <x v="112"/>
    <x v="219"/>
    <x v="1"/>
    <x v="0"/>
    <x v="12"/>
    <s v="Harmony Air Purifier"/>
    <x v="469"/>
    <n v="2"/>
    <n v="-166.32"/>
  </r>
  <r>
    <x v="112"/>
    <x v="219"/>
    <x v="1"/>
    <x v="1"/>
    <x v="8"/>
    <s v="Electrix Incandescent Magnifying Lamp, Black"/>
    <x v="470"/>
    <n v="2"/>
    <n v="-24.19"/>
  </r>
  <r>
    <x v="112"/>
    <x v="220"/>
    <x v="20"/>
    <x v="0"/>
    <x v="0"/>
    <s v="Strathmore Photo Frame Cards"/>
    <x v="471"/>
    <n v="2"/>
    <n v="6.73"/>
  </r>
  <r>
    <x v="113"/>
    <x v="44"/>
    <x v="3"/>
    <x v="1"/>
    <x v="11"/>
    <s v="Sauder Inglewood Library Bookcases"/>
    <x v="77"/>
    <n v="2"/>
    <n v="27.36"/>
  </r>
  <r>
    <x v="113"/>
    <x v="44"/>
    <x v="3"/>
    <x v="2"/>
    <x v="6"/>
    <s v="VTech DS6151"/>
    <x v="472"/>
    <n v="2"/>
    <n v="20.16"/>
  </r>
  <r>
    <x v="113"/>
    <x v="44"/>
    <x v="3"/>
    <x v="2"/>
    <x v="6"/>
    <s v="netTALK DUO VoIP Telephone Service"/>
    <x v="473"/>
    <n v="2"/>
    <n v="31.49"/>
  </r>
  <r>
    <x v="113"/>
    <x v="221"/>
    <x v="3"/>
    <x v="1"/>
    <x v="5"/>
    <s v="Hon Olson Stacker Stools"/>
    <x v="474"/>
    <n v="2"/>
    <n v="22.53"/>
  </r>
  <r>
    <x v="113"/>
    <x v="222"/>
    <x v="27"/>
    <x v="0"/>
    <x v="0"/>
    <s v="Wirebound Service Call Books, 5 1/2&quot; x 4&quot;"/>
    <x v="475"/>
    <n v="5"/>
    <n v="23.23"/>
  </r>
  <r>
    <x v="113"/>
    <x v="147"/>
    <x v="1"/>
    <x v="0"/>
    <x v="2"/>
    <s v="SAFCO Mobile Desk Side File, Wire Frame"/>
    <x v="476"/>
    <n v="3"/>
    <n v="7.7"/>
  </r>
  <r>
    <x v="113"/>
    <x v="147"/>
    <x v="1"/>
    <x v="1"/>
    <x v="5"/>
    <s v="Global Commerce Series Low-Back Swivel/Tilt Chairs"/>
    <x v="477"/>
    <n v="2"/>
    <n v="-5.14"/>
  </r>
  <r>
    <x v="113"/>
    <x v="147"/>
    <x v="1"/>
    <x v="0"/>
    <x v="4"/>
    <s v="DIXON Ticonderoga Erasable Checking Pencils"/>
    <x v="478"/>
    <n v="3"/>
    <n v="3.18"/>
  </r>
  <r>
    <x v="114"/>
    <x v="223"/>
    <x v="3"/>
    <x v="1"/>
    <x v="13"/>
    <s v="KI Conference Tables"/>
    <x v="479"/>
    <n v="10"/>
    <n v="-28.36"/>
  </r>
  <r>
    <x v="114"/>
    <x v="223"/>
    <x v="3"/>
    <x v="0"/>
    <x v="2"/>
    <s v="Fellowes Officeware Wire Shelving"/>
    <x v="480"/>
    <n v="4"/>
    <n v="7.19"/>
  </r>
  <r>
    <x v="114"/>
    <x v="164"/>
    <x v="3"/>
    <x v="2"/>
    <x v="6"/>
    <s v="Plantronics HL10 Handset Lifter"/>
    <x v="481"/>
    <n v="12"/>
    <n v="125.27"/>
  </r>
  <r>
    <x v="114"/>
    <x v="164"/>
    <x v="3"/>
    <x v="2"/>
    <x v="9"/>
    <s v="Logitech Wireless Performance Mouse MX for PC and Mac"/>
    <x v="482"/>
    <n v="1"/>
    <n v="38"/>
  </r>
  <r>
    <x v="114"/>
    <x v="224"/>
    <x v="1"/>
    <x v="0"/>
    <x v="3"/>
    <s v="Fellowes Presentation Covers for Comb Binding Machines"/>
    <x v="96"/>
    <n v="6"/>
    <n v="-30.56"/>
  </r>
  <r>
    <x v="115"/>
    <x v="225"/>
    <x v="22"/>
    <x v="2"/>
    <x v="6"/>
    <s v="I Need's 3d Hello Kitty Hybrid Silicone Case Cover for HTC One X 4g with 3d Hello Kitty Stylus Pen Green/pink"/>
    <x v="483"/>
    <n v="6"/>
    <n v="5.74"/>
  </r>
  <r>
    <x v="115"/>
    <x v="225"/>
    <x v="22"/>
    <x v="2"/>
    <x v="9"/>
    <s v="ImationÂ 30456 USBÂ Flash DriveÂ 8GB"/>
    <x v="484"/>
    <n v="4"/>
    <n v="2.21"/>
  </r>
  <r>
    <x v="115"/>
    <x v="226"/>
    <x v="22"/>
    <x v="0"/>
    <x v="3"/>
    <s v="Green Canvas Binder for 8-1/2&quot; x 14&quot; Sheets"/>
    <x v="485"/>
    <n v="4"/>
    <n v="51.36"/>
  </r>
  <r>
    <x v="116"/>
    <x v="227"/>
    <x v="6"/>
    <x v="0"/>
    <x v="0"/>
    <s v="Ampad Poly Cover Wirebound Steno Book, 6&quot; x 9&quot; Assorted Colors, Gregg Ruled"/>
    <x v="486"/>
    <n v="3"/>
    <n v="6.13"/>
  </r>
  <r>
    <x v="116"/>
    <x v="228"/>
    <x v="1"/>
    <x v="1"/>
    <x v="13"/>
    <s v="Chromcraft Rectangular Conference Tables"/>
    <x v="487"/>
    <n v="3"/>
    <n v="-184.84"/>
  </r>
  <r>
    <x v="116"/>
    <x v="229"/>
    <x v="20"/>
    <x v="0"/>
    <x v="3"/>
    <s v="Wilson Jones Legal Size Ring Binders"/>
    <x v="488"/>
    <n v="4"/>
    <n v="26.39"/>
  </r>
  <r>
    <x v="116"/>
    <x v="230"/>
    <x v="20"/>
    <x v="0"/>
    <x v="3"/>
    <s v="GBC Pre-Punched Binding Paper, Plastic, White, 8-1/2&quot; x 11&quot;"/>
    <x v="489"/>
    <n v="2"/>
    <n v="8.9499999999999993"/>
  </r>
  <r>
    <x v="116"/>
    <x v="230"/>
    <x v="20"/>
    <x v="2"/>
    <x v="6"/>
    <s v="Geemarc AmpliPOWER60"/>
    <x v="490"/>
    <n v="5"/>
    <n v="134.56"/>
  </r>
  <r>
    <x v="116"/>
    <x v="230"/>
    <x v="20"/>
    <x v="0"/>
    <x v="12"/>
    <s v="Honeywell Quietcare HEPA Air Cleaner"/>
    <x v="491"/>
    <n v="3"/>
    <n v="77.86"/>
  </r>
  <r>
    <x v="116"/>
    <x v="230"/>
    <x v="20"/>
    <x v="0"/>
    <x v="0"/>
    <s v="Xerox 1948"/>
    <x v="418"/>
    <n v="4"/>
    <n v="17.98"/>
  </r>
  <r>
    <x v="116"/>
    <x v="231"/>
    <x v="1"/>
    <x v="2"/>
    <x v="16"/>
    <s v="Brother DCP1000 Digital 3 in 1 Multifunction Machine"/>
    <x v="492"/>
    <n v="3"/>
    <n v="135"/>
  </r>
  <r>
    <x v="117"/>
    <x v="232"/>
    <x v="29"/>
    <x v="2"/>
    <x v="6"/>
    <s v="Samsung Galaxy Note 3"/>
    <x v="493"/>
    <n v="3"/>
    <n v="197.99"/>
  </r>
  <r>
    <x v="117"/>
    <x v="232"/>
    <x v="29"/>
    <x v="2"/>
    <x v="6"/>
    <s v="Grandstream GXP1160 VoIP phone"/>
    <x v="494"/>
    <n v="3"/>
    <n v="32.979999999999997"/>
  </r>
  <r>
    <x v="118"/>
    <x v="233"/>
    <x v="28"/>
    <x v="1"/>
    <x v="5"/>
    <s v="Global Deluxe High-Back Manager's Chair"/>
    <x v="495"/>
    <n v="7"/>
    <n v="580.54"/>
  </r>
  <r>
    <x v="118"/>
    <x v="233"/>
    <x v="28"/>
    <x v="0"/>
    <x v="2"/>
    <s v="Safco Steel Mobile File Cart"/>
    <x v="496"/>
    <n v="2"/>
    <n v="41.68"/>
  </r>
  <r>
    <x v="118"/>
    <x v="233"/>
    <x v="28"/>
    <x v="0"/>
    <x v="0"/>
    <s v="Adams Telephone Message Book w/Frequently-Called Numbers Space, 400 Messages per Book"/>
    <x v="497"/>
    <n v="6"/>
    <n v="23.94"/>
  </r>
  <r>
    <x v="118"/>
    <x v="233"/>
    <x v="28"/>
    <x v="0"/>
    <x v="12"/>
    <s v="Honeywell Enviracaire Portable HEPA Air Cleaner for 17' x 22' Room"/>
    <x v="498"/>
    <n v="5"/>
    <n v="496.07"/>
  </r>
  <r>
    <x v="118"/>
    <x v="233"/>
    <x v="28"/>
    <x v="0"/>
    <x v="0"/>
    <s v="Xerox 205"/>
    <x v="499"/>
    <n v="4"/>
    <n v="12.44"/>
  </r>
  <r>
    <x v="118"/>
    <x v="234"/>
    <x v="23"/>
    <x v="0"/>
    <x v="3"/>
    <s v="GBC Clear Cover, 8-1/2 x 11, unpunched, 25 covers per pack"/>
    <x v="241"/>
    <n v="3"/>
    <n v="20.92"/>
  </r>
  <r>
    <x v="118"/>
    <x v="234"/>
    <x v="23"/>
    <x v="0"/>
    <x v="4"/>
    <s v="Boston Heavy-Duty Trimline Electric Pencil Sharpeners"/>
    <x v="500"/>
    <n v="6"/>
    <n v="83.87"/>
  </r>
  <r>
    <x v="118"/>
    <x v="235"/>
    <x v="13"/>
    <x v="1"/>
    <x v="8"/>
    <s v="3M Hangers With Command Adhesive"/>
    <x v="501"/>
    <n v="6"/>
    <n v="9.1"/>
  </r>
  <r>
    <x v="118"/>
    <x v="235"/>
    <x v="13"/>
    <x v="2"/>
    <x v="6"/>
    <s v="Adtran 1202752G1"/>
    <x v="502"/>
    <n v="7"/>
    <n v="229.3"/>
  </r>
  <r>
    <x v="118"/>
    <x v="87"/>
    <x v="14"/>
    <x v="0"/>
    <x v="3"/>
    <s v="Wilson Jones Heavy-Duty Casebound Ring Binders with Metal Hinges"/>
    <x v="503"/>
    <n v="4"/>
    <n v="66.510000000000005"/>
  </r>
  <r>
    <x v="118"/>
    <x v="87"/>
    <x v="14"/>
    <x v="0"/>
    <x v="12"/>
    <s v="Acco 6 Outlet Guardian Premium Surge Suppressor"/>
    <x v="504"/>
    <n v="5"/>
    <n v="12.38"/>
  </r>
  <r>
    <x v="119"/>
    <x v="79"/>
    <x v="27"/>
    <x v="0"/>
    <x v="3"/>
    <s v="GBC Standard Therm-A-Bind Covers"/>
    <x v="505"/>
    <n v="3"/>
    <n v="19.440000000000001"/>
  </r>
  <r>
    <x v="119"/>
    <x v="79"/>
    <x v="27"/>
    <x v="1"/>
    <x v="8"/>
    <s v="Aluminum Document Frame"/>
    <x v="506"/>
    <n v="6"/>
    <n v="22"/>
  </r>
  <r>
    <x v="119"/>
    <x v="149"/>
    <x v="4"/>
    <x v="0"/>
    <x v="4"/>
    <s v="Sanford Colorific Scented Colored Pencils, 12/Pack"/>
    <x v="507"/>
    <n v="2"/>
    <n v="2.65"/>
  </r>
  <r>
    <x v="119"/>
    <x v="149"/>
    <x v="4"/>
    <x v="2"/>
    <x v="6"/>
    <s v="Mophie Juice Pack Helium for iPhone"/>
    <x v="104"/>
    <n v="3"/>
    <n v="67.19"/>
  </r>
  <r>
    <x v="119"/>
    <x v="149"/>
    <x v="4"/>
    <x v="0"/>
    <x v="2"/>
    <s v="Hot File 7-Pocket, Floor Stand"/>
    <x v="508"/>
    <n v="2"/>
    <n v="107.08"/>
  </r>
  <r>
    <x v="120"/>
    <x v="236"/>
    <x v="22"/>
    <x v="1"/>
    <x v="13"/>
    <s v="KI Adjustable-Height Table"/>
    <x v="509"/>
    <n v="6"/>
    <n v="113.49"/>
  </r>
  <r>
    <x v="120"/>
    <x v="237"/>
    <x v="14"/>
    <x v="0"/>
    <x v="10"/>
    <s v="Security-Tint Envelopes"/>
    <x v="510"/>
    <n v="2"/>
    <n v="7.49"/>
  </r>
  <r>
    <x v="120"/>
    <x v="238"/>
    <x v="1"/>
    <x v="0"/>
    <x v="1"/>
    <s v="Avery 513"/>
    <x v="443"/>
    <n v="4"/>
    <n v="5.18"/>
  </r>
  <r>
    <x v="120"/>
    <x v="238"/>
    <x v="1"/>
    <x v="1"/>
    <x v="8"/>
    <s v="Contract Clock, 14&quot;, Brown"/>
    <x v="511"/>
    <n v="7"/>
    <n v="-40"/>
  </r>
  <r>
    <x v="120"/>
    <x v="238"/>
    <x v="1"/>
    <x v="0"/>
    <x v="2"/>
    <s v="Recycled Steel Personal File for Standard File Folders"/>
    <x v="512"/>
    <n v="3"/>
    <n v="9.9499999999999993"/>
  </r>
  <r>
    <x v="121"/>
    <x v="114"/>
    <x v="10"/>
    <x v="0"/>
    <x v="0"/>
    <s v="Easy-staple paper"/>
    <x v="513"/>
    <n v="2"/>
    <n v="5.88"/>
  </r>
  <r>
    <x v="121"/>
    <x v="239"/>
    <x v="20"/>
    <x v="1"/>
    <x v="8"/>
    <s v="Seth Thomas 14&quot; Day/Date Wall Clock"/>
    <x v="514"/>
    <n v="2"/>
    <n v="21.08"/>
  </r>
  <r>
    <x v="121"/>
    <x v="239"/>
    <x v="20"/>
    <x v="0"/>
    <x v="12"/>
    <s v="Commercial WindTunnel Clean Air Upright Vacuum, Replacement Belts, Filtration Bags"/>
    <x v="515"/>
    <n v="4"/>
    <n v="4.05"/>
  </r>
  <r>
    <x v="121"/>
    <x v="239"/>
    <x v="20"/>
    <x v="1"/>
    <x v="11"/>
    <s v="O'Sullivan Living Dimensions 5-Shelf Bookcases"/>
    <x v="516"/>
    <n v="2"/>
    <n v="-44.2"/>
  </r>
  <r>
    <x v="121"/>
    <x v="239"/>
    <x v="20"/>
    <x v="1"/>
    <x v="8"/>
    <s v="G.E. Halogen Desk Lamp Bulbs"/>
    <x v="517"/>
    <n v="2"/>
    <n v="6.7"/>
  </r>
  <r>
    <x v="122"/>
    <x v="240"/>
    <x v="20"/>
    <x v="0"/>
    <x v="4"/>
    <s v="Sanford Liquid Accent Highlighters"/>
    <x v="518"/>
    <n v="2"/>
    <n v="4.9400000000000004"/>
  </r>
  <r>
    <x v="122"/>
    <x v="241"/>
    <x v="20"/>
    <x v="0"/>
    <x v="3"/>
    <s v="Wilson Jones Century Plastic Molded Ring Binders"/>
    <x v="519"/>
    <n v="9"/>
    <n v="50.47"/>
  </r>
  <r>
    <x v="122"/>
    <x v="241"/>
    <x v="20"/>
    <x v="0"/>
    <x v="14"/>
    <s v="Acme Office Executive Series Stainless Steel Trimmers"/>
    <x v="520"/>
    <n v="2"/>
    <n v="4.46"/>
  </r>
  <r>
    <x v="122"/>
    <x v="241"/>
    <x v="20"/>
    <x v="1"/>
    <x v="13"/>
    <s v="Chromcraft Bull-Nose Wood 48&quot; x 96&quot; Rectangular Conference Tables"/>
    <x v="521"/>
    <n v="3"/>
    <n v="-347.12"/>
  </r>
  <r>
    <x v="122"/>
    <x v="242"/>
    <x v="1"/>
    <x v="0"/>
    <x v="3"/>
    <s v="Avery Trapezoid Ring Binder, 3&quot; Capacity, Black, 1040 sheets"/>
    <x v="522"/>
    <n v="3"/>
    <n v="-38.11"/>
  </r>
  <r>
    <x v="122"/>
    <x v="242"/>
    <x v="1"/>
    <x v="0"/>
    <x v="10"/>
    <s v="#10- 4 1/8&quot; x 9 1/2&quot; Recycled Envelopes"/>
    <x v="51"/>
    <n v="2"/>
    <n v="4.72"/>
  </r>
  <r>
    <x v="122"/>
    <x v="243"/>
    <x v="0"/>
    <x v="0"/>
    <x v="1"/>
    <s v="Round Specialty Laser Printer Labels"/>
    <x v="523"/>
    <n v="10"/>
    <n v="33.83"/>
  </r>
  <r>
    <x v="122"/>
    <x v="149"/>
    <x v="16"/>
    <x v="0"/>
    <x v="3"/>
    <s v="Presstex Flexible Ring Binders"/>
    <x v="524"/>
    <n v="1"/>
    <n v="-0.91"/>
  </r>
  <r>
    <x v="122"/>
    <x v="149"/>
    <x v="16"/>
    <x v="0"/>
    <x v="0"/>
    <s v="Xerox 1944"/>
    <x v="525"/>
    <n v="2"/>
    <n v="22.48"/>
  </r>
  <r>
    <x v="123"/>
    <x v="244"/>
    <x v="1"/>
    <x v="0"/>
    <x v="3"/>
    <s v="Wilson Jones Century Plastic Molded Ring Binders"/>
    <x v="526"/>
    <n v="3"/>
    <n v="-20.56"/>
  </r>
  <r>
    <x v="123"/>
    <x v="245"/>
    <x v="1"/>
    <x v="1"/>
    <x v="13"/>
    <s v="Bevis Round Conference Table Top, X-Base"/>
    <x v="527"/>
    <n v="3"/>
    <n v="-209.77"/>
  </r>
  <r>
    <x v="124"/>
    <x v="246"/>
    <x v="22"/>
    <x v="1"/>
    <x v="5"/>
    <s v="Hon Deluxe Fabric Upholstered Stacking Chairs, Squared Back"/>
    <x v="528"/>
    <n v="3"/>
    <n v="73.19"/>
  </r>
  <r>
    <x v="124"/>
    <x v="124"/>
    <x v="15"/>
    <x v="1"/>
    <x v="5"/>
    <s v="Situations Contoured Folding Chairs, 4/Set"/>
    <x v="529"/>
    <n v="3"/>
    <n v="10.65"/>
  </r>
  <r>
    <x v="124"/>
    <x v="247"/>
    <x v="20"/>
    <x v="0"/>
    <x v="3"/>
    <s v="Green Canvas Binder for 8-1/2&quot; x 14&quot; Sheets"/>
    <x v="530"/>
    <n v="2"/>
    <n v="25.68"/>
  </r>
  <r>
    <x v="124"/>
    <x v="247"/>
    <x v="20"/>
    <x v="0"/>
    <x v="2"/>
    <s v="Tennsco Snap-Together Open Shelving Units, Starter Sets and Add-On Units"/>
    <x v="531"/>
    <n v="6"/>
    <n v="83.84"/>
  </r>
  <r>
    <x v="125"/>
    <x v="248"/>
    <x v="3"/>
    <x v="1"/>
    <x v="8"/>
    <s v="Eldon Expressions Wood and Plastic Desk Accessories, Cherry Wood"/>
    <x v="532"/>
    <n v="7"/>
    <n v="14.17"/>
  </r>
  <r>
    <x v="125"/>
    <x v="248"/>
    <x v="3"/>
    <x v="0"/>
    <x v="4"/>
    <s v="Newell 322"/>
    <x v="533"/>
    <n v="4"/>
    <n v="1.97"/>
  </r>
  <r>
    <x v="125"/>
    <x v="248"/>
    <x v="3"/>
    <x v="2"/>
    <x v="6"/>
    <s v="Mitel 5320 IP Phone VoIP phone"/>
    <x v="534"/>
    <n v="6"/>
    <n v="90.72"/>
  </r>
  <r>
    <x v="125"/>
    <x v="248"/>
    <x v="3"/>
    <x v="0"/>
    <x v="3"/>
    <s v="DXL Angle-View Binders with Locking Rings by Samsill"/>
    <x v="535"/>
    <n v="3"/>
    <n v="5.78"/>
  </r>
  <r>
    <x v="125"/>
    <x v="248"/>
    <x v="3"/>
    <x v="0"/>
    <x v="12"/>
    <s v="Belkin F5C206VTEL 6 Outlet Surge"/>
    <x v="536"/>
    <n v="5"/>
    <n v="34.47"/>
  </r>
  <r>
    <x v="125"/>
    <x v="248"/>
    <x v="3"/>
    <x v="1"/>
    <x v="13"/>
    <s v="Chromcraft Rectangular Conference Tables"/>
    <x v="537"/>
    <n v="9"/>
    <n v="85.31"/>
  </r>
  <r>
    <x v="125"/>
    <x v="248"/>
    <x v="3"/>
    <x v="2"/>
    <x v="6"/>
    <s v="Konftel 250 ConferenceÂ phoneÂ - Charcoal black"/>
    <x v="538"/>
    <n v="4"/>
    <n v="68.36"/>
  </r>
  <r>
    <x v="125"/>
    <x v="249"/>
    <x v="0"/>
    <x v="2"/>
    <x v="6"/>
    <s v="Square Credit Card Reader"/>
    <x v="539"/>
    <n v="1"/>
    <n v="0.6"/>
  </r>
  <r>
    <x v="125"/>
    <x v="249"/>
    <x v="0"/>
    <x v="2"/>
    <x v="9"/>
    <s v="Logitech M510 Wireless Mouse"/>
    <x v="540"/>
    <n v="2"/>
    <n v="10.4"/>
  </r>
  <r>
    <x v="125"/>
    <x v="249"/>
    <x v="0"/>
    <x v="0"/>
    <x v="4"/>
    <s v="Boston 1645 Deluxe Heavier-Duty Electric Pencil Sharpener"/>
    <x v="488"/>
    <n v="2"/>
    <n v="6.16"/>
  </r>
  <r>
    <x v="125"/>
    <x v="250"/>
    <x v="3"/>
    <x v="0"/>
    <x v="14"/>
    <s v="Staple remover"/>
    <x v="541"/>
    <n v="2"/>
    <n v="0.15"/>
  </r>
  <r>
    <x v="125"/>
    <x v="250"/>
    <x v="3"/>
    <x v="0"/>
    <x v="4"/>
    <s v="Deluxe Chalkboard Eraser Cleaner"/>
    <x v="542"/>
    <n v="2"/>
    <n v="10.63"/>
  </r>
  <r>
    <x v="125"/>
    <x v="251"/>
    <x v="6"/>
    <x v="1"/>
    <x v="13"/>
    <s v="Bevis 44 x 96 Conference Tables"/>
    <x v="543"/>
    <n v="7"/>
    <n v="245.02"/>
  </r>
  <r>
    <x v="125"/>
    <x v="93"/>
    <x v="17"/>
    <x v="0"/>
    <x v="4"/>
    <s v="DIXON Oriole Pencils"/>
    <x v="544"/>
    <n v="7"/>
    <n v="4.7"/>
  </r>
  <r>
    <x v="125"/>
    <x v="93"/>
    <x v="17"/>
    <x v="0"/>
    <x v="0"/>
    <s v="Xerox 1909"/>
    <x v="545"/>
    <n v="3"/>
    <n v="36.4"/>
  </r>
  <r>
    <x v="125"/>
    <x v="93"/>
    <x v="17"/>
    <x v="1"/>
    <x v="8"/>
    <s v="Executive Impressions 13-1/2&quot; Indoor/Outdoor Wall Clock"/>
    <x v="546"/>
    <n v="2"/>
    <n v="14.21"/>
  </r>
  <r>
    <x v="126"/>
    <x v="252"/>
    <x v="14"/>
    <x v="0"/>
    <x v="1"/>
    <s v="Dot Matrix Printer Tape Reel Labels, White, 5000/Box"/>
    <x v="547"/>
    <n v="5"/>
    <n v="240.86"/>
  </r>
  <r>
    <x v="127"/>
    <x v="76"/>
    <x v="3"/>
    <x v="0"/>
    <x v="4"/>
    <s v="Staples in misc. colors"/>
    <x v="548"/>
    <n v="3"/>
    <n v="4.79"/>
  </r>
  <r>
    <x v="128"/>
    <x v="253"/>
    <x v="14"/>
    <x v="1"/>
    <x v="11"/>
    <s v="Hon Metal Bookcases, Gray"/>
    <x v="549"/>
    <n v="3"/>
    <n v="57.49"/>
  </r>
  <r>
    <x v="129"/>
    <x v="254"/>
    <x v="0"/>
    <x v="1"/>
    <x v="13"/>
    <s v="Lesro Sheffield Collection Coffee Table, End Table, Center Table, Corner Table"/>
    <x v="380"/>
    <n v="2"/>
    <n v="-18.559999999999999"/>
  </r>
  <r>
    <x v="129"/>
    <x v="254"/>
    <x v="0"/>
    <x v="1"/>
    <x v="5"/>
    <s v="Global Commerce Series High-Back Swivel/Tilt Chairs"/>
    <x v="550"/>
    <n v="4"/>
    <n v="-57"/>
  </r>
  <r>
    <x v="129"/>
    <x v="254"/>
    <x v="0"/>
    <x v="0"/>
    <x v="3"/>
    <s v="Avery Premier Heavy-Duty Binder with Round Locking Rings"/>
    <x v="551"/>
    <n v="3"/>
    <n v="-14.57"/>
  </r>
  <r>
    <x v="129"/>
    <x v="255"/>
    <x v="0"/>
    <x v="0"/>
    <x v="0"/>
    <s v="Xerox 1902"/>
    <x v="552"/>
    <n v="2"/>
    <n v="11.88"/>
  </r>
  <r>
    <x v="130"/>
    <x v="256"/>
    <x v="18"/>
    <x v="1"/>
    <x v="5"/>
    <s v="Global Geo Office Task Chair, Gray"/>
    <x v="553"/>
    <n v="8"/>
    <n v="32.39"/>
  </r>
  <r>
    <x v="130"/>
    <x v="74"/>
    <x v="20"/>
    <x v="0"/>
    <x v="10"/>
    <s v="Staple envelope"/>
    <x v="554"/>
    <n v="5"/>
    <n v="19.46"/>
  </r>
  <r>
    <x v="130"/>
    <x v="74"/>
    <x v="20"/>
    <x v="0"/>
    <x v="4"/>
    <s v="Boston 16750 Black Compact Battery Pencil Sharpener"/>
    <x v="555"/>
    <n v="4"/>
    <n v="10.5"/>
  </r>
  <r>
    <x v="130"/>
    <x v="74"/>
    <x v="20"/>
    <x v="0"/>
    <x v="3"/>
    <s v="Ibico Standard Transparent Covers"/>
    <x v="556"/>
    <n v="3"/>
    <n v="14.34"/>
  </r>
  <r>
    <x v="131"/>
    <x v="257"/>
    <x v="7"/>
    <x v="2"/>
    <x v="15"/>
    <s v="Texas Instruments TI-34 Scientific Calculator"/>
    <x v="557"/>
    <n v="3"/>
    <n v="31.01"/>
  </r>
  <r>
    <x v="131"/>
    <x v="258"/>
    <x v="22"/>
    <x v="1"/>
    <x v="8"/>
    <s v="Eldon Wave Desk Accessories"/>
    <x v="274"/>
    <n v="3"/>
    <n v="2.62"/>
  </r>
  <r>
    <x v="131"/>
    <x v="258"/>
    <x v="22"/>
    <x v="0"/>
    <x v="7"/>
    <s v="OIC Binder Clips"/>
    <x v="558"/>
    <n v="5"/>
    <n v="8.9499999999999993"/>
  </r>
  <r>
    <x v="131"/>
    <x v="258"/>
    <x v="22"/>
    <x v="0"/>
    <x v="3"/>
    <s v="GBC DocuBind P400 Electric Binding System"/>
    <x v="559"/>
    <n v="3"/>
    <n v="1061.57"/>
  </r>
  <r>
    <x v="131"/>
    <x v="259"/>
    <x v="1"/>
    <x v="0"/>
    <x v="0"/>
    <s v="Xerox 1892"/>
    <x v="525"/>
    <n v="2"/>
    <n v="22.48"/>
  </r>
  <r>
    <x v="132"/>
    <x v="260"/>
    <x v="3"/>
    <x v="2"/>
    <x v="6"/>
    <s v="Plantronics CordlessÂ Phone HeadsetÂ with In-line Volume - M214C"/>
    <x v="560"/>
    <n v="5"/>
    <n v="12.23"/>
  </r>
  <r>
    <x v="133"/>
    <x v="66"/>
    <x v="0"/>
    <x v="2"/>
    <x v="6"/>
    <s v="HTC One Mini"/>
    <x v="472"/>
    <n v="2"/>
    <n v="20.16"/>
  </r>
  <r>
    <x v="133"/>
    <x v="66"/>
    <x v="0"/>
    <x v="0"/>
    <x v="3"/>
    <s v="Storex DuraTech Recycled Plastic Frosted Binders"/>
    <x v="561"/>
    <n v="4"/>
    <n v="-5.09"/>
  </r>
  <r>
    <x v="133"/>
    <x v="66"/>
    <x v="0"/>
    <x v="1"/>
    <x v="11"/>
    <s v="Hon Metal Bookcases, Black"/>
    <x v="562"/>
    <n v="4"/>
    <n v="-19.87"/>
  </r>
  <r>
    <x v="133"/>
    <x v="66"/>
    <x v="0"/>
    <x v="0"/>
    <x v="0"/>
    <s v="Xerox 2"/>
    <x v="143"/>
    <n v="3"/>
    <n v="5.44"/>
  </r>
  <r>
    <x v="133"/>
    <x v="66"/>
    <x v="0"/>
    <x v="0"/>
    <x v="0"/>
    <s v="Array Parchment Paper, Assorted Colors"/>
    <x v="563"/>
    <n v="2"/>
    <n v="4.08"/>
  </r>
  <r>
    <x v="133"/>
    <x v="66"/>
    <x v="0"/>
    <x v="2"/>
    <x v="15"/>
    <s v="Okidata C331dn Printer"/>
    <x v="564"/>
    <n v="2"/>
    <n v="-97.72"/>
  </r>
  <r>
    <x v="133"/>
    <x v="66"/>
    <x v="0"/>
    <x v="0"/>
    <x v="2"/>
    <s v="Safco Industrial Wire Shelving System"/>
    <x v="565"/>
    <n v="7"/>
    <n v="-127.37"/>
  </r>
  <r>
    <x v="133"/>
    <x v="261"/>
    <x v="39"/>
    <x v="0"/>
    <x v="12"/>
    <s v="Honeywell Quietcare HEPA Air Cleaner"/>
    <x v="566"/>
    <n v="6"/>
    <n v="155.72999999999999"/>
  </r>
  <r>
    <x v="133"/>
    <x v="261"/>
    <x v="39"/>
    <x v="0"/>
    <x v="4"/>
    <s v="Nontoxic Chalk"/>
    <x v="567"/>
    <n v="2"/>
    <n v="1.69"/>
  </r>
  <r>
    <x v="134"/>
    <x v="201"/>
    <x v="6"/>
    <x v="1"/>
    <x v="8"/>
    <s v="Luxo Professional Magnifying Clamp-On Fluorescent Lamps"/>
    <x v="568"/>
    <n v="1"/>
    <n v="14.56"/>
  </r>
  <r>
    <x v="134"/>
    <x v="201"/>
    <x v="6"/>
    <x v="2"/>
    <x v="6"/>
    <s v="Konftel 250 ConferenceÂ phoneÂ - Charcoal black"/>
    <x v="569"/>
    <n v="1"/>
    <n v="74.05"/>
  </r>
  <r>
    <x v="134"/>
    <x v="201"/>
    <x v="6"/>
    <x v="0"/>
    <x v="2"/>
    <s v="Recycled Eldon Regeneration Jumbo File"/>
    <x v="570"/>
    <n v="3"/>
    <n v="10.32"/>
  </r>
  <r>
    <x v="134"/>
    <x v="56"/>
    <x v="23"/>
    <x v="2"/>
    <x v="6"/>
    <s v="Wireless Extenders zBoost YX545 SOHO Signal Booster"/>
    <x v="571"/>
    <n v="7"/>
    <n v="357.19"/>
  </r>
  <r>
    <x v="134"/>
    <x v="56"/>
    <x v="23"/>
    <x v="0"/>
    <x v="4"/>
    <s v="OIC #2 Pencils, Medium Soft"/>
    <x v="572"/>
    <n v="2"/>
    <n v="1.0900000000000001"/>
  </r>
  <r>
    <x v="134"/>
    <x v="195"/>
    <x v="37"/>
    <x v="0"/>
    <x v="4"/>
    <s v="Newell 341"/>
    <x v="369"/>
    <n v="5"/>
    <n v="6.21"/>
  </r>
  <r>
    <x v="134"/>
    <x v="149"/>
    <x v="26"/>
    <x v="0"/>
    <x v="3"/>
    <s v="Wilson Jones 1&quot; Hanging DublLock Ring Binders"/>
    <x v="573"/>
    <n v="7"/>
    <n v="-8.1300000000000008"/>
  </r>
  <r>
    <x v="134"/>
    <x v="149"/>
    <x v="26"/>
    <x v="0"/>
    <x v="3"/>
    <s v="Avery Trapezoid Extra Heavy Duty 4&quot; Binders"/>
    <x v="111"/>
    <n v="2"/>
    <n v="-16.78"/>
  </r>
  <r>
    <x v="134"/>
    <x v="262"/>
    <x v="2"/>
    <x v="0"/>
    <x v="10"/>
    <s v="Staple envelope"/>
    <x v="236"/>
    <n v="4"/>
    <n v="8.4"/>
  </r>
  <r>
    <x v="134"/>
    <x v="262"/>
    <x v="2"/>
    <x v="1"/>
    <x v="8"/>
    <s v="Stacking Trays by OIC"/>
    <x v="444"/>
    <n v="1"/>
    <n v="0.65"/>
  </r>
  <r>
    <x v="134"/>
    <x v="262"/>
    <x v="2"/>
    <x v="2"/>
    <x v="9"/>
    <s v="Logitech 910-002974 M325 Wireless Mouse for Web Scrolling"/>
    <x v="574"/>
    <n v="4"/>
    <n v="28.79"/>
  </r>
  <r>
    <x v="134"/>
    <x v="262"/>
    <x v="2"/>
    <x v="2"/>
    <x v="15"/>
    <s v="Epson Perfection V600 Photo Scanner"/>
    <x v="575"/>
    <n v="3"/>
    <n v="-172.49"/>
  </r>
  <r>
    <x v="134"/>
    <x v="262"/>
    <x v="2"/>
    <x v="0"/>
    <x v="12"/>
    <s v="Fellowes Advanced 8 Outlet Surge Suppressor with Phone/Fax Protection"/>
    <x v="576"/>
    <n v="2"/>
    <n v="3.89"/>
  </r>
  <r>
    <x v="134"/>
    <x v="262"/>
    <x v="2"/>
    <x v="0"/>
    <x v="3"/>
    <s v="GBC Prepunched Paper, 19-Hole, for Binding Systems, 24-lb"/>
    <x v="577"/>
    <n v="2"/>
    <n v="-7.2"/>
  </r>
  <r>
    <x v="134"/>
    <x v="263"/>
    <x v="20"/>
    <x v="0"/>
    <x v="0"/>
    <s v="Message Book, Phone, Wirebound Standard Line Memo, 2 3/4&quot; X 5&quot;"/>
    <x v="578"/>
    <n v="3"/>
    <n v="9.0399999999999991"/>
  </r>
  <r>
    <x v="134"/>
    <x v="263"/>
    <x v="20"/>
    <x v="2"/>
    <x v="6"/>
    <s v="GE 2-Jack Phone Line Splitter"/>
    <x v="453"/>
    <n v="3"/>
    <n v="160.66999999999999"/>
  </r>
  <r>
    <x v="134"/>
    <x v="263"/>
    <x v="20"/>
    <x v="0"/>
    <x v="12"/>
    <s v="Holmes Cool Mist Humidifier for the Whole House with 8-Gallon Output per Day, Extended Life Filter"/>
    <x v="579"/>
    <n v="3"/>
    <n v="26.87"/>
  </r>
  <r>
    <x v="134"/>
    <x v="229"/>
    <x v="20"/>
    <x v="2"/>
    <x v="6"/>
    <s v="Polycom SoundStation2 EX ConferenceÂ phone"/>
    <x v="580"/>
    <n v="3"/>
    <n v="352.31"/>
  </r>
  <r>
    <x v="135"/>
    <x v="264"/>
    <x v="26"/>
    <x v="2"/>
    <x v="9"/>
    <s v="KeyTronicÂ 6101 Series -Â KeyboardÂ - Black"/>
    <x v="581"/>
    <n v="6"/>
    <n v="56.57"/>
  </r>
  <r>
    <x v="135"/>
    <x v="265"/>
    <x v="28"/>
    <x v="0"/>
    <x v="2"/>
    <s v="Office Impressions Heavy Duty Welded Shelving &amp; Multimedia Storage Drawers"/>
    <x v="582"/>
    <n v="3"/>
    <n v="0"/>
  </r>
  <r>
    <x v="135"/>
    <x v="265"/>
    <x v="28"/>
    <x v="0"/>
    <x v="2"/>
    <s v="Fellowes Bankers Box Recycled Super Stor/Drawer"/>
    <x v="583"/>
    <n v="3"/>
    <n v="9.7200000000000006"/>
  </r>
  <r>
    <x v="135"/>
    <x v="266"/>
    <x v="2"/>
    <x v="1"/>
    <x v="5"/>
    <s v="Padded Folding Chairs, Black, 4/Carton"/>
    <x v="584"/>
    <n v="3"/>
    <n v="-4.8600000000000003"/>
  </r>
  <r>
    <x v="135"/>
    <x v="266"/>
    <x v="2"/>
    <x v="2"/>
    <x v="6"/>
    <s v="Panasonic Kx-TS550"/>
    <x v="585"/>
    <n v="3"/>
    <n v="-15.18"/>
  </r>
  <r>
    <x v="135"/>
    <x v="266"/>
    <x v="2"/>
    <x v="1"/>
    <x v="5"/>
    <s v="Hon Deluxe Fabric Upholstered Stacking Chairs, Rounded Back"/>
    <x v="586"/>
    <n v="5"/>
    <n v="0"/>
  </r>
  <r>
    <x v="135"/>
    <x v="263"/>
    <x v="12"/>
    <x v="0"/>
    <x v="3"/>
    <s v="SpineVue Locking Slant-D Ring Binders by Cardinal"/>
    <x v="587"/>
    <n v="3"/>
    <n v="-6.03"/>
  </r>
  <r>
    <x v="136"/>
    <x v="267"/>
    <x v="2"/>
    <x v="2"/>
    <x v="9"/>
    <s v="Sony 64GB Class 10 Micro SDHC R40 Memory Card"/>
    <x v="588"/>
    <n v="3"/>
    <n v="1.08"/>
  </r>
  <r>
    <x v="136"/>
    <x v="268"/>
    <x v="25"/>
    <x v="0"/>
    <x v="4"/>
    <s v="Prang Drawing Pencil Set"/>
    <x v="215"/>
    <n v="9"/>
    <n v="1.75"/>
  </r>
  <r>
    <x v="136"/>
    <x v="268"/>
    <x v="25"/>
    <x v="0"/>
    <x v="14"/>
    <s v="Acme Kleen Earth Office Shears"/>
    <x v="589"/>
    <n v="1"/>
    <n v="0.35"/>
  </r>
  <r>
    <x v="137"/>
    <x v="269"/>
    <x v="12"/>
    <x v="1"/>
    <x v="8"/>
    <s v="Acrylic Self-Standing Desk Frames"/>
    <x v="590"/>
    <n v="2"/>
    <n v="0.96"/>
  </r>
  <r>
    <x v="138"/>
    <x v="270"/>
    <x v="3"/>
    <x v="1"/>
    <x v="13"/>
    <s v="Hon 4060 Series Tables"/>
    <x v="591"/>
    <n v="5"/>
    <n v="11.2"/>
  </r>
  <r>
    <x v="138"/>
    <x v="271"/>
    <x v="11"/>
    <x v="2"/>
    <x v="6"/>
    <s v="Plantronics 81402"/>
    <x v="592"/>
    <n v="5"/>
    <n v="19.8"/>
  </r>
  <r>
    <x v="138"/>
    <x v="271"/>
    <x v="11"/>
    <x v="0"/>
    <x v="4"/>
    <s v="Avery Hi-Liter EverBold Pen Style Fluorescent Highlighters, 4/Pack"/>
    <x v="593"/>
    <n v="11"/>
    <n v="17.91"/>
  </r>
  <r>
    <x v="138"/>
    <x v="271"/>
    <x v="11"/>
    <x v="0"/>
    <x v="4"/>
    <s v="Hunt BOSTON Vista Battery-Operated Pencil Sharpener, Black"/>
    <x v="594"/>
    <n v="1"/>
    <n v="0.82"/>
  </r>
  <r>
    <x v="139"/>
    <x v="272"/>
    <x v="29"/>
    <x v="0"/>
    <x v="2"/>
    <s v="SAFCO Commercial Wire Shelving, 72h"/>
    <x v="595"/>
    <n v="5"/>
    <n v="0"/>
  </r>
  <r>
    <x v="139"/>
    <x v="272"/>
    <x v="29"/>
    <x v="1"/>
    <x v="13"/>
    <s v="KI Adjustable-Height Table"/>
    <x v="596"/>
    <n v="1"/>
    <n v="22.35"/>
  </r>
  <r>
    <x v="139"/>
    <x v="272"/>
    <x v="29"/>
    <x v="2"/>
    <x v="9"/>
    <s v="Sony Micro Vault Click 16 GB USB 2.0 Flash Drive"/>
    <x v="597"/>
    <n v="4"/>
    <n v="53.75"/>
  </r>
  <r>
    <x v="140"/>
    <x v="273"/>
    <x v="2"/>
    <x v="0"/>
    <x v="0"/>
    <s v="Xerox 1995"/>
    <x v="598"/>
    <n v="8"/>
    <n v="14.52"/>
  </r>
  <r>
    <x v="140"/>
    <x v="273"/>
    <x v="2"/>
    <x v="0"/>
    <x v="3"/>
    <s v="Self-Adhesive Ring Binder Labels"/>
    <x v="599"/>
    <n v="3"/>
    <n v="-2.4300000000000002"/>
  </r>
  <r>
    <x v="140"/>
    <x v="273"/>
    <x v="2"/>
    <x v="1"/>
    <x v="5"/>
    <s v="Global Leather Executive Chair"/>
    <x v="600"/>
    <n v="5"/>
    <n v="0"/>
  </r>
  <r>
    <x v="140"/>
    <x v="273"/>
    <x v="2"/>
    <x v="0"/>
    <x v="3"/>
    <s v="GBC Recycled Grain Textured Covers"/>
    <x v="601"/>
    <n v="3"/>
    <n v="-22.8"/>
  </r>
  <r>
    <x v="140"/>
    <x v="273"/>
    <x v="2"/>
    <x v="0"/>
    <x v="0"/>
    <s v="Xerox 1941"/>
    <x v="602"/>
    <n v="4"/>
    <n v="117.43"/>
  </r>
  <r>
    <x v="140"/>
    <x v="274"/>
    <x v="14"/>
    <x v="0"/>
    <x v="7"/>
    <s v="Staples"/>
    <x v="603"/>
    <n v="1"/>
    <n v="3.04"/>
  </r>
  <r>
    <x v="141"/>
    <x v="275"/>
    <x v="10"/>
    <x v="0"/>
    <x v="4"/>
    <s v="Dixon My First Ticonderoga Pencil, #2"/>
    <x v="604"/>
    <n v="7"/>
    <n v="3.69"/>
  </r>
  <r>
    <x v="141"/>
    <x v="232"/>
    <x v="20"/>
    <x v="0"/>
    <x v="3"/>
    <s v="Wilson Jones Clip &amp; Carry Folder Binder Tool for Ring Binders, Clear"/>
    <x v="605"/>
    <n v="3"/>
    <n v="4.87"/>
  </r>
  <r>
    <x v="142"/>
    <x v="276"/>
    <x v="20"/>
    <x v="0"/>
    <x v="3"/>
    <s v="GBC Recycled Regency Composition Covers"/>
    <x v="606"/>
    <n v="7"/>
    <n v="108.8"/>
  </r>
  <r>
    <x v="142"/>
    <x v="277"/>
    <x v="1"/>
    <x v="0"/>
    <x v="4"/>
    <s v="BIC Brite Liner Grip Highlighters"/>
    <x v="607"/>
    <n v="4"/>
    <n v="1.64"/>
  </r>
  <r>
    <x v="142"/>
    <x v="278"/>
    <x v="3"/>
    <x v="0"/>
    <x v="4"/>
    <s v="BIC Brite Liner Highlighters, Chisel Tip"/>
    <x v="331"/>
    <n v="5"/>
    <n v="10.37"/>
  </r>
  <r>
    <x v="142"/>
    <x v="279"/>
    <x v="0"/>
    <x v="0"/>
    <x v="0"/>
    <s v="Xerox 225"/>
    <x v="499"/>
    <n v="5"/>
    <n v="9.07"/>
  </r>
  <r>
    <x v="142"/>
    <x v="279"/>
    <x v="0"/>
    <x v="0"/>
    <x v="7"/>
    <s v="Staples"/>
    <x v="608"/>
    <n v="6"/>
    <n v="7.19"/>
  </r>
  <r>
    <x v="142"/>
    <x v="178"/>
    <x v="20"/>
    <x v="0"/>
    <x v="3"/>
    <s v="Cardinal Poly Pocket Divider Pockets for Ring Binders"/>
    <x v="345"/>
    <n v="1"/>
    <n v="0.84"/>
  </r>
  <r>
    <x v="142"/>
    <x v="178"/>
    <x v="20"/>
    <x v="0"/>
    <x v="4"/>
    <s v="Sanford Uni-Blazer View Highlighters, Chisel Tip, Yellow"/>
    <x v="609"/>
    <n v="3"/>
    <n v="2.9"/>
  </r>
  <r>
    <x v="142"/>
    <x v="280"/>
    <x v="25"/>
    <x v="0"/>
    <x v="0"/>
    <s v="Xerox 1913"/>
    <x v="610"/>
    <n v="7"/>
    <n v="108.74"/>
  </r>
  <r>
    <x v="143"/>
    <x v="112"/>
    <x v="22"/>
    <x v="0"/>
    <x v="3"/>
    <s v="Cardinal Holdit Business Card Pockets"/>
    <x v="611"/>
    <n v="5"/>
    <n v="6.97"/>
  </r>
  <r>
    <x v="143"/>
    <x v="230"/>
    <x v="16"/>
    <x v="2"/>
    <x v="6"/>
    <s v="Wilson SignalBoost 841262 DB PRO Amplifier Kit"/>
    <x v="612"/>
    <n v="2"/>
    <n v="71.989999999999995"/>
  </r>
  <r>
    <x v="143"/>
    <x v="230"/>
    <x v="16"/>
    <x v="0"/>
    <x v="3"/>
    <s v="Avery Durable Binders"/>
    <x v="193"/>
    <n v="6"/>
    <n v="-3.63"/>
  </r>
  <r>
    <x v="144"/>
    <x v="281"/>
    <x v="23"/>
    <x v="2"/>
    <x v="6"/>
    <s v="Logitech B530 USBÂ HeadsetÂ -Â headsetÂ - Full size, Binaural"/>
    <x v="613"/>
    <n v="2"/>
    <n v="19.97"/>
  </r>
  <r>
    <x v="144"/>
    <x v="281"/>
    <x v="23"/>
    <x v="0"/>
    <x v="4"/>
    <s v="DIXON Ticonderoga Erasable Checking Pencils"/>
    <x v="614"/>
    <n v="1"/>
    <n v="2.1800000000000002"/>
  </r>
  <r>
    <x v="145"/>
    <x v="124"/>
    <x v="26"/>
    <x v="0"/>
    <x v="0"/>
    <s v="Xerox 194"/>
    <x v="615"/>
    <n v="4"/>
    <n v="62.14"/>
  </r>
  <r>
    <x v="145"/>
    <x v="124"/>
    <x v="26"/>
    <x v="0"/>
    <x v="12"/>
    <s v="Fellowes Mighty 8 Compact Surge Protector"/>
    <x v="616"/>
    <n v="2"/>
    <n v="3.24"/>
  </r>
  <r>
    <x v="145"/>
    <x v="282"/>
    <x v="6"/>
    <x v="0"/>
    <x v="0"/>
    <s v="Southworth Structures Collection"/>
    <x v="617"/>
    <n v="3"/>
    <n v="10.92"/>
  </r>
  <r>
    <x v="145"/>
    <x v="282"/>
    <x v="6"/>
    <x v="0"/>
    <x v="3"/>
    <s v="Zipper Ring Binder Pockets"/>
    <x v="618"/>
    <n v="5"/>
    <n v="7.64"/>
  </r>
  <r>
    <x v="146"/>
    <x v="283"/>
    <x v="29"/>
    <x v="2"/>
    <x v="9"/>
    <s v="NETGEAR AC1750 Dual Band GigabitÂ Smart WiFi Router"/>
    <x v="145"/>
    <n v="3"/>
    <n v="163.19"/>
  </r>
  <r>
    <x v="146"/>
    <x v="283"/>
    <x v="29"/>
    <x v="0"/>
    <x v="1"/>
    <s v="Avery 516"/>
    <x v="471"/>
    <n v="2"/>
    <n v="6.87"/>
  </r>
  <r>
    <x v="146"/>
    <x v="283"/>
    <x v="29"/>
    <x v="0"/>
    <x v="0"/>
    <s v="Xerox 1995"/>
    <x v="5"/>
    <n v="3"/>
    <n v="9.33"/>
  </r>
  <r>
    <x v="146"/>
    <x v="284"/>
    <x v="0"/>
    <x v="0"/>
    <x v="2"/>
    <s v="Gould Plastics 18-Pocket Panel Bin, 34w x 5-1/4d x 20-1/2h"/>
    <x v="619"/>
    <n v="3"/>
    <n v="-44.16"/>
  </r>
  <r>
    <x v="146"/>
    <x v="284"/>
    <x v="0"/>
    <x v="0"/>
    <x v="2"/>
    <s v="Fellowes Bankers Box Stor/Drawer Steel Plus"/>
    <x v="620"/>
    <n v="11"/>
    <n v="-35.18"/>
  </r>
  <r>
    <x v="146"/>
    <x v="285"/>
    <x v="3"/>
    <x v="0"/>
    <x v="3"/>
    <s v="Vinyl Sectional Post Binders"/>
    <x v="81"/>
    <n v="6"/>
    <n v="67.86"/>
  </r>
  <r>
    <x v="146"/>
    <x v="17"/>
    <x v="15"/>
    <x v="0"/>
    <x v="4"/>
    <s v="Newell 322"/>
    <x v="621"/>
    <n v="3"/>
    <n v="0.38"/>
  </r>
  <r>
    <x v="146"/>
    <x v="286"/>
    <x v="16"/>
    <x v="1"/>
    <x v="8"/>
    <s v="Advantus Panel Wall Certificate Holder - 8.5x11"/>
    <x v="622"/>
    <n v="2"/>
    <n v="5.37"/>
  </r>
  <r>
    <x v="146"/>
    <x v="286"/>
    <x v="16"/>
    <x v="0"/>
    <x v="3"/>
    <s v="Wilson Jones Four-Pocket Poly Binders"/>
    <x v="623"/>
    <n v="5"/>
    <n v="-6.87"/>
  </r>
  <r>
    <x v="146"/>
    <x v="286"/>
    <x v="16"/>
    <x v="1"/>
    <x v="8"/>
    <s v="Luxo Adjustable Task Clamp Lamp"/>
    <x v="624"/>
    <n v="3"/>
    <n v="15.99"/>
  </r>
  <r>
    <x v="147"/>
    <x v="287"/>
    <x v="20"/>
    <x v="2"/>
    <x v="16"/>
    <s v="Canon Imageclass D680 Copier / Fax"/>
    <x v="625"/>
    <n v="1"/>
    <n v="175"/>
  </r>
  <r>
    <x v="147"/>
    <x v="288"/>
    <x v="3"/>
    <x v="1"/>
    <x v="5"/>
    <s v="Global Comet Stacking Armless Chair"/>
    <x v="626"/>
    <n v="2"/>
    <n v="47.85"/>
  </r>
  <r>
    <x v="148"/>
    <x v="154"/>
    <x v="2"/>
    <x v="1"/>
    <x v="5"/>
    <s v="Global High-Back Leather Tilter, Burgundy"/>
    <x v="627"/>
    <n v="2"/>
    <n v="-46.74"/>
  </r>
  <r>
    <x v="148"/>
    <x v="154"/>
    <x v="2"/>
    <x v="1"/>
    <x v="8"/>
    <s v="Howard Miller 11-1/2&quot; Diameter Grantwood Wall Clock"/>
    <x v="628"/>
    <n v="2"/>
    <n v="12.08"/>
  </r>
  <r>
    <x v="149"/>
    <x v="289"/>
    <x v="20"/>
    <x v="1"/>
    <x v="5"/>
    <s v="Situations Contoured Folding Chairs, 4/Set"/>
    <x v="629"/>
    <n v="1"/>
    <n v="10.65"/>
  </r>
  <r>
    <x v="149"/>
    <x v="290"/>
    <x v="3"/>
    <x v="1"/>
    <x v="13"/>
    <s v="Hon 2111 Invitation Series Corner Table"/>
    <x v="630"/>
    <n v="3"/>
    <n v="-87.94"/>
  </r>
  <r>
    <x v="149"/>
    <x v="290"/>
    <x v="3"/>
    <x v="0"/>
    <x v="3"/>
    <s v="Wilson Jones Ledger-Size, Piano-Hinge Binder, 2&quot;, Blue"/>
    <x v="631"/>
    <n v="6"/>
    <n v="68.849999999999994"/>
  </r>
  <r>
    <x v="150"/>
    <x v="291"/>
    <x v="0"/>
    <x v="0"/>
    <x v="0"/>
    <s v="Eureka Recycled Copy Paper 8 1/2&quot; x 11&quot;, Ream"/>
    <x v="320"/>
    <n v="2"/>
    <n v="3.63"/>
  </r>
  <r>
    <x v="150"/>
    <x v="291"/>
    <x v="0"/>
    <x v="0"/>
    <x v="0"/>
    <s v="Xerox 1895"/>
    <x v="632"/>
    <n v="3"/>
    <n v="4.49"/>
  </r>
  <r>
    <x v="150"/>
    <x v="292"/>
    <x v="3"/>
    <x v="0"/>
    <x v="1"/>
    <s v="Avery 49"/>
    <x v="633"/>
    <n v="1"/>
    <n v="1.41"/>
  </r>
  <r>
    <x v="150"/>
    <x v="292"/>
    <x v="3"/>
    <x v="0"/>
    <x v="3"/>
    <s v="Wilson Jones Leather-Like Binders with DublLock Round Rings"/>
    <x v="634"/>
    <n v="6"/>
    <n v="14.14"/>
  </r>
  <r>
    <x v="150"/>
    <x v="292"/>
    <x v="3"/>
    <x v="0"/>
    <x v="2"/>
    <s v="Perma STOR-ALL Hanging File Box, 13 1/8&quot;W x 12 1/4&quot;D x 10 1/2&quot;H"/>
    <x v="635"/>
    <n v="4"/>
    <n v="4.07"/>
  </r>
  <r>
    <x v="150"/>
    <x v="293"/>
    <x v="3"/>
    <x v="0"/>
    <x v="3"/>
    <s v="Avery Hidden Tab Dividers for Binding Systems"/>
    <x v="636"/>
    <n v="6"/>
    <n v="4.6500000000000004"/>
  </r>
  <r>
    <x v="150"/>
    <x v="293"/>
    <x v="3"/>
    <x v="1"/>
    <x v="11"/>
    <s v="Bush Heritage Pine Collection 5-Shelf Bookcase, Albany Pine Finish, *Special Order"/>
    <x v="637"/>
    <n v="1"/>
    <n v="7.05"/>
  </r>
  <r>
    <x v="150"/>
    <x v="293"/>
    <x v="3"/>
    <x v="0"/>
    <x v="4"/>
    <s v="Prang Drawing Pencil Set"/>
    <x v="638"/>
    <n v="2"/>
    <n v="2.2200000000000002"/>
  </r>
  <r>
    <x v="150"/>
    <x v="293"/>
    <x v="3"/>
    <x v="0"/>
    <x v="0"/>
    <s v="Xerox 1967"/>
    <x v="331"/>
    <n v="5"/>
    <n v="15.55"/>
  </r>
  <r>
    <x v="151"/>
    <x v="174"/>
    <x v="23"/>
    <x v="0"/>
    <x v="0"/>
    <s v="Easy-staple paper"/>
    <x v="639"/>
    <n v="5"/>
    <n v="83.28"/>
  </r>
  <r>
    <x v="151"/>
    <x v="174"/>
    <x v="23"/>
    <x v="2"/>
    <x v="6"/>
    <s v="Cisco SPA508G"/>
    <x v="640"/>
    <n v="3"/>
    <n v="57.41"/>
  </r>
  <r>
    <x v="151"/>
    <x v="174"/>
    <x v="23"/>
    <x v="1"/>
    <x v="5"/>
    <s v="Global Commerce Series High-Back Swivel/Tilt Chairs"/>
    <x v="641"/>
    <n v="3"/>
    <n v="213.74"/>
  </r>
  <r>
    <x v="151"/>
    <x v="174"/>
    <x v="23"/>
    <x v="1"/>
    <x v="8"/>
    <s v="9-3/4 Diameter Round Wall Clock"/>
    <x v="642"/>
    <n v="9"/>
    <n v="52.13"/>
  </r>
  <r>
    <x v="151"/>
    <x v="174"/>
    <x v="23"/>
    <x v="0"/>
    <x v="1"/>
    <s v="Avery 514"/>
    <x v="221"/>
    <n v="5"/>
    <n v="7.06"/>
  </r>
  <r>
    <x v="151"/>
    <x v="46"/>
    <x v="0"/>
    <x v="2"/>
    <x v="6"/>
    <s v="Polycom VVX 310 VoIP phone"/>
    <x v="643"/>
    <n v="4"/>
    <n v="43.2"/>
  </r>
  <r>
    <x v="151"/>
    <x v="46"/>
    <x v="0"/>
    <x v="0"/>
    <x v="0"/>
    <s v="Xerox 200"/>
    <x v="320"/>
    <n v="2"/>
    <n v="3.63"/>
  </r>
  <r>
    <x v="151"/>
    <x v="294"/>
    <x v="20"/>
    <x v="0"/>
    <x v="0"/>
    <s v="Xerox 1881"/>
    <x v="644"/>
    <n v="4"/>
    <n v="23.09"/>
  </r>
  <r>
    <x v="151"/>
    <x v="294"/>
    <x v="20"/>
    <x v="0"/>
    <x v="3"/>
    <s v="Newell 3-Hole Punched Plastic Slotted Magazine Holders for Binders"/>
    <x v="645"/>
    <n v="5"/>
    <n v="6.4"/>
  </r>
  <r>
    <x v="151"/>
    <x v="295"/>
    <x v="20"/>
    <x v="2"/>
    <x v="6"/>
    <s v="Cisco SPA112 2 Port Phone Adapter"/>
    <x v="646"/>
    <n v="3"/>
    <n v="47.81"/>
  </r>
  <r>
    <x v="152"/>
    <x v="296"/>
    <x v="3"/>
    <x v="0"/>
    <x v="3"/>
    <s v="Tuff Stuff Recycled Round Ring Binders"/>
    <x v="647"/>
    <n v="2"/>
    <n v="2.8"/>
  </r>
  <r>
    <x v="152"/>
    <x v="296"/>
    <x v="3"/>
    <x v="1"/>
    <x v="13"/>
    <s v="Hon 5100 Series Wood Tables"/>
    <x v="648"/>
    <n v="3"/>
    <n v="-17.46"/>
  </r>
  <r>
    <x v="152"/>
    <x v="151"/>
    <x v="3"/>
    <x v="0"/>
    <x v="2"/>
    <s v="Fellowes Super Stor/Drawer"/>
    <x v="649"/>
    <n v="9"/>
    <n v="44.96"/>
  </r>
  <r>
    <x v="152"/>
    <x v="151"/>
    <x v="3"/>
    <x v="2"/>
    <x v="6"/>
    <s v="GE DSL Phone Line Filter"/>
    <x v="650"/>
    <n v="8"/>
    <n v="28.79"/>
  </r>
  <r>
    <x v="152"/>
    <x v="68"/>
    <x v="22"/>
    <x v="1"/>
    <x v="5"/>
    <s v="Safco Chair Connectors, 6/Carton"/>
    <x v="651"/>
    <n v="4"/>
    <n v="13.85"/>
  </r>
  <r>
    <x v="152"/>
    <x v="68"/>
    <x v="22"/>
    <x v="0"/>
    <x v="3"/>
    <s v="Self-Adhesive Ring Binder Labels"/>
    <x v="652"/>
    <n v="4"/>
    <n v="3.8"/>
  </r>
  <r>
    <x v="152"/>
    <x v="297"/>
    <x v="1"/>
    <x v="0"/>
    <x v="0"/>
    <s v="Xerox 1949"/>
    <x v="653"/>
    <n v="9"/>
    <n v="13"/>
  </r>
  <r>
    <x v="152"/>
    <x v="297"/>
    <x v="1"/>
    <x v="2"/>
    <x v="9"/>
    <s v="Verbatim 25 GB 6x Blu-ray Single Layer Recordable Disc, 1/Pack"/>
    <x v="654"/>
    <n v="4"/>
    <n v="3.28"/>
  </r>
  <r>
    <x v="152"/>
    <x v="298"/>
    <x v="0"/>
    <x v="1"/>
    <x v="5"/>
    <s v="Hon Deluxe Fabric Upholstered Stacking Chairs"/>
    <x v="655"/>
    <n v="3"/>
    <n v="-14.64"/>
  </r>
  <r>
    <x v="152"/>
    <x v="298"/>
    <x v="0"/>
    <x v="0"/>
    <x v="7"/>
    <s v="Stockwell Push Pins"/>
    <x v="656"/>
    <n v="2"/>
    <n v="0.56999999999999995"/>
  </r>
  <r>
    <x v="152"/>
    <x v="298"/>
    <x v="0"/>
    <x v="0"/>
    <x v="4"/>
    <s v="Fluorescent Highlighters by Dixon"/>
    <x v="657"/>
    <n v="7"/>
    <n v="3.9"/>
  </r>
  <r>
    <x v="152"/>
    <x v="298"/>
    <x v="0"/>
    <x v="0"/>
    <x v="0"/>
    <s v="Xerox 195"/>
    <x v="658"/>
    <n v="3"/>
    <n v="5.61"/>
  </r>
  <r>
    <x v="153"/>
    <x v="271"/>
    <x v="3"/>
    <x v="1"/>
    <x v="13"/>
    <s v="Bevis Round Conference Table Top &amp; Single Column Base"/>
    <x v="659"/>
    <n v="3"/>
    <n v="4.3899999999999997"/>
  </r>
  <r>
    <x v="154"/>
    <x v="299"/>
    <x v="1"/>
    <x v="0"/>
    <x v="3"/>
    <s v="Acco D-Ring Binder w/DublLock"/>
    <x v="660"/>
    <n v="7"/>
    <n v="-46.39"/>
  </r>
  <r>
    <x v="154"/>
    <x v="299"/>
    <x v="1"/>
    <x v="2"/>
    <x v="6"/>
    <s v="I Need's 3d Hello Kitty Hybrid Silicone Case Cover for HTC One X 4g with 3d Hello Kitty Stylus Pen Green/pink"/>
    <x v="661"/>
    <n v="4"/>
    <n v="3.83"/>
  </r>
  <r>
    <x v="154"/>
    <x v="300"/>
    <x v="12"/>
    <x v="0"/>
    <x v="2"/>
    <s v="Eldon Fold 'N Roll Cart System"/>
    <x v="662"/>
    <n v="5"/>
    <n v="6.29"/>
  </r>
  <r>
    <x v="154"/>
    <x v="43"/>
    <x v="2"/>
    <x v="2"/>
    <x v="6"/>
    <s v="Griffin GC36547 PowerJolt SE Lightning Charger"/>
    <x v="663"/>
    <n v="1"/>
    <n v="-2.25"/>
  </r>
  <r>
    <x v="154"/>
    <x v="43"/>
    <x v="2"/>
    <x v="2"/>
    <x v="6"/>
    <s v="iOttie HLCRIO102 Car Mount"/>
    <x v="664"/>
    <n v="2"/>
    <n v="-13.99"/>
  </r>
  <r>
    <x v="154"/>
    <x v="43"/>
    <x v="2"/>
    <x v="1"/>
    <x v="8"/>
    <s v="Tensor Track Tree Floor Lamp"/>
    <x v="665"/>
    <n v="2"/>
    <n v="1.2"/>
  </r>
  <r>
    <x v="154"/>
    <x v="43"/>
    <x v="2"/>
    <x v="0"/>
    <x v="4"/>
    <s v="BOSTON Ranger #55 Pencil Sharpener, Black"/>
    <x v="666"/>
    <n v="2"/>
    <n v="4.68"/>
  </r>
  <r>
    <x v="154"/>
    <x v="301"/>
    <x v="7"/>
    <x v="0"/>
    <x v="12"/>
    <s v="Belkin 7 Outlet SurgeMaster II"/>
    <x v="667"/>
    <n v="1"/>
    <n v="11.05"/>
  </r>
  <r>
    <x v="154"/>
    <x v="302"/>
    <x v="20"/>
    <x v="0"/>
    <x v="4"/>
    <s v="Newell 315"/>
    <x v="150"/>
    <n v="3"/>
    <n v="4.49"/>
  </r>
  <r>
    <x v="155"/>
    <x v="197"/>
    <x v="19"/>
    <x v="2"/>
    <x v="9"/>
    <s v="Maxell 4.7GB DVD-R 5/Pack"/>
    <x v="668"/>
    <n v="3"/>
    <n v="1.31"/>
  </r>
  <r>
    <x v="155"/>
    <x v="197"/>
    <x v="19"/>
    <x v="0"/>
    <x v="7"/>
    <s v="Advantus Push Pins"/>
    <x v="13"/>
    <n v="3"/>
    <n v="2.68"/>
  </r>
  <r>
    <x v="156"/>
    <x v="303"/>
    <x v="12"/>
    <x v="1"/>
    <x v="5"/>
    <s v="Office Star - Ergonomically Designed Knee Chair"/>
    <x v="669"/>
    <n v="4"/>
    <n v="-25.91"/>
  </r>
  <r>
    <x v="156"/>
    <x v="304"/>
    <x v="20"/>
    <x v="0"/>
    <x v="3"/>
    <s v="Cardinal Slant-D Ring Binder, Heavy Gauge Vinyl"/>
    <x v="670"/>
    <n v="2"/>
    <n v="4.5199999999999996"/>
  </r>
  <r>
    <x v="157"/>
    <x v="305"/>
    <x v="37"/>
    <x v="2"/>
    <x v="6"/>
    <s v="Polycom VVX 310 VoIP phone"/>
    <x v="671"/>
    <n v="2"/>
    <n v="93.59"/>
  </r>
  <r>
    <x v="157"/>
    <x v="305"/>
    <x v="37"/>
    <x v="1"/>
    <x v="13"/>
    <s v="Barricks 18&quot; x 48&quot; Non-Folding Utility Table with Bottom Storage Shelf"/>
    <x v="672"/>
    <n v="1"/>
    <n v="-4.03"/>
  </r>
  <r>
    <x v="157"/>
    <x v="305"/>
    <x v="37"/>
    <x v="0"/>
    <x v="3"/>
    <s v="Avery 3 1/2&quot; Diskette Storage Pages, 10/Pack"/>
    <x v="673"/>
    <n v="2"/>
    <n v="9.6"/>
  </r>
  <r>
    <x v="157"/>
    <x v="305"/>
    <x v="37"/>
    <x v="0"/>
    <x v="3"/>
    <s v="Acco Hanging Data Binders"/>
    <x v="674"/>
    <n v="1"/>
    <n v="1.83"/>
  </r>
  <r>
    <x v="157"/>
    <x v="306"/>
    <x v="35"/>
    <x v="0"/>
    <x v="3"/>
    <s v="Acco Pressboard Covers with Storage Hooks, 14 7/8&quot; x 11&quot;, Dark Blue"/>
    <x v="675"/>
    <n v="2"/>
    <n v="2.21"/>
  </r>
  <r>
    <x v="158"/>
    <x v="307"/>
    <x v="0"/>
    <x v="0"/>
    <x v="2"/>
    <s v="Letter Size Cart"/>
    <x v="676"/>
    <n v="3"/>
    <n v="38.57"/>
  </r>
  <r>
    <x v="158"/>
    <x v="307"/>
    <x v="0"/>
    <x v="1"/>
    <x v="8"/>
    <s v="Westinghouse Clip-On Gooseneck Lamps"/>
    <x v="677"/>
    <n v="5"/>
    <n v="-14.23"/>
  </r>
  <r>
    <x v="158"/>
    <x v="307"/>
    <x v="0"/>
    <x v="1"/>
    <x v="5"/>
    <s v="HON 5400 Series Task Chairs for Big and Tall"/>
    <x v="678"/>
    <n v="2"/>
    <n v="-140.19999999999999"/>
  </r>
  <r>
    <x v="158"/>
    <x v="308"/>
    <x v="10"/>
    <x v="0"/>
    <x v="2"/>
    <s v="Fellowes Neat Ideas Storage Cubes"/>
    <x v="679"/>
    <n v="1"/>
    <n v="-5.2"/>
  </r>
  <r>
    <x v="158"/>
    <x v="308"/>
    <x v="10"/>
    <x v="0"/>
    <x v="3"/>
    <s v="Ibico Plastic Spiral Binding Combs"/>
    <x v="680"/>
    <n v="3"/>
    <n v="-21.89"/>
  </r>
  <r>
    <x v="158"/>
    <x v="309"/>
    <x v="3"/>
    <x v="0"/>
    <x v="0"/>
    <s v="Xerox 189"/>
    <x v="681"/>
    <n v="1"/>
    <n v="50.33"/>
  </r>
  <r>
    <x v="158"/>
    <x v="309"/>
    <x v="3"/>
    <x v="0"/>
    <x v="3"/>
    <s v="Wilson Jones Custom Binder Spines &amp; Labels"/>
    <x v="682"/>
    <n v="2"/>
    <n v="3.16"/>
  </r>
  <r>
    <x v="158"/>
    <x v="309"/>
    <x v="3"/>
    <x v="0"/>
    <x v="0"/>
    <s v="Xerox 1897"/>
    <x v="611"/>
    <n v="4"/>
    <n v="9.76"/>
  </r>
  <r>
    <x v="158"/>
    <x v="309"/>
    <x v="3"/>
    <x v="1"/>
    <x v="8"/>
    <s v="Nu-Dell Leatherette Frames"/>
    <x v="683"/>
    <n v="3"/>
    <n v="15.49"/>
  </r>
  <r>
    <x v="158"/>
    <x v="310"/>
    <x v="3"/>
    <x v="0"/>
    <x v="3"/>
    <s v="Clear Mylar Reinforcing Strips"/>
    <x v="684"/>
    <n v="6"/>
    <n v="30.28"/>
  </r>
  <r>
    <x v="158"/>
    <x v="310"/>
    <x v="3"/>
    <x v="0"/>
    <x v="0"/>
    <s v="Wirebound Message Books, Two 4 1/4&quot; x 5&quot; Forms per Page"/>
    <x v="685"/>
    <n v="3"/>
    <n v="10.73"/>
  </r>
  <r>
    <x v="158"/>
    <x v="104"/>
    <x v="3"/>
    <x v="2"/>
    <x v="9"/>
    <s v="Maxell 74 Minute CD-R Spindle, 50/Pack"/>
    <x v="686"/>
    <n v="2"/>
    <n v="15.1"/>
  </r>
  <r>
    <x v="158"/>
    <x v="104"/>
    <x v="3"/>
    <x v="0"/>
    <x v="0"/>
    <s v="Xerox 1965"/>
    <x v="687"/>
    <n v="2"/>
    <n v="5.86"/>
  </r>
  <r>
    <x v="158"/>
    <x v="104"/>
    <x v="3"/>
    <x v="0"/>
    <x v="4"/>
    <s v="Newell 348"/>
    <x v="342"/>
    <n v="4"/>
    <n v="3.8"/>
  </r>
  <r>
    <x v="158"/>
    <x v="104"/>
    <x v="3"/>
    <x v="0"/>
    <x v="2"/>
    <s v="Hot File 7-Pocket, Floor Stand"/>
    <x v="688"/>
    <n v="3"/>
    <n v="160.62"/>
  </r>
  <r>
    <x v="159"/>
    <x v="311"/>
    <x v="3"/>
    <x v="0"/>
    <x v="4"/>
    <s v="Newell 334"/>
    <x v="689"/>
    <n v="5"/>
    <n v="25.79"/>
  </r>
  <r>
    <x v="159"/>
    <x v="311"/>
    <x v="3"/>
    <x v="1"/>
    <x v="5"/>
    <s v="Global Troy Executive Leather Low-Back Tilter"/>
    <x v="690"/>
    <n v="2"/>
    <n v="50.1"/>
  </r>
  <r>
    <x v="159"/>
    <x v="311"/>
    <x v="3"/>
    <x v="1"/>
    <x v="13"/>
    <s v="Hon 30&quot; x 60&quot; Table with Locking Drawer"/>
    <x v="691"/>
    <n v="1"/>
    <n v="27.28"/>
  </r>
  <r>
    <x v="159"/>
    <x v="312"/>
    <x v="0"/>
    <x v="0"/>
    <x v="12"/>
    <s v="Acco 6 Outlet Guardian Basic Surge Suppressor"/>
    <x v="214"/>
    <n v="3"/>
    <n v="-12.98"/>
  </r>
  <r>
    <x v="159"/>
    <x v="312"/>
    <x v="0"/>
    <x v="0"/>
    <x v="10"/>
    <s v="Inter-Office Recycled Envelopes, Brown Kraft, Button-String,10&quot; x 13&quot; , 100/Box"/>
    <x v="692"/>
    <n v="5"/>
    <n v="29.67"/>
  </r>
  <r>
    <x v="159"/>
    <x v="312"/>
    <x v="0"/>
    <x v="1"/>
    <x v="5"/>
    <s v="Hon Every-Day Series Multi-Task Chairs"/>
    <x v="693"/>
    <n v="5"/>
    <n v="-93.99"/>
  </r>
  <r>
    <x v="159"/>
    <x v="312"/>
    <x v="0"/>
    <x v="0"/>
    <x v="3"/>
    <s v="Acco Economy Flexible Poly Round Ring Binder"/>
    <x v="694"/>
    <n v="1"/>
    <n v="-1.83"/>
  </r>
  <r>
    <x v="159"/>
    <x v="190"/>
    <x v="40"/>
    <x v="2"/>
    <x v="6"/>
    <s v="Griffin GC17055 Auxiliary Audio Cable"/>
    <x v="695"/>
    <n v="2"/>
    <n v="10.07"/>
  </r>
  <r>
    <x v="160"/>
    <x v="313"/>
    <x v="20"/>
    <x v="0"/>
    <x v="4"/>
    <s v="Premium Writing Pencils, Soft, #2 by Central Association for the Blind"/>
    <x v="696"/>
    <n v="2"/>
    <n v="1.67"/>
  </r>
  <r>
    <x v="160"/>
    <x v="313"/>
    <x v="20"/>
    <x v="2"/>
    <x v="9"/>
    <s v="Logitech G602 Wireless Gaming Mouse"/>
    <x v="281"/>
    <n v="2"/>
    <n v="57.59"/>
  </r>
  <r>
    <x v="160"/>
    <x v="201"/>
    <x v="3"/>
    <x v="0"/>
    <x v="4"/>
    <s v="Newell 32"/>
    <x v="697"/>
    <n v="4"/>
    <n v="3.23"/>
  </r>
  <r>
    <x v="160"/>
    <x v="201"/>
    <x v="3"/>
    <x v="1"/>
    <x v="5"/>
    <s v="Global Comet Stacking Armless Chair"/>
    <x v="698"/>
    <n v="3"/>
    <n v="71.77"/>
  </r>
  <r>
    <x v="160"/>
    <x v="201"/>
    <x v="3"/>
    <x v="0"/>
    <x v="2"/>
    <s v="Eldon Mobile Mega Data Cart  Mega Stackable  Add-On Trays"/>
    <x v="699"/>
    <n v="10"/>
    <n v="68.59"/>
  </r>
  <r>
    <x v="160"/>
    <x v="201"/>
    <x v="3"/>
    <x v="1"/>
    <x v="13"/>
    <s v="Safco Drafting Table"/>
    <x v="529"/>
    <n v="3"/>
    <n v="19.16"/>
  </r>
  <r>
    <x v="160"/>
    <x v="314"/>
    <x v="3"/>
    <x v="0"/>
    <x v="4"/>
    <s v="Crayola Colored Pencils"/>
    <x v="184"/>
    <n v="6"/>
    <n v="6.49"/>
  </r>
  <r>
    <x v="160"/>
    <x v="315"/>
    <x v="0"/>
    <x v="0"/>
    <x v="2"/>
    <s v="Fellowes Bases and Tops For Staxonsteel/High-Stak Systems"/>
    <x v="700"/>
    <n v="1"/>
    <n v="1.33"/>
  </r>
  <r>
    <x v="161"/>
    <x v="316"/>
    <x v="12"/>
    <x v="0"/>
    <x v="3"/>
    <s v="Wilson Jones Custom Binder Spines &amp; Labels"/>
    <x v="701"/>
    <n v="5"/>
    <n v="-5.71"/>
  </r>
  <r>
    <x v="161"/>
    <x v="316"/>
    <x v="12"/>
    <x v="2"/>
    <x v="9"/>
    <s v="NETGEAR AC1750 Dual Band GigabitÂ Smart WiFi Router"/>
    <x v="702"/>
    <n v="8"/>
    <n v="179.19"/>
  </r>
  <r>
    <x v="161"/>
    <x v="316"/>
    <x v="12"/>
    <x v="0"/>
    <x v="4"/>
    <s v="Newell 324"/>
    <x v="703"/>
    <n v="1"/>
    <n v="0.92"/>
  </r>
  <r>
    <x v="161"/>
    <x v="316"/>
    <x v="12"/>
    <x v="2"/>
    <x v="9"/>
    <s v="Microsoft Natural Keyboard Elite"/>
    <x v="704"/>
    <n v="10"/>
    <n v="-29.94"/>
  </r>
  <r>
    <x v="161"/>
    <x v="199"/>
    <x v="20"/>
    <x v="2"/>
    <x v="9"/>
    <s v="Case Logic 2.4GHz Wireless Keyboard"/>
    <x v="287"/>
    <n v="2"/>
    <n v="8"/>
  </r>
  <r>
    <x v="161"/>
    <x v="317"/>
    <x v="3"/>
    <x v="2"/>
    <x v="6"/>
    <s v="VTech DS6151"/>
    <x v="234"/>
    <n v="6"/>
    <n v="60.48"/>
  </r>
  <r>
    <x v="161"/>
    <x v="317"/>
    <x v="3"/>
    <x v="0"/>
    <x v="14"/>
    <s v="Acme Softgrip Scissors"/>
    <x v="705"/>
    <n v="5"/>
    <n v="11.8"/>
  </r>
  <r>
    <x v="161"/>
    <x v="317"/>
    <x v="3"/>
    <x v="2"/>
    <x v="6"/>
    <s v="AT&amp;T CL2909"/>
    <x v="250"/>
    <n v="3"/>
    <n v="37.799999999999997"/>
  </r>
  <r>
    <x v="161"/>
    <x v="317"/>
    <x v="3"/>
    <x v="2"/>
    <x v="9"/>
    <s v="ImationÂ 8gb Micro Traveldrive Usb 2.0Â Flash Drive"/>
    <x v="706"/>
    <n v="3"/>
    <n v="4.95"/>
  </r>
  <r>
    <x v="162"/>
    <x v="318"/>
    <x v="3"/>
    <x v="0"/>
    <x v="2"/>
    <s v="Fellowes Personal Hanging Folder Files, Navy"/>
    <x v="707"/>
    <n v="4"/>
    <n v="15.04"/>
  </r>
  <r>
    <x v="162"/>
    <x v="318"/>
    <x v="3"/>
    <x v="0"/>
    <x v="14"/>
    <s v="High Speed Automatic Electric Letter Opener"/>
    <x v="708"/>
    <n v="5"/>
    <n v="327.51"/>
  </r>
  <r>
    <x v="162"/>
    <x v="318"/>
    <x v="3"/>
    <x v="1"/>
    <x v="8"/>
    <s v="Staple-based wall hangings"/>
    <x v="709"/>
    <n v="8"/>
    <n v="34.28"/>
  </r>
  <r>
    <x v="162"/>
    <x v="58"/>
    <x v="3"/>
    <x v="0"/>
    <x v="0"/>
    <s v="Xerox 1966"/>
    <x v="710"/>
    <n v="1"/>
    <n v="3.18"/>
  </r>
  <r>
    <x v="162"/>
    <x v="58"/>
    <x v="3"/>
    <x v="0"/>
    <x v="14"/>
    <s v="Acme Kleen Earth Office Shears"/>
    <x v="711"/>
    <n v="4"/>
    <n v="4.5"/>
  </r>
  <r>
    <x v="163"/>
    <x v="319"/>
    <x v="1"/>
    <x v="0"/>
    <x v="2"/>
    <s v="Belkin 19&quot; Vented Equipment Shelf, Black"/>
    <x v="712"/>
    <n v="3"/>
    <n v="-29.34"/>
  </r>
  <r>
    <x v="163"/>
    <x v="111"/>
    <x v="17"/>
    <x v="2"/>
    <x v="6"/>
    <s v="Apple iPhone 5S"/>
    <x v="713"/>
    <n v="2"/>
    <n v="114"/>
  </r>
  <r>
    <x v="163"/>
    <x v="111"/>
    <x v="17"/>
    <x v="1"/>
    <x v="5"/>
    <s v="Hon 2090 Â“Pillow SoftÂ” Series Mid Back Swivel/Tilt Chairs"/>
    <x v="714"/>
    <n v="3"/>
    <n v="-109.58"/>
  </r>
  <r>
    <x v="163"/>
    <x v="111"/>
    <x v="17"/>
    <x v="1"/>
    <x v="8"/>
    <s v="Tensor Computer Mounted Lamp"/>
    <x v="715"/>
    <n v="9"/>
    <n v="36.18"/>
  </r>
  <r>
    <x v="163"/>
    <x v="111"/>
    <x v="17"/>
    <x v="2"/>
    <x v="9"/>
    <s v="Logitech Illuminated Ultrathin Keyboard with Backlighting"/>
    <x v="716"/>
    <n v="3"/>
    <n v="70.099999999999994"/>
  </r>
  <r>
    <x v="163"/>
    <x v="4"/>
    <x v="27"/>
    <x v="2"/>
    <x v="9"/>
    <s v="Memorex Micro Travel Drive 16 GB"/>
    <x v="717"/>
    <n v="7"/>
    <n v="34.700000000000003"/>
  </r>
  <r>
    <x v="163"/>
    <x v="320"/>
    <x v="4"/>
    <x v="1"/>
    <x v="5"/>
    <s v="Metal Folding Chairs, Beige, 4/Carton"/>
    <x v="718"/>
    <n v="2"/>
    <n v="18.329999999999998"/>
  </r>
  <r>
    <x v="163"/>
    <x v="320"/>
    <x v="4"/>
    <x v="0"/>
    <x v="1"/>
    <s v="Avery 485"/>
    <x v="719"/>
    <n v="13"/>
    <n v="76.56"/>
  </r>
  <r>
    <x v="163"/>
    <x v="320"/>
    <x v="4"/>
    <x v="1"/>
    <x v="8"/>
    <s v="DAX Cubicle Frames, 8-1/2 x 11"/>
    <x v="720"/>
    <n v="3"/>
    <n v="9.26"/>
  </r>
  <r>
    <x v="163"/>
    <x v="321"/>
    <x v="0"/>
    <x v="0"/>
    <x v="3"/>
    <s v="GBC DocuBind P400 Electric Binding System"/>
    <x v="721"/>
    <n v="8"/>
    <n v="-3701.89"/>
  </r>
  <r>
    <x v="163"/>
    <x v="321"/>
    <x v="0"/>
    <x v="1"/>
    <x v="8"/>
    <s v="DAX Clear Channel Poster Frame"/>
    <x v="722"/>
    <n v="3"/>
    <n v="-10.06"/>
  </r>
  <r>
    <x v="163"/>
    <x v="321"/>
    <x v="0"/>
    <x v="0"/>
    <x v="3"/>
    <s v="GBC Premium Transparent Covers with Diagonal Lined Pattern"/>
    <x v="723"/>
    <n v="4"/>
    <n v="-26.85"/>
  </r>
  <r>
    <x v="163"/>
    <x v="321"/>
    <x v="0"/>
    <x v="2"/>
    <x v="9"/>
    <s v="Microsoft Natural Keyboard Elite"/>
    <x v="724"/>
    <n v="9"/>
    <n v="-26.95"/>
  </r>
  <r>
    <x v="163"/>
    <x v="321"/>
    <x v="0"/>
    <x v="0"/>
    <x v="3"/>
    <s v="GBC Instant Index System for Binding Systems"/>
    <x v="725"/>
    <n v="5"/>
    <n v="-13.32"/>
  </r>
  <r>
    <x v="163"/>
    <x v="321"/>
    <x v="0"/>
    <x v="0"/>
    <x v="12"/>
    <s v="Acco 6 Outlet Guardian Standard Surge Suppressor"/>
    <x v="726"/>
    <n v="2"/>
    <n v="-12.09"/>
  </r>
  <r>
    <x v="164"/>
    <x v="60"/>
    <x v="3"/>
    <x v="2"/>
    <x v="9"/>
    <s v="WD My Passport Ultra 2TB Portable External Hard Drive"/>
    <x v="727"/>
    <n v="2"/>
    <n v="38.08"/>
  </r>
  <r>
    <x v="164"/>
    <x v="322"/>
    <x v="20"/>
    <x v="0"/>
    <x v="0"/>
    <s v="Xerox 1956"/>
    <x v="728"/>
    <n v="11"/>
    <n v="32.229999999999997"/>
  </r>
  <r>
    <x v="164"/>
    <x v="323"/>
    <x v="3"/>
    <x v="0"/>
    <x v="2"/>
    <s v="SAFCO Commercial Wire Shelving, Black"/>
    <x v="729"/>
    <n v="2"/>
    <n v="0"/>
  </r>
  <r>
    <x v="165"/>
    <x v="74"/>
    <x v="16"/>
    <x v="0"/>
    <x v="7"/>
    <s v="OIC Colored Binder Clips, Assorted Sizes"/>
    <x v="730"/>
    <n v="5"/>
    <n v="5.19"/>
  </r>
  <r>
    <x v="165"/>
    <x v="74"/>
    <x v="16"/>
    <x v="1"/>
    <x v="8"/>
    <s v="DataProducts Ampli Magnifier Task Lamp, Black,"/>
    <x v="731"/>
    <n v="6"/>
    <n v="12.99"/>
  </r>
  <r>
    <x v="165"/>
    <x v="74"/>
    <x v="16"/>
    <x v="0"/>
    <x v="10"/>
    <s v="#10- 4 1/8&quot; x 9 1/2&quot; Recycled Envelopes"/>
    <x v="732"/>
    <n v="7"/>
    <n v="16.52"/>
  </r>
  <r>
    <x v="166"/>
    <x v="324"/>
    <x v="22"/>
    <x v="1"/>
    <x v="11"/>
    <s v="Rush Hierlooms Collection 1&quot; Thick Stackable Bookcases"/>
    <x v="733"/>
    <n v="8"/>
    <n v="259.89"/>
  </r>
  <r>
    <x v="167"/>
    <x v="302"/>
    <x v="25"/>
    <x v="0"/>
    <x v="1"/>
    <s v="Self-Adhesive Address Labels for Typewriters by Universal"/>
    <x v="734"/>
    <n v="3"/>
    <n v="5.92"/>
  </r>
  <r>
    <x v="167"/>
    <x v="302"/>
    <x v="25"/>
    <x v="1"/>
    <x v="8"/>
    <s v="9-3/4 Diameter Round Wall Clock"/>
    <x v="735"/>
    <n v="4"/>
    <n v="12.14"/>
  </r>
  <r>
    <x v="167"/>
    <x v="302"/>
    <x v="25"/>
    <x v="0"/>
    <x v="12"/>
    <s v="Honeywell Quietcare HEPA Air Cleaner"/>
    <x v="736"/>
    <n v="1"/>
    <n v="10.220000000000001"/>
  </r>
  <r>
    <x v="167"/>
    <x v="302"/>
    <x v="25"/>
    <x v="0"/>
    <x v="0"/>
    <s v="Xerox 1916"/>
    <x v="737"/>
    <n v="2"/>
    <n v="29.36"/>
  </r>
  <r>
    <x v="167"/>
    <x v="325"/>
    <x v="3"/>
    <x v="0"/>
    <x v="3"/>
    <s v="Wilson Jones data.warehouse D-Ring Binders with DublLock"/>
    <x v="738"/>
    <n v="3"/>
    <n v="6.91"/>
  </r>
  <r>
    <x v="167"/>
    <x v="326"/>
    <x v="2"/>
    <x v="0"/>
    <x v="7"/>
    <s v="Acco Clips to Go Binder Clips, 24 Clips in Two Sizes"/>
    <x v="739"/>
    <n v="2"/>
    <n v="1.92"/>
  </r>
  <r>
    <x v="168"/>
    <x v="327"/>
    <x v="24"/>
    <x v="0"/>
    <x v="3"/>
    <s v="Wilson Jones 14 Line Acrylic Coated Pressboard Data Binders"/>
    <x v="292"/>
    <n v="5"/>
    <n v="12.55"/>
  </r>
  <r>
    <x v="168"/>
    <x v="327"/>
    <x v="24"/>
    <x v="2"/>
    <x v="9"/>
    <s v="Memorex Micro Travel Drive 4 GB"/>
    <x v="740"/>
    <n v="2"/>
    <n v="9.1199999999999992"/>
  </r>
  <r>
    <x v="168"/>
    <x v="327"/>
    <x v="24"/>
    <x v="0"/>
    <x v="2"/>
    <s v="Smead Adjustable Mobile File Trolley with Lockable Top"/>
    <x v="741"/>
    <n v="2"/>
    <n v="226.36"/>
  </r>
  <r>
    <x v="169"/>
    <x v="206"/>
    <x v="26"/>
    <x v="1"/>
    <x v="13"/>
    <s v="BoxOffice By Design Rectangular and Half-Moon Meeting Room Tables"/>
    <x v="742"/>
    <n v="2"/>
    <n v="-161.88"/>
  </r>
  <r>
    <x v="169"/>
    <x v="206"/>
    <x v="26"/>
    <x v="0"/>
    <x v="12"/>
    <s v="Bravo II Megaboss 12-Amp Hard Body Upright, Replacement Belts, 2 Belts per Pack"/>
    <x v="743"/>
    <n v="1"/>
    <n v="0.28999999999999998"/>
  </r>
  <r>
    <x v="169"/>
    <x v="328"/>
    <x v="20"/>
    <x v="0"/>
    <x v="0"/>
    <s v="Xerox 1884"/>
    <x v="418"/>
    <n v="2"/>
    <n v="18.78"/>
  </r>
  <r>
    <x v="169"/>
    <x v="328"/>
    <x v="20"/>
    <x v="0"/>
    <x v="14"/>
    <s v="Acme Box Cutter Scissors"/>
    <x v="744"/>
    <n v="10"/>
    <n v="26.6"/>
  </r>
  <r>
    <x v="169"/>
    <x v="328"/>
    <x v="20"/>
    <x v="0"/>
    <x v="2"/>
    <s v="Staple magnet"/>
    <x v="107"/>
    <n v="2"/>
    <n v="5.77"/>
  </r>
  <r>
    <x v="169"/>
    <x v="292"/>
    <x v="12"/>
    <x v="0"/>
    <x v="0"/>
    <s v="White Computer Printout Paper by Universal"/>
    <x v="745"/>
    <n v="3"/>
    <n v="33.72"/>
  </r>
  <r>
    <x v="170"/>
    <x v="329"/>
    <x v="27"/>
    <x v="0"/>
    <x v="12"/>
    <s v="Hoover WindTunnel Plus Canister Vacuum"/>
    <x v="746"/>
    <n v="3"/>
    <n v="305.13"/>
  </r>
  <r>
    <x v="170"/>
    <x v="329"/>
    <x v="27"/>
    <x v="0"/>
    <x v="0"/>
    <s v="Xerox 1934"/>
    <x v="591"/>
    <n v="8"/>
    <n v="219.44"/>
  </r>
  <r>
    <x v="170"/>
    <x v="329"/>
    <x v="27"/>
    <x v="0"/>
    <x v="4"/>
    <s v="Newell 329"/>
    <x v="747"/>
    <n v="5"/>
    <n v="4.26"/>
  </r>
  <r>
    <x v="170"/>
    <x v="329"/>
    <x v="27"/>
    <x v="2"/>
    <x v="6"/>
    <s v="Panasonic KX T7731-B Digital phone"/>
    <x v="316"/>
    <n v="5"/>
    <n v="35"/>
  </r>
  <r>
    <x v="170"/>
    <x v="329"/>
    <x v="27"/>
    <x v="0"/>
    <x v="2"/>
    <s v="Safco Wire Cube Shelving System, For Use as 4 or 5 14&quot; Cubes, Black"/>
    <x v="748"/>
    <n v="5"/>
    <n v="7.95"/>
  </r>
  <r>
    <x v="170"/>
    <x v="329"/>
    <x v="27"/>
    <x v="0"/>
    <x v="3"/>
    <s v="Ibico Standard Transparent Covers"/>
    <x v="749"/>
    <n v="1"/>
    <n v="4.78"/>
  </r>
  <r>
    <x v="170"/>
    <x v="44"/>
    <x v="41"/>
    <x v="0"/>
    <x v="12"/>
    <s v="Eureka The Boss Cordless Rechargeable Stick Vac"/>
    <x v="750"/>
    <n v="2"/>
    <n v="27.53"/>
  </r>
  <r>
    <x v="170"/>
    <x v="44"/>
    <x v="41"/>
    <x v="0"/>
    <x v="0"/>
    <s v="Southworth 25% Cotton Premium Laser Paper and Envelopes"/>
    <x v="751"/>
    <n v="13"/>
    <n v="124.68"/>
  </r>
  <r>
    <x v="170"/>
    <x v="44"/>
    <x v="41"/>
    <x v="2"/>
    <x v="9"/>
    <s v="Maxell 4.7GB DVD-R"/>
    <x v="752"/>
    <n v="9"/>
    <n v="104.72"/>
  </r>
  <r>
    <x v="171"/>
    <x v="330"/>
    <x v="3"/>
    <x v="0"/>
    <x v="0"/>
    <s v="Adams Phone Message Book, Professional, 400 Message Capacity, 5 3/6Â” x 11Â”"/>
    <x v="753"/>
    <n v="3"/>
    <n v="9.84"/>
  </r>
  <r>
    <x v="171"/>
    <x v="330"/>
    <x v="3"/>
    <x v="0"/>
    <x v="0"/>
    <s v="Xerox 1913"/>
    <x v="754"/>
    <n v="2"/>
    <n v="53.26"/>
  </r>
  <r>
    <x v="171"/>
    <x v="330"/>
    <x v="3"/>
    <x v="1"/>
    <x v="5"/>
    <s v="Global Value Steno Chair, Gray"/>
    <x v="755"/>
    <n v="7"/>
    <n v="21.26"/>
  </r>
  <r>
    <x v="171"/>
    <x v="331"/>
    <x v="3"/>
    <x v="2"/>
    <x v="9"/>
    <s v="Logitech Desktop MK120 Mouse and keyboard Combo"/>
    <x v="756"/>
    <n v="1"/>
    <n v="1.64"/>
  </r>
  <r>
    <x v="171"/>
    <x v="331"/>
    <x v="3"/>
    <x v="0"/>
    <x v="2"/>
    <s v="Akro Stacking Bins"/>
    <x v="757"/>
    <n v="2"/>
    <n v="0.63"/>
  </r>
  <r>
    <x v="171"/>
    <x v="331"/>
    <x v="3"/>
    <x v="0"/>
    <x v="4"/>
    <s v="Boston KS Multi-Size Manual Pencil Sharpener"/>
    <x v="758"/>
    <n v="2"/>
    <n v="12.87"/>
  </r>
  <r>
    <x v="171"/>
    <x v="332"/>
    <x v="37"/>
    <x v="0"/>
    <x v="12"/>
    <s v="Fellowes Advanced Computer Series Surge Protectors"/>
    <x v="759"/>
    <n v="3"/>
    <n v="22.25"/>
  </r>
  <r>
    <x v="171"/>
    <x v="332"/>
    <x v="37"/>
    <x v="0"/>
    <x v="4"/>
    <s v="Binney &amp; Smith inkTank Erasable Pocket Highlighter, Chisel Tip, Yellow"/>
    <x v="760"/>
    <n v="2"/>
    <n v="2.0099999999999998"/>
  </r>
  <r>
    <x v="171"/>
    <x v="332"/>
    <x v="37"/>
    <x v="1"/>
    <x v="5"/>
    <s v="Hon GuestStacker Chair"/>
    <x v="761"/>
    <n v="5"/>
    <n v="294.67"/>
  </r>
  <r>
    <x v="171"/>
    <x v="153"/>
    <x v="20"/>
    <x v="2"/>
    <x v="6"/>
    <s v="Plantronics CS 50-USB -Â headsetÂ - Convertible, Monaural"/>
    <x v="762"/>
    <n v="1"/>
    <n v="36.72"/>
  </r>
  <r>
    <x v="171"/>
    <x v="153"/>
    <x v="20"/>
    <x v="0"/>
    <x v="4"/>
    <s v="Binney &amp; Smith inkTank Erasable Pocket Highlighter, Chisel Tip, Yellow"/>
    <x v="763"/>
    <n v="7"/>
    <n v="7.02"/>
  </r>
  <r>
    <x v="171"/>
    <x v="333"/>
    <x v="0"/>
    <x v="1"/>
    <x v="13"/>
    <s v="SAFCO PlanMaster Heigh-Adjustable Drafting Table Base, 43w x 30d x 30-37h, Black"/>
    <x v="764"/>
    <n v="2"/>
    <n v="41.93"/>
  </r>
  <r>
    <x v="172"/>
    <x v="334"/>
    <x v="9"/>
    <x v="2"/>
    <x v="9"/>
    <s v="Maxell 74 Minute CD-R Spindle, 50/Pack"/>
    <x v="765"/>
    <n v="3"/>
    <n v="22.65"/>
  </r>
  <r>
    <x v="172"/>
    <x v="335"/>
    <x v="20"/>
    <x v="2"/>
    <x v="9"/>
    <s v="Logitech G700s Rechargeable Gaming Mouse"/>
    <x v="766"/>
    <n v="2"/>
    <n v="83.99"/>
  </r>
  <r>
    <x v="173"/>
    <x v="336"/>
    <x v="3"/>
    <x v="0"/>
    <x v="12"/>
    <s v="Fellowes Superior 10 Outlet Split Surge Protector"/>
    <x v="767"/>
    <n v="2"/>
    <n v="22.07"/>
  </r>
  <r>
    <x v="173"/>
    <x v="336"/>
    <x v="3"/>
    <x v="2"/>
    <x v="16"/>
    <s v="Sharp AL-1530CS Digital Copier"/>
    <x v="768"/>
    <n v="3"/>
    <n v="434.99"/>
  </r>
  <r>
    <x v="173"/>
    <x v="336"/>
    <x v="3"/>
    <x v="2"/>
    <x v="6"/>
    <s v="AT&amp;T 1070 Corded Phone"/>
    <x v="769"/>
    <n v="5"/>
    <n v="55.75"/>
  </r>
  <r>
    <x v="173"/>
    <x v="336"/>
    <x v="3"/>
    <x v="1"/>
    <x v="8"/>
    <s v="Dana Halogen Swing-Arm Architect Lamp"/>
    <x v="770"/>
    <n v="8"/>
    <n v="91.77"/>
  </r>
  <r>
    <x v="173"/>
    <x v="337"/>
    <x v="12"/>
    <x v="1"/>
    <x v="8"/>
    <s v="Eldon Delta Triangular Chair Mat, 52&quot; x 58&quot;, Clear"/>
    <x v="771"/>
    <n v="4"/>
    <n v="-3.03"/>
  </r>
  <r>
    <x v="173"/>
    <x v="337"/>
    <x v="12"/>
    <x v="2"/>
    <x v="9"/>
    <s v="SanDisk Ultra 64 GB MicroSDHC Class 10 Memory Card"/>
    <x v="772"/>
    <n v="3"/>
    <n v="-10.8"/>
  </r>
  <r>
    <x v="173"/>
    <x v="51"/>
    <x v="3"/>
    <x v="0"/>
    <x v="2"/>
    <s v="Advantus Rolling Drawer Organizers"/>
    <x v="773"/>
    <n v="11"/>
    <n v="110.05"/>
  </r>
  <r>
    <x v="173"/>
    <x v="338"/>
    <x v="14"/>
    <x v="2"/>
    <x v="16"/>
    <s v="Sharp 1540cs Digital Laser Copier"/>
    <x v="774"/>
    <n v="1"/>
    <n v="275"/>
  </r>
  <r>
    <x v="173"/>
    <x v="338"/>
    <x v="14"/>
    <x v="0"/>
    <x v="12"/>
    <s v="Acco Smartsocket Table Surge Protector, 6 Color-Coded Adapter Outlets"/>
    <x v="775"/>
    <n v="3"/>
    <n v="37.229999999999997"/>
  </r>
  <r>
    <x v="173"/>
    <x v="338"/>
    <x v="14"/>
    <x v="0"/>
    <x v="10"/>
    <s v="Globe Weis Peel &amp; Seel First Class Envelopes"/>
    <x v="776"/>
    <n v="3"/>
    <n v="17.25"/>
  </r>
  <r>
    <x v="173"/>
    <x v="338"/>
    <x v="14"/>
    <x v="1"/>
    <x v="8"/>
    <s v="Nu-Dell Float Frame 11 x 14 1/2"/>
    <x v="777"/>
    <n v="6"/>
    <n v="22.63"/>
  </r>
  <r>
    <x v="173"/>
    <x v="338"/>
    <x v="14"/>
    <x v="2"/>
    <x v="6"/>
    <s v="Motorola Droid Maxx"/>
    <x v="778"/>
    <n v="2"/>
    <n v="83.99"/>
  </r>
  <r>
    <x v="173"/>
    <x v="339"/>
    <x v="16"/>
    <x v="1"/>
    <x v="11"/>
    <s v="O'Sullivan 2-Shelf Heavy-Duty Bookcases"/>
    <x v="779"/>
    <n v="4"/>
    <n v="-7.77"/>
  </r>
  <r>
    <x v="174"/>
    <x v="340"/>
    <x v="16"/>
    <x v="2"/>
    <x v="6"/>
    <s v="AT&amp;T 1070 Corded Phone"/>
    <x v="780"/>
    <n v="2"/>
    <n v="22.3"/>
  </r>
  <r>
    <x v="174"/>
    <x v="340"/>
    <x v="16"/>
    <x v="0"/>
    <x v="0"/>
    <s v="Xerox 21"/>
    <x v="143"/>
    <n v="3"/>
    <n v="5.44"/>
  </r>
  <r>
    <x v="174"/>
    <x v="341"/>
    <x v="3"/>
    <x v="0"/>
    <x v="1"/>
    <s v="Avery 494"/>
    <x v="673"/>
    <n v="8"/>
    <n v="9.6"/>
  </r>
  <r>
    <x v="174"/>
    <x v="342"/>
    <x v="22"/>
    <x v="2"/>
    <x v="6"/>
    <s v="Cisco Unified IP Phone 7945G VoIP phone"/>
    <x v="781"/>
    <n v="4"/>
    <n v="68.2"/>
  </r>
  <r>
    <x v="174"/>
    <x v="342"/>
    <x v="22"/>
    <x v="2"/>
    <x v="6"/>
    <s v="Jawbone MINI JAMBOX Wireless Bluetooth Speaker"/>
    <x v="782"/>
    <n v="2"/>
    <n v="-43.83"/>
  </r>
  <r>
    <x v="174"/>
    <x v="343"/>
    <x v="22"/>
    <x v="0"/>
    <x v="3"/>
    <s v="Ibico Ibimaster 300 Manual Binding System"/>
    <x v="783"/>
    <n v="7"/>
    <n v="643.98"/>
  </r>
  <r>
    <x v="174"/>
    <x v="344"/>
    <x v="3"/>
    <x v="0"/>
    <x v="0"/>
    <s v="Great White Multi-Use Recycled Paper (20Lb. and 84 Bright)"/>
    <x v="784"/>
    <n v="1"/>
    <n v="2.69"/>
  </r>
  <r>
    <x v="174"/>
    <x v="310"/>
    <x v="12"/>
    <x v="0"/>
    <x v="7"/>
    <s v="Super Bands, 12/Pack"/>
    <x v="785"/>
    <n v="3"/>
    <n v="-0.95"/>
  </r>
  <r>
    <x v="174"/>
    <x v="310"/>
    <x v="12"/>
    <x v="0"/>
    <x v="3"/>
    <s v="Avery Hole Reinforcements"/>
    <x v="786"/>
    <n v="5"/>
    <n v="-6.54"/>
  </r>
  <r>
    <x v="175"/>
    <x v="193"/>
    <x v="22"/>
    <x v="1"/>
    <x v="8"/>
    <s v="Eldon Image Series Desk Accessories, Ebony"/>
    <x v="79"/>
    <n v="1"/>
    <n v="5.43"/>
  </r>
  <r>
    <x v="175"/>
    <x v="193"/>
    <x v="22"/>
    <x v="0"/>
    <x v="4"/>
    <s v="Sanford 52201 APSCO Electric Pencil Sharpener"/>
    <x v="787"/>
    <n v="1"/>
    <n v="10.65"/>
  </r>
  <r>
    <x v="175"/>
    <x v="193"/>
    <x v="22"/>
    <x v="0"/>
    <x v="7"/>
    <s v="Vinyl Coated Wire Paper Clips in Organizer Box, 800/Box"/>
    <x v="44"/>
    <n v="2"/>
    <n v="10.79"/>
  </r>
  <r>
    <x v="175"/>
    <x v="318"/>
    <x v="20"/>
    <x v="0"/>
    <x v="2"/>
    <s v="Tennsco Single-Tier Lockers"/>
    <x v="788"/>
    <n v="1"/>
    <n v="18.77"/>
  </r>
  <r>
    <x v="176"/>
    <x v="345"/>
    <x v="23"/>
    <x v="0"/>
    <x v="3"/>
    <s v="Performers Binder/Pad Holder, Black"/>
    <x v="789"/>
    <n v="7"/>
    <n v="98.11"/>
  </r>
  <r>
    <x v="176"/>
    <x v="346"/>
    <x v="3"/>
    <x v="2"/>
    <x v="6"/>
    <s v="BlackBerry Q10"/>
    <x v="790"/>
    <n v="8"/>
    <n v="50.4"/>
  </r>
  <r>
    <x v="176"/>
    <x v="346"/>
    <x v="3"/>
    <x v="1"/>
    <x v="8"/>
    <s v="Seth Thomas 14&quot; Day/Date Wall Clock"/>
    <x v="791"/>
    <n v="3"/>
    <n v="31.61"/>
  </r>
  <r>
    <x v="176"/>
    <x v="347"/>
    <x v="16"/>
    <x v="0"/>
    <x v="0"/>
    <s v="Xerox 229"/>
    <x v="792"/>
    <n v="6"/>
    <n v="10.89"/>
  </r>
  <r>
    <x v="176"/>
    <x v="347"/>
    <x v="16"/>
    <x v="0"/>
    <x v="4"/>
    <s v="Bulldog Vacuum Base Pencil Sharpener"/>
    <x v="793"/>
    <n v="5"/>
    <n v="4.2"/>
  </r>
  <r>
    <x v="176"/>
    <x v="347"/>
    <x v="16"/>
    <x v="2"/>
    <x v="9"/>
    <s v="Maxell 4.7GB DVD-R"/>
    <x v="794"/>
    <n v="7"/>
    <n v="41.72"/>
  </r>
  <r>
    <x v="176"/>
    <x v="347"/>
    <x v="16"/>
    <x v="0"/>
    <x v="12"/>
    <s v="Acco Smartsocket Color-Coded Six-Outlet AC Adapter Model Surge Protectors"/>
    <x v="795"/>
    <n v="6"/>
    <n v="15.84"/>
  </r>
  <r>
    <x v="176"/>
    <x v="347"/>
    <x v="16"/>
    <x v="0"/>
    <x v="14"/>
    <s v="Acco Side-Punched Conventional Columnar Pads"/>
    <x v="796"/>
    <n v="2"/>
    <n v="-1.04"/>
  </r>
  <r>
    <x v="176"/>
    <x v="347"/>
    <x v="16"/>
    <x v="0"/>
    <x v="1"/>
    <s v="Avery 501"/>
    <x v="797"/>
    <n v="1"/>
    <n v="1"/>
  </r>
  <r>
    <x v="176"/>
    <x v="172"/>
    <x v="4"/>
    <x v="0"/>
    <x v="3"/>
    <s v="Acco Translucent Poly Ring Binders"/>
    <x v="798"/>
    <n v="3"/>
    <n v="6.74"/>
  </r>
  <r>
    <x v="176"/>
    <x v="172"/>
    <x v="4"/>
    <x v="2"/>
    <x v="9"/>
    <s v="Maxell 74 Minute CD-R Spindle, 50/Pack"/>
    <x v="799"/>
    <n v="13"/>
    <n v="98.14"/>
  </r>
  <r>
    <x v="177"/>
    <x v="348"/>
    <x v="0"/>
    <x v="0"/>
    <x v="3"/>
    <s v="GBC Durable Plastic Covers"/>
    <x v="800"/>
    <n v="8"/>
    <n v="-52.63"/>
  </r>
  <r>
    <x v="177"/>
    <x v="349"/>
    <x v="37"/>
    <x v="0"/>
    <x v="3"/>
    <s v="Premium Transparent Presentation Covers by GBC"/>
    <x v="801"/>
    <n v="3"/>
    <n v="30.21"/>
  </r>
  <r>
    <x v="177"/>
    <x v="349"/>
    <x v="16"/>
    <x v="0"/>
    <x v="0"/>
    <s v="Xerox 1955"/>
    <x v="802"/>
    <n v="5"/>
    <n v="29.69"/>
  </r>
  <r>
    <x v="177"/>
    <x v="349"/>
    <x v="16"/>
    <x v="0"/>
    <x v="12"/>
    <s v="Fellowes Superior 10 Outlet Split Surge Protector"/>
    <x v="803"/>
    <n v="5"/>
    <n v="17.13"/>
  </r>
  <r>
    <x v="177"/>
    <x v="12"/>
    <x v="3"/>
    <x v="0"/>
    <x v="12"/>
    <s v="Tripp Lite TLP810NET Broadband Surge for Modem/Fax"/>
    <x v="804"/>
    <n v="3"/>
    <n v="42.81"/>
  </r>
  <r>
    <x v="177"/>
    <x v="12"/>
    <x v="3"/>
    <x v="0"/>
    <x v="0"/>
    <s v="Xerox 1925"/>
    <x v="805"/>
    <n v="3"/>
    <n v="41.82"/>
  </r>
  <r>
    <x v="177"/>
    <x v="12"/>
    <x v="3"/>
    <x v="0"/>
    <x v="3"/>
    <s v="Avery Heavy-Duty EZD  Binder With Locking Rings"/>
    <x v="333"/>
    <n v="4"/>
    <n v="6.25"/>
  </r>
  <r>
    <x v="177"/>
    <x v="12"/>
    <x v="3"/>
    <x v="0"/>
    <x v="3"/>
    <s v="GBC Durable Plastic Covers"/>
    <x v="806"/>
    <n v="3"/>
    <n v="15.09"/>
  </r>
  <r>
    <x v="177"/>
    <x v="12"/>
    <x v="3"/>
    <x v="1"/>
    <x v="5"/>
    <s v="Novimex Fabric Task Chair"/>
    <x v="807"/>
    <n v="4"/>
    <n v="-12.2"/>
  </r>
  <r>
    <x v="178"/>
    <x v="350"/>
    <x v="2"/>
    <x v="1"/>
    <x v="13"/>
    <s v="Chromcraft Rectangular Conference Tables"/>
    <x v="808"/>
    <n v="6"/>
    <n v="-227.49"/>
  </r>
  <r>
    <x v="179"/>
    <x v="127"/>
    <x v="0"/>
    <x v="0"/>
    <x v="0"/>
    <s v="Xerox 203"/>
    <x v="143"/>
    <n v="3"/>
    <n v="5.44"/>
  </r>
  <r>
    <x v="179"/>
    <x v="351"/>
    <x v="13"/>
    <x v="0"/>
    <x v="0"/>
    <s v="Xerox 1929"/>
    <x v="809"/>
    <n v="5"/>
    <n v="52.53"/>
  </r>
  <r>
    <x v="179"/>
    <x v="351"/>
    <x v="13"/>
    <x v="0"/>
    <x v="3"/>
    <s v="Avery Non-Stick Binders"/>
    <x v="465"/>
    <n v="4"/>
    <n v="8.26"/>
  </r>
  <r>
    <x v="179"/>
    <x v="351"/>
    <x v="13"/>
    <x v="0"/>
    <x v="7"/>
    <s v="Colored Push Pins"/>
    <x v="810"/>
    <n v="7"/>
    <n v="4.5599999999999996"/>
  </r>
  <r>
    <x v="179"/>
    <x v="351"/>
    <x v="13"/>
    <x v="2"/>
    <x v="9"/>
    <s v="LogitechÂ Gaming G510s - Keyboard"/>
    <x v="811"/>
    <n v="4"/>
    <n v="122.39"/>
  </r>
  <r>
    <x v="180"/>
    <x v="232"/>
    <x v="10"/>
    <x v="0"/>
    <x v="4"/>
    <s v="Turquoise Lead Holder with Pocket Clip"/>
    <x v="812"/>
    <n v="2"/>
    <n v="1.74"/>
  </r>
  <r>
    <x v="180"/>
    <x v="282"/>
    <x v="10"/>
    <x v="0"/>
    <x v="3"/>
    <s v="GBC DocuBind P50 Personal Binding Machine"/>
    <x v="813"/>
    <n v="4"/>
    <n v="-58.86"/>
  </r>
  <r>
    <x v="180"/>
    <x v="282"/>
    <x v="10"/>
    <x v="0"/>
    <x v="14"/>
    <s v="Acme Kleencut Forged Steel Scissors"/>
    <x v="814"/>
    <n v="2"/>
    <n v="1.1499999999999999"/>
  </r>
  <r>
    <x v="180"/>
    <x v="352"/>
    <x v="13"/>
    <x v="1"/>
    <x v="11"/>
    <s v="Hon Metal Bookcases, Gray"/>
    <x v="815"/>
    <n v="9"/>
    <n v="172.48"/>
  </r>
  <r>
    <x v="180"/>
    <x v="17"/>
    <x v="3"/>
    <x v="1"/>
    <x v="8"/>
    <s v="Deflect-o EconoMat Studded, No Bevel Mat for Low Pile Carpeting"/>
    <x v="816"/>
    <n v="7"/>
    <n v="26.03"/>
  </r>
  <r>
    <x v="180"/>
    <x v="17"/>
    <x v="3"/>
    <x v="0"/>
    <x v="3"/>
    <s v="Satellite Sectional Post Binders"/>
    <x v="817"/>
    <n v="2"/>
    <n v="22.57"/>
  </r>
  <r>
    <x v="180"/>
    <x v="183"/>
    <x v="4"/>
    <x v="0"/>
    <x v="2"/>
    <s v="Space Solutions HD Industrial Steel Shelving."/>
    <x v="818"/>
    <n v="3"/>
    <n v="10.35"/>
  </r>
  <r>
    <x v="181"/>
    <x v="353"/>
    <x v="1"/>
    <x v="1"/>
    <x v="5"/>
    <s v="Global Leather and Oak Executive Chair, Black"/>
    <x v="819"/>
    <n v="2"/>
    <n v="-6.02"/>
  </r>
  <r>
    <x v="181"/>
    <x v="317"/>
    <x v="6"/>
    <x v="1"/>
    <x v="5"/>
    <s v="Safco Chair Connectors, 6/Carton"/>
    <x v="820"/>
    <n v="13"/>
    <n v="145.07"/>
  </r>
  <r>
    <x v="181"/>
    <x v="317"/>
    <x v="6"/>
    <x v="0"/>
    <x v="0"/>
    <s v="Riverleaf Stik-Withit Designer Note Cubes"/>
    <x v="821"/>
    <n v="2"/>
    <n v="9.26"/>
  </r>
  <r>
    <x v="181"/>
    <x v="317"/>
    <x v="6"/>
    <x v="0"/>
    <x v="3"/>
    <s v="GBC DocuBind TL300 Electric Binding System"/>
    <x v="822"/>
    <n v="1"/>
    <n v="421.59"/>
  </r>
  <r>
    <x v="182"/>
    <x v="354"/>
    <x v="10"/>
    <x v="0"/>
    <x v="4"/>
    <s v="Faber Castell Col-Erase Pencils"/>
    <x v="823"/>
    <n v="1"/>
    <n v="1.03"/>
  </r>
  <r>
    <x v="182"/>
    <x v="355"/>
    <x v="16"/>
    <x v="0"/>
    <x v="14"/>
    <s v="Acme Serrated Blade Letter Opener"/>
    <x v="824"/>
    <n v="3"/>
    <n v="-1.81"/>
  </r>
  <r>
    <x v="182"/>
    <x v="259"/>
    <x v="24"/>
    <x v="0"/>
    <x v="0"/>
    <s v="Xerox 1899"/>
    <x v="825"/>
    <n v="2"/>
    <n v="5.66"/>
  </r>
  <r>
    <x v="183"/>
    <x v="356"/>
    <x v="20"/>
    <x v="0"/>
    <x v="0"/>
    <s v="Xerox 1994"/>
    <x v="499"/>
    <n v="4"/>
    <n v="12.44"/>
  </r>
  <r>
    <x v="183"/>
    <x v="356"/>
    <x v="20"/>
    <x v="0"/>
    <x v="0"/>
    <s v="Personal Creations Ink Jet Cards and Labels"/>
    <x v="826"/>
    <n v="4"/>
    <n v="22.5"/>
  </r>
  <r>
    <x v="183"/>
    <x v="357"/>
    <x v="3"/>
    <x v="0"/>
    <x v="3"/>
    <s v="GBC Linen Binding Covers"/>
    <x v="827"/>
    <n v="2"/>
    <n v="17.350000000000001"/>
  </r>
  <r>
    <x v="183"/>
    <x v="358"/>
    <x v="26"/>
    <x v="0"/>
    <x v="0"/>
    <s v="Xerox 1976"/>
    <x v="143"/>
    <n v="3"/>
    <n v="5.44"/>
  </r>
  <r>
    <x v="183"/>
    <x v="358"/>
    <x v="26"/>
    <x v="0"/>
    <x v="14"/>
    <s v="Acme Titanium Bonded Scissors"/>
    <x v="828"/>
    <n v="1"/>
    <n v="0.51"/>
  </r>
  <r>
    <x v="183"/>
    <x v="358"/>
    <x v="26"/>
    <x v="1"/>
    <x v="8"/>
    <s v="Regeneration Desk Collection"/>
    <x v="829"/>
    <n v="3"/>
    <n v="1.27"/>
  </r>
  <r>
    <x v="183"/>
    <x v="358"/>
    <x v="26"/>
    <x v="2"/>
    <x v="6"/>
    <s v="Cisco SPA525G2 IP Phone - Wireless"/>
    <x v="830"/>
    <n v="9"/>
    <n v="10.77"/>
  </r>
  <r>
    <x v="183"/>
    <x v="358"/>
    <x v="26"/>
    <x v="0"/>
    <x v="0"/>
    <s v="Xerox 1931"/>
    <x v="792"/>
    <n v="6"/>
    <n v="10.89"/>
  </r>
  <r>
    <x v="183"/>
    <x v="358"/>
    <x v="26"/>
    <x v="0"/>
    <x v="0"/>
    <s v="Xerox 1988"/>
    <x v="831"/>
    <n v="9"/>
    <n v="69.709999999999994"/>
  </r>
  <r>
    <x v="183"/>
    <x v="234"/>
    <x v="14"/>
    <x v="0"/>
    <x v="0"/>
    <s v="Xerox 1993"/>
    <x v="5"/>
    <n v="3"/>
    <n v="9.5299999999999994"/>
  </r>
  <r>
    <x v="184"/>
    <x v="357"/>
    <x v="35"/>
    <x v="0"/>
    <x v="3"/>
    <s v="SlimView Poly Binder, 3/8&quot;"/>
    <x v="832"/>
    <n v="2"/>
    <n v="2.69"/>
  </r>
  <r>
    <x v="184"/>
    <x v="359"/>
    <x v="20"/>
    <x v="1"/>
    <x v="8"/>
    <s v="G.E. Longer-Life Indoor Recessed Floodlight Bulbs"/>
    <x v="833"/>
    <n v="2"/>
    <n v="6.37"/>
  </r>
  <r>
    <x v="184"/>
    <x v="359"/>
    <x v="20"/>
    <x v="0"/>
    <x v="3"/>
    <s v="Wilson Jones 1&quot; Hanging DublLock Ring Binders"/>
    <x v="810"/>
    <n v="3"/>
    <n v="4.4400000000000004"/>
  </r>
  <r>
    <x v="184"/>
    <x v="360"/>
    <x v="5"/>
    <x v="0"/>
    <x v="14"/>
    <s v="Acme Titanium Bonded Scissors"/>
    <x v="834"/>
    <n v="3"/>
    <n v="6.63"/>
  </r>
  <r>
    <x v="185"/>
    <x v="361"/>
    <x v="10"/>
    <x v="0"/>
    <x v="7"/>
    <s v="OIC Colored Binder Clips, Assorted Sizes"/>
    <x v="835"/>
    <n v="14"/>
    <n v="14.53"/>
  </r>
  <r>
    <x v="185"/>
    <x v="361"/>
    <x v="10"/>
    <x v="0"/>
    <x v="10"/>
    <s v="Redi-Strip #10 Envelopes, 4 1/8 x 9 1/2"/>
    <x v="836"/>
    <n v="2"/>
    <n v="1.65"/>
  </r>
  <r>
    <x v="185"/>
    <x v="361"/>
    <x v="10"/>
    <x v="0"/>
    <x v="0"/>
    <s v="Xerox 1921"/>
    <x v="837"/>
    <n v="3"/>
    <n v="7.49"/>
  </r>
  <r>
    <x v="185"/>
    <x v="361"/>
    <x v="10"/>
    <x v="0"/>
    <x v="10"/>
    <s v="Tyvek  Top-Opening Peel &amp; Seel Envelopes, Plain White"/>
    <x v="838"/>
    <n v="6"/>
    <n v="44.03"/>
  </r>
  <r>
    <x v="185"/>
    <x v="362"/>
    <x v="3"/>
    <x v="1"/>
    <x v="8"/>
    <s v="Eldon 200 Class Desk Accessories, Smoke"/>
    <x v="839"/>
    <n v="1"/>
    <n v="2.64"/>
  </r>
  <r>
    <x v="185"/>
    <x v="362"/>
    <x v="3"/>
    <x v="2"/>
    <x v="9"/>
    <s v="SanDisk Cruzer 32 GB USB Flash Drive"/>
    <x v="840"/>
    <n v="5"/>
    <n v="30.43"/>
  </r>
  <r>
    <x v="185"/>
    <x v="362"/>
    <x v="3"/>
    <x v="0"/>
    <x v="0"/>
    <s v="Xerox 23"/>
    <x v="499"/>
    <n v="4"/>
    <n v="12.44"/>
  </r>
  <r>
    <x v="185"/>
    <x v="362"/>
    <x v="3"/>
    <x v="0"/>
    <x v="2"/>
    <s v="Portable Personal File Box"/>
    <x v="841"/>
    <n v="4"/>
    <n v="13.19"/>
  </r>
  <r>
    <x v="185"/>
    <x v="363"/>
    <x v="22"/>
    <x v="2"/>
    <x v="6"/>
    <s v="Polycom VVX 310 VoIP phone"/>
    <x v="842"/>
    <n v="7"/>
    <n v="75.599999999999994"/>
  </r>
  <r>
    <x v="185"/>
    <x v="364"/>
    <x v="0"/>
    <x v="0"/>
    <x v="3"/>
    <s v="Wilson Jones Elliptical Ring 3 1/2&quot; Capacity Binders, 800 sheets"/>
    <x v="843"/>
    <n v="3"/>
    <n v="-39.799999999999997"/>
  </r>
  <r>
    <x v="185"/>
    <x v="364"/>
    <x v="0"/>
    <x v="0"/>
    <x v="3"/>
    <s v="Square Ring Data Binders, Rigid 75 Pt. Covers, 11&quot; x 14-7/8&quot;"/>
    <x v="844"/>
    <n v="3"/>
    <n v="-19.809999999999999"/>
  </r>
  <r>
    <x v="185"/>
    <x v="14"/>
    <x v="10"/>
    <x v="0"/>
    <x v="3"/>
    <s v="Wilson Jones Custom Binder Spines &amp; Labels"/>
    <x v="845"/>
    <n v="4"/>
    <n v="-4.57"/>
  </r>
  <r>
    <x v="185"/>
    <x v="14"/>
    <x v="10"/>
    <x v="0"/>
    <x v="3"/>
    <s v="Insertable Tab Indexes For Data Binders"/>
    <x v="846"/>
    <n v="3"/>
    <n v="-2.29"/>
  </r>
  <r>
    <x v="185"/>
    <x v="14"/>
    <x v="10"/>
    <x v="0"/>
    <x v="3"/>
    <s v="Cardinal Slant-D Ring Binder, Heavy Gauge Vinyl"/>
    <x v="371"/>
    <n v="8"/>
    <n v="-16.68"/>
  </r>
  <r>
    <x v="186"/>
    <x v="365"/>
    <x v="3"/>
    <x v="2"/>
    <x v="9"/>
    <s v="SanDisk Ultra 32 GB MicroSDHC Class 10 Memory Card"/>
    <x v="847"/>
    <n v="8"/>
    <n v="22.98"/>
  </r>
  <r>
    <x v="186"/>
    <x v="366"/>
    <x v="7"/>
    <x v="1"/>
    <x v="8"/>
    <s v="Acrylic Self-Standing Desk Frames"/>
    <x v="69"/>
    <n v="4"/>
    <n v="4.0599999999999996"/>
  </r>
  <r>
    <x v="186"/>
    <x v="366"/>
    <x v="7"/>
    <x v="0"/>
    <x v="0"/>
    <s v="Xerox 1978"/>
    <x v="848"/>
    <n v="3"/>
    <n v="8.5"/>
  </r>
  <r>
    <x v="186"/>
    <x v="366"/>
    <x v="7"/>
    <x v="0"/>
    <x v="0"/>
    <s v="Avoid Verbal Orders Carbonless Minifold Book"/>
    <x v="167"/>
    <n v="1"/>
    <n v="1.55"/>
  </r>
  <r>
    <x v="186"/>
    <x v="367"/>
    <x v="7"/>
    <x v="0"/>
    <x v="4"/>
    <s v="Newell 340"/>
    <x v="406"/>
    <n v="3"/>
    <n v="2.5099999999999998"/>
  </r>
  <r>
    <x v="186"/>
    <x v="367"/>
    <x v="7"/>
    <x v="2"/>
    <x v="9"/>
    <s v="Plantronics Audio 478 Stereo USB Headset"/>
    <x v="434"/>
    <n v="3"/>
    <n v="52.49"/>
  </r>
  <r>
    <x v="187"/>
    <x v="368"/>
    <x v="3"/>
    <x v="0"/>
    <x v="4"/>
    <s v="Newell 341"/>
    <x v="507"/>
    <n v="2"/>
    <n v="2.48"/>
  </r>
  <r>
    <x v="187"/>
    <x v="368"/>
    <x v="3"/>
    <x v="2"/>
    <x v="6"/>
    <s v="Cisco SPA 501G IP Phone"/>
    <x v="849"/>
    <n v="3"/>
    <n v="16.010000000000002"/>
  </r>
  <r>
    <x v="187"/>
    <x v="368"/>
    <x v="3"/>
    <x v="0"/>
    <x v="3"/>
    <s v="Wilson Jones Hanging View Binder, White, 1&quot;"/>
    <x v="850"/>
    <n v="4"/>
    <n v="7.38"/>
  </r>
  <r>
    <x v="187"/>
    <x v="369"/>
    <x v="6"/>
    <x v="2"/>
    <x v="6"/>
    <s v="GE 30522EE2"/>
    <x v="851"/>
    <n v="5"/>
    <n v="168.19"/>
  </r>
  <r>
    <x v="187"/>
    <x v="369"/>
    <x v="6"/>
    <x v="1"/>
    <x v="8"/>
    <s v="Master Caster Door Stop, Large Neon Orange"/>
    <x v="852"/>
    <n v="4"/>
    <n v="12.52"/>
  </r>
  <r>
    <x v="187"/>
    <x v="369"/>
    <x v="6"/>
    <x v="1"/>
    <x v="13"/>
    <s v="Bretford CR8500 Series Meeting Room Furniture"/>
    <x v="853"/>
    <n v="3"/>
    <n v="300.74"/>
  </r>
  <r>
    <x v="187"/>
    <x v="13"/>
    <x v="6"/>
    <x v="0"/>
    <x v="0"/>
    <s v="Xerox 1898"/>
    <x v="518"/>
    <n v="2"/>
    <n v="6.41"/>
  </r>
  <r>
    <x v="188"/>
    <x v="370"/>
    <x v="3"/>
    <x v="0"/>
    <x v="0"/>
    <s v="Xerox 1940"/>
    <x v="854"/>
    <n v="2"/>
    <n v="53.86"/>
  </r>
  <r>
    <x v="188"/>
    <x v="370"/>
    <x v="3"/>
    <x v="0"/>
    <x v="0"/>
    <s v="Xerox 1986"/>
    <x v="518"/>
    <n v="2"/>
    <n v="6.41"/>
  </r>
  <r>
    <x v="188"/>
    <x v="371"/>
    <x v="16"/>
    <x v="0"/>
    <x v="10"/>
    <s v="Jiffy Padded Mailers with Self-Seal Closure"/>
    <x v="855"/>
    <n v="2"/>
    <n v="10.81"/>
  </r>
  <r>
    <x v="188"/>
    <x v="371"/>
    <x v="16"/>
    <x v="0"/>
    <x v="3"/>
    <s v="GBC DocuBind 200 Manual Binding Machine"/>
    <x v="856"/>
    <n v="4"/>
    <n v="-336.78"/>
  </r>
  <r>
    <x v="188"/>
    <x v="371"/>
    <x v="16"/>
    <x v="1"/>
    <x v="13"/>
    <s v="Balt Solid Wood Rectangular Table"/>
    <x v="857"/>
    <n v="3"/>
    <n v="-110.76"/>
  </r>
  <r>
    <x v="189"/>
    <x v="372"/>
    <x v="37"/>
    <x v="0"/>
    <x v="3"/>
    <s v="Wilson Jones Standard D-Ring Binders"/>
    <x v="858"/>
    <n v="5"/>
    <n v="11.89"/>
  </r>
  <r>
    <x v="189"/>
    <x v="372"/>
    <x v="37"/>
    <x v="0"/>
    <x v="2"/>
    <s v="Fellowes Bankers Box Stor/Drawer Steel Plus"/>
    <x v="859"/>
    <n v="3"/>
    <n v="9.59"/>
  </r>
  <r>
    <x v="190"/>
    <x v="373"/>
    <x v="31"/>
    <x v="2"/>
    <x v="9"/>
    <s v="KeyTronicÂ KT400U2 -Â KeyboardÂ - Black"/>
    <x v="860"/>
    <n v="9"/>
    <n v="18.5"/>
  </r>
  <r>
    <x v="191"/>
    <x v="374"/>
    <x v="3"/>
    <x v="0"/>
    <x v="4"/>
    <s v="BOSTON Model 1800 Electric Pencil Sharpeners, Putty/Woodgrain"/>
    <x v="861"/>
    <n v="3"/>
    <n v="15.64"/>
  </r>
  <r>
    <x v="191"/>
    <x v="304"/>
    <x v="0"/>
    <x v="0"/>
    <x v="3"/>
    <s v="Prestige Round Ring Binders"/>
    <x v="862"/>
    <n v="3"/>
    <n v="-6.02"/>
  </r>
  <r>
    <x v="191"/>
    <x v="304"/>
    <x v="0"/>
    <x v="0"/>
    <x v="0"/>
    <s v="Xerox 216"/>
    <x v="792"/>
    <n v="6"/>
    <n v="10.89"/>
  </r>
  <r>
    <x v="191"/>
    <x v="352"/>
    <x v="20"/>
    <x v="0"/>
    <x v="3"/>
    <s v="Wilson Jones Hanging Recycled Pressboard Data Binders"/>
    <x v="863"/>
    <n v="2"/>
    <n v="8.31"/>
  </r>
  <r>
    <x v="191"/>
    <x v="352"/>
    <x v="20"/>
    <x v="2"/>
    <x v="9"/>
    <s v="WD My Passport Ultra 2TB Portable External Hard Drive"/>
    <x v="864"/>
    <n v="3"/>
    <n v="57.12"/>
  </r>
  <r>
    <x v="192"/>
    <x v="176"/>
    <x v="20"/>
    <x v="0"/>
    <x v="12"/>
    <s v="Holmes Cool Mist Humidifier for the Whole House with 8-Gallon Output per Day, Extended Life Filter"/>
    <x v="29"/>
    <n v="1"/>
    <n v="8.9600000000000009"/>
  </r>
  <r>
    <x v="192"/>
    <x v="176"/>
    <x v="20"/>
    <x v="1"/>
    <x v="8"/>
    <s v="Tenex Carpeted, Granite-Look or Clear Contemporary Contour Shape Chair Mats"/>
    <x v="865"/>
    <n v="1"/>
    <n v="4.95"/>
  </r>
  <r>
    <x v="192"/>
    <x v="68"/>
    <x v="20"/>
    <x v="0"/>
    <x v="4"/>
    <s v="SANFORD Major Accent Highlighters"/>
    <x v="866"/>
    <n v="3"/>
    <n v="8.07"/>
  </r>
  <r>
    <x v="192"/>
    <x v="375"/>
    <x v="20"/>
    <x v="0"/>
    <x v="4"/>
    <s v="Newell 324"/>
    <x v="867"/>
    <n v="5"/>
    <n v="16.170000000000002"/>
  </r>
  <r>
    <x v="192"/>
    <x v="375"/>
    <x v="20"/>
    <x v="0"/>
    <x v="0"/>
    <s v="Easy-staple paper"/>
    <x v="98"/>
    <n v="3"/>
    <n v="7.02"/>
  </r>
  <r>
    <x v="192"/>
    <x v="107"/>
    <x v="1"/>
    <x v="2"/>
    <x v="9"/>
    <s v="Logitech Wireless Performance Mouse MX for PC and Mac"/>
    <x v="868"/>
    <n v="3"/>
    <n v="53.99"/>
  </r>
  <r>
    <x v="192"/>
    <x v="340"/>
    <x v="0"/>
    <x v="2"/>
    <x v="15"/>
    <s v="Epson TM-T88V Direct Thermal Printer - Monochrome - Desktop"/>
    <x v="869"/>
    <n v="3"/>
    <n v="-121.27"/>
  </r>
  <r>
    <x v="192"/>
    <x v="42"/>
    <x v="13"/>
    <x v="0"/>
    <x v="3"/>
    <s v="GBC DocuBind TL300 Electric Binding System"/>
    <x v="870"/>
    <n v="2"/>
    <n v="843.17"/>
  </r>
  <r>
    <x v="192"/>
    <x v="240"/>
    <x v="1"/>
    <x v="2"/>
    <x v="9"/>
    <s v="LogitechÂ Gaming G510s - Keyboard"/>
    <x v="871"/>
    <n v="7"/>
    <n v="95.19"/>
  </r>
  <r>
    <x v="193"/>
    <x v="156"/>
    <x v="20"/>
    <x v="0"/>
    <x v="1"/>
    <s v="Avery 514"/>
    <x v="221"/>
    <n v="5"/>
    <n v="7.06"/>
  </r>
  <r>
    <x v="193"/>
    <x v="376"/>
    <x v="0"/>
    <x v="0"/>
    <x v="3"/>
    <s v="GBC VeloBinder Strips"/>
    <x v="872"/>
    <n v="5"/>
    <n v="-11.52"/>
  </r>
  <r>
    <x v="194"/>
    <x v="377"/>
    <x v="10"/>
    <x v="0"/>
    <x v="2"/>
    <s v="Economy Rollaway Files"/>
    <x v="873"/>
    <n v="2"/>
    <n v="19.82"/>
  </r>
  <r>
    <x v="194"/>
    <x v="378"/>
    <x v="16"/>
    <x v="1"/>
    <x v="8"/>
    <s v="Telescoping Adjustable Floor Lamp"/>
    <x v="665"/>
    <n v="2"/>
    <n v="2"/>
  </r>
  <r>
    <x v="195"/>
    <x v="379"/>
    <x v="3"/>
    <x v="1"/>
    <x v="8"/>
    <s v="Eldon Expressions Wood and Plastic Desk Accessories, Cherry Wood"/>
    <x v="874"/>
    <n v="6"/>
    <n v="12.15"/>
  </r>
  <r>
    <x v="195"/>
    <x v="379"/>
    <x v="3"/>
    <x v="0"/>
    <x v="1"/>
    <s v="Avery 516"/>
    <x v="875"/>
    <n v="8"/>
    <n v="27.49"/>
  </r>
  <r>
    <x v="196"/>
    <x v="191"/>
    <x v="2"/>
    <x v="0"/>
    <x v="2"/>
    <s v="Carina 42&quot;Hx23 3/4&quot;W Media Storage Unit"/>
    <x v="876"/>
    <n v="1"/>
    <n v="-14.58"/>
  </r>
  <r>
    <x v="196"/>
    <x v="191"/>
    <x v="2"/>
    <x v="2"/>
    <x v="6"/>
    <s v="invisibleSHIELD by ZAGG Smudge-Free Screen Protector"/>
    <x v="877"/>
    <n v="3"/>
    <n v="4.32"/>
  </r>
  <r>
    <x v="196"/>
    <x v="191"/>
    <x v="2"/>
    <x v="1"/>
    <x v="8"/>
    <s v="DAX Natural Wood-Tone Poster Frame"/>
    <x v="878"/>
    <n v="2"/>
    <n v="8.4700000000000006"/>
  </r>
  <r>
    <x v="196"/>
    <x v="191"/>
    <x v="2"/>
    <x v="2"/>
    <x v="15"/>
    <s v="StarTech.com 10/100 VDSL2 Ethernet Extender Kit"/>
    <x v="879"/>
    <n v="4"/>
    <n v="-559.36"/>
  </r>
  <r>
    <x v="196"/>
    <x v="23"/>
    <x v="39"/>
    <x v="1"/>
    <x v="8"/>
    <s v="Executive Impressions 13&quot; Clairmont Wall Clock"/>
    <x v="880"/>
    <n v="3"/>
    <n v="23.65"/>
  </r>
  <r>
    <x v="196"/>
    <x v="23"/>
    <x v="39"/>
    <x v="0"/>
    <x v="3"/>
    <s v="GBC Laser Imprintable Binding System Covers, Desert Sand"/>
    <x v="881"/>
    <n v="3"/>
    <n v="20.12"/>
  </r>
  <r>
    <x v="196"/>
    <x v="23"/>
    <x v="39"/>
    <x v="0"/>
    <x v="0"/>
    <s v="Xerox 2000"/>
    <x v="115"/>
    <n v="2"/>
    <n v="6.22"/>
  </r>
  <r>
    <x v="196"/>
    <x v="23"/>
    <x v="39"/>
    <x v="1"/>
    <x v="8"/>
    <s v="3M Polarizing Task Lamp with Clamp Arm, Light Gray"/>
    <x v="882"/>
    <n v="6"/>
    <n v="213.69"/>
  </r>
  <r>
    <x v="196"/>
    <x v="23"/>
    <x v="39"/>
    <x v="2"/>
    <x v="6"/>
    <s v="Plantronics CordlessÂ Phone HeadsetÂ with In-line Volume - M214C"/>
    <x v="681"/>
    <n v="3"/>
    <n v="28.31"/>
  </r>
  <r>
    <x v="196"/>
    <x v="380"/>
    <x v="20"/>
    <x v="2"/>
    <x v="6"/>
    <s v="AT&amp;T EL51110 DECT"/>
    <x v="883"/>
    <n v="3"/>
    <n v="109.61"/>
  </r>
  <r>
    <x v="196"/>
    <x v="381"/>
    <x v="0"/>
    <x v="2"/>
    <x v="6"/>
    <s v="Panasonic KX TS3282B Corded phone"/>
    <x v="884"/>
    <n v="3"/>
    <n v="14.76"/>
  </r>
  <r>
    <x v="196"/>
    <x v="381"/>
    <x v="0"/>
    <x v="0"/>
    <x v="3"/>
    <s v="Angle-D Binders with Locking Rings, Label Holders"/>
    <x v="885"/>
    <n v="2"/>
    <n v="-4.82"/>
  </r>
  <r>
    <x v="196"/>
    <x v="381"/>
    <x v="0"/>
    <x v="1"/>
    <x v="13"/>
    <s v="Riverside Furniture Oval Coffee Table, Oval End Table, End Table with Drawer"/>
    <x v="886"/>
    <n v="1"/>
    <n v="-22.95"/>
  </r>
  <r>
    <x v="196"/>
    <x v="381"/>
    <x v="0"/>
    <x v="2"/>
    <x v="9"/>
    <s v="Belkin Standard 104 key USB Keyboard"/>
    <x v="887"/>
    <n v="4"/>
    <n v="-2.92"/>
  </r>
  <r>
    <x v="196"/>
    <x v="381"/>
    <x v="0"/>
    <x v="0"/>
    <x v="4"/>
    <s v="Dixon Ticonderoga Core-Lock Colored Pencils"/>
    <x v="888"/>
    <n v="3"/>
    <n v="3.55"/>
  </r>
  <r>
    <x v="196"/>
    <x v="81"/>
    <x v="39"/>
    <x v="1"/>
    <x v="13"/>
    <s v="KI Adjustable-Height Table"/>
    <x v="889"/>
    <n v="5"/>
    <n v="111.77"/>
  </r>
  <r>
    <x v="196"/>
    <x v="81"/>
    <x v="39"/>
    <x v="0"/>
    <x v="3"/>
    <s v="Avery Recycled Flexi-View Covers for Binding Systems"/>
    <x v="890"/>
    <n v="2"/>
    <n v="15.39"/>
  </r>
  <r>
    <x v="196"/>
    <x v="81"/>
    <x v="39"/>
    <x v="1"/>
    <x v="5"/>
    <s v="Padded Folding Chairs, Black, 4/Carton"/>
    <x v="891"/>
    <n v="2"/>
    <n v="45.35"/>
  </r>
  <r>
    <x v="196"/>
    <x v="81"/>
    <x v="39"/>
    <x v="0"/>
    <x v="2"/>
    <s v="Akro-Mils 12-Gallon Tote"/>
    <x v="892"/>
    <n v="2"/>
    <n v="5.76"/>
  </r>
  <r>
    <x v="196"/>
    <x v="382"/>
    <x v="3"/>
    <x v="0"/>
    <x v="14"/>
    <s v="Acme Design Line 8&quot; Stainless Steel Bent Scissors w/Champagne Handles, 3-1/8&quot; Cut"/>
    <x v="680"/>
    <n v="4"/>
    <n v="7.39"/>
  </r>
  <r>
    <x v="196"/>
    <x v="382"/>
    <x v="3"/>
    <x v="0"/>
    <x v="0"/>
    <s v="Message Book, Wirebound, Four 5 1/2&quot; X 4&quot; Forms/Pg., 200 Dupl. Sets/Book"/>
    <x v="893"/>
    <n v="2"/>
    <n v="9.66"/>
  </r>
  <r>
    <x v="196"/>
    <x v="382"/>
    <x v="3"/>
    <x v="0"/>
    <x v="3"/>
    <s v="Avery Legal 4-Ring Binder"/>
    <x v="894"/>
    <n v="5"/>
    <n v="31.47"/>
  </r>
  <r>
    <x v="196"/>
    <x v="228"/>
    <x v="1"/>
    <x v="0"/>
    <x v="7"/>
    <s v="Acco Hot Clips Clips to Go"/>
    <x v="895"/>
    <n v="5"/>
    <n v="4.1100000000000003"/>
  </r>
  <r>
    <x v="196"/>
    <x v="228"/>
    <x v="1"/>
    <x v="0"/>
    <x v="3"/>
    <s v="Avery Heavy-Duty EZD View Binder with Locking Rings"/>
    <x v="896"/>
    <n v="3"/>
    <n v="-6.51"/>
  </r>
  <r>
    <x v="196"/>
    <x v="228"/>
    <x v="1"/>
    <x v="0"/>
    <x v="3"/>
    <s v="Ibico Hi-Tech Manual Binding System"/>
    <x v="897"/>
    <n v="5"/>
    <n v="-533.73"/>
  </r>
  <r>
    <x v="197"/>
    <x v="383"/>
    <x v="0"/>
    <x v="0"/>
    <x v="4"/>
    <s v="BIC Brite Liner Highlighters"/>
    <x v="20"/>
    <n v="3"/>
    <n v="2.73"/>
  </r>
  <r>
    <x v="197"/>
    <x v="383"/>
    <x v="0"/>
    <x v="2"/>
    <x v="15"/>
    <s v="Lexmark MX611dhe Monochrome Laser Printer"/>
    <x v="898"/>
    <n v="8"/>
    <n v="-1359.99"/>
  </r>
  <r>
    <x v="197"/>
    <x v="383"/>
    <x v="0"/>
    <x v="0"/>
    <x v="2"/>
    <s v="Space Solutions HD Industrial Steel Shelving."/>
    <x v="899"/>
    <n v="3"/>
    <n v="-58.63"/>
  </r>
  <r>
    <x v="197"/>
    <x v="383"/>
    <x v="0"/>
    <x v="1"/>
    <x v="5"/>
    <s v="SAFCO Arco Folding Chair"/>
    <x v="900"/>
    <n v="9"/>
    <n v="-24.86"/>
  </r>
  <r>
    <x v="197"/>
    <x v="383"/>
    <x v="0"/>
    <x v="0"/>
    <x v="4"/>
    <s v="Sanford Liquid Accent Highlighters"/>
    <x v="890"/>
    <n v="6"/>
    <n v="6.81"/>
  </r>
  <r>
    <x v="197"/>
    <x v="383"/>
    <x v="0"/>
    <x v="0"/>
    <x v="12"/>
    <s v="Kensington 7 Outlet MasterPiece Power Center"/>
    <x v="901"/>
    <n v="5"/>
    <n v="-453.85"/>
  </r>
  <r>
    <x v="197"/>
    <x v="383"/>
    <x v="0"/>
    <x v="2"/>
    <x v="6"/>
    <s v="JBL Micro Wireless Portable Bluetooth Speaker"/>
    <x v="902"/>
    <n v="3"/>
    <n v="9"/>
  </r>
  <r>
    <x v="197"/>
    <x v="333"/>
    <x v="3"/>
    <x v="2"/>
    <x v="9"/>
    <s v="Logitech Wireless Touch Keyboard K400"/>
    <x v="903"/>
    <n v="2"/>
    <n v="8.5"/>
  </r>
  <r>
    <x v="197"/>
    <x v="384"/>
    <x v="0"/>
    <x v="0"/>
    <x v="3"/>
    <s v="GBC ProClick Punch Binding System"/>
    <x v="904"/>
    <n v="4"/>
    <n v="-79.34"/>
  </r>
  <r>
    <x v="197"/>
    <x v="385"/>
    <x v="4"/>
    <x v="2"/>
    <x v="9"/>
    <s v="Memorex Froggy Flash Drive 4 GB"/>
    <x v="905"/>
    <n v="3"/>
    <n v="12.86"/>
  </r>
  <r>
    <x v="197"/>
    <x v="385"/>
    <x v="4"/>
    <x v="2"/>
    <x v="9"/>
    <s v="Maxell 74 Minute CD-R Spindle, 50/Pack"/>
    <x v="906"/>
    <n v="4"/>
    <n v="30.2"/>
  </r>
  <r>
    <x v="197"/>
    <x v="285"/>
    <x v="3"/>
    <x v="0"/>
    <x v="12"/>
    <s v="Holmes Replacement Filter for HEPA Air Cleaner, Medium Room"/>
    <x v="907"/>
    <n v="5"/>
    <n v="24.36"/>
  </r>
  <r>
    <x v="197"/>
    <x v="285"/>
    <x v="3"/>
    <x v="0"/>
    <x v="2"/>
    <s v="Pizazz Global Quick File"/>
    <x v="908"/>
    <n v="1"/>
    <n v="4.1900000000000004"/>
  </r>
  <r>
    <x v="197"/>
    <x v="285"/>
    <x v="3"/>
    <x v="0"/>
    <x v="7"/>
    <s v="Ideal Clamps"/>
    <x v="909"/>
    <n v="2"/>
    <n v="1.97"/>
  </r>
  <r>
    <x v="197"/>
    <x v="207"/>
    <x v="6"/>
    <x v="0"/>
    <x v="7"/>
    <s v="Advantus Plastic Paper Clips"/>
    <x v="706"/>
    <n v="9"/>
    <n v="21.6"/>
  </r>
  <r>
    <x v="197"/>
    <x v="207"/>
    <x v="6"/>
    <x v="2"/>
    <x v="15"/>
    <s v="Epson WorkForce WF-2530 All-in-One Printer, Copier Scanner"/>
    <x v="910"/>
    <n v="3"/>
    <n v="90.29"/>
  </r>
  <r>
    <x v="197"/>
    <x v="386"/>
    <x v="20"/>
    <x v="0"/>
    <x v="12"/>
    <s v="Black &amp; Decker Filter for Double Action Dustbuster Cordless Vac BLDV7210"/>
    <x v="723"/>
    <n v="2"/>
    <n v="4.2"/>
  </r>
  <r>
    <x v="197"/>
    <x v="387"/>
    <x v="22"/>
    <x v="0"/>
    <x v="4"/>
    <s v="Prang Colored Pencils"/>
    <x v="911"/>
    <n v="2"/>
    <n v="2.65"/>
  </r>
  <r>
    <x v="197"/>
    <x v="387"/>
    <x v="22"/>
    <x v="1"/>
    <x v="5"/>
    <s v="Hon Deluxe Fabric Upholstered Stacking Chairs, Rounded Back"/>
    <x v="912"/>
    <n v="5"/>
    <n v="121.99"/>
  </r>
  <r>
    <x v="197"/>
    <x v="387"/>
    <x v="22"/>
    <x v="0"/>
    <x v="4"/>
    <s v="Hunt PowerHouse Electric Pencil Sharpener, Blue"/>
    <x v="913"/>
    <n v="8"/>
    <n v="91.15"/>
  </r>
  <r>
    <x v="197"/>
    <x v="387"/>
    <x v="22"/>
    <x v="0"/>
    <x v="2"/>
    <s v="Carina Double Wide Media Storage Towers in Natural &amp; Black"/>
    <x v="914"/>
    <n v="6"/>
    <n v="19.440000000000001"/>
  </r>
  <r>
    <x v="197"/>
    <x v="388"/>
    <x v="0"/>
    <x v="0"/>
    <x v="0"/>
    <s v="Geographics Note Cards, Blank, White, 8 1/2&quot; x 11&quot;"/>
    <x v="558"/>
    <n v="2"/>
    <n v="6.27"/>
  </r>
  <r>
    <x v="197"/>
    <x v="388"/>
    <x v="0"/>
    <x v="1"/>
    <x v="5"/>
    <s v="SAFCO Arco Folding Chair"/>
    <x v="915"/>
    <n v="5"/>
    <n v="-13.81"/>
  </r>
  <r>
    <x v="197"/>
    <x v="388"/>
    <x v="0"/>
    <x v="0"/>
    <x v="0"/>
    <s v="Snap-A-Way Black Print Carbonless Ruled Speed Letter, Triplicate"/>
    <x v="916"/>
    <n v="6"/>
    <n v="61.46"/>
  </r>
  <r>
    <x v="197"/>
    <x v="367"/>
    <x v="20"/>
    <x v="1"/>
    <x v="5"/>
    <s v="Global Super Steno Chair"/>
    <x v="917"/>
    <n v="2"/>
    <n v="13.44"/>
  </r>
  <r>
    <x v="197"/>
    <x v="367"/>
    <x v="20"/>
    <x v="0"/>
    <x v="4"/>
    <s v="Nontoxic Chalk"/>
    <x v="567"/>
    <n v="2"/>
    <n v="1.69"/>
  </r>
  <r>
    <x v="197"/>
    <x v="18"/>
    <x v="3"/>
    <x v="0"/>
    <x v="3"/>
    <s v="Acco PRESSTEX Data Binder with Storage Hooks, Light Blue, 9 1/2&quot; X 11&quot;"/>
    <x v="918"/>
    <n v="2"/>
    <n v="3.01"/>
  </r>
  <r>
    <x v="198"/>
    <x v="389"/>
    <x v="14"/>
    <x v="0"/>
    <x v="1"/>
    <s v="Alphabetical Labels for Top Tab Filing"/>
    <x v="919"/>
    <n v="7"/>
    <n v="51.8"/>
  </r>
  <r>
    <x v="198"/>
    <x v="390"/>
    <x v="32"/>
    <x v="0"/>
    <x v="0"/>
    <s v="Xerox 1913"/>
    <x v="920"/>
    <n v="3"/>
    <n v="79.89"/>
  </r>
  <r>
    <x v="198"/>
    <x v="390"/>
    <x v="32"/>
    <x v="1"/>
    <x v="5"/>
    <s v="Global Italian Leather Office Chair"/>
    <x v="921"/>
    <n v="6"/>
    <n v="212.19"/>
  </r>
  <r>
    <x v="198"/>
    <x v="390"/>
    <x v="32"/>
    <x v="0"/>
    <x v="0"/>
    <s v="Advantus Motivational Note Cards"/>
    <x v="922"/>
    <n v="2"/>
    <n v="12.84"/>
  </r>
  <r>
    <x v="198"/>
    <x v="390"/>
    <x v="32"/>
    <x v="0"/>
    <x v="2"/>
    <s v="Tennsco 6- and 18-Compartment Lockers"/>
    <x v="27"/>
    <n v="5"/>
    <n v="238.65"/>
  </r>
  <r>
    <x v="198"/>
    <x v="391"/>
    <x v="2"/>
    <x v="0"/>
    <x v="0"/>
    <s v="Xerox 210"/>
    <x v="143"/>
    <n v="3"/>
    <n v="5.44"/>
  </r>
  <r>
    <x v="198"/>
    <x v="391"/>
    <x v="2"/>
    <x v="2"/>
    <x v="9"/>
    <s v="Rosewill 107 Normal Keys USB Wired Standard Keyboard"/>
    <x v="923"/>
    <n v="6"/>
    <n v="-4.8499999999999996"/>
  </r>
  <r>
    <x v="198"/>
    <x v="391"/>
    <x v="2"/>
    <x v="1"/>
    <x v="8"/>
    <s v="Master Caster Door Stop, Large Neon Orange"/>
    <x v="124"/>
    <n v="3"/>
    <n v="5.0199999999999996"/>
  </r>
  <r>
    <x v="198"/>
    <x v="391"/>
    <x v="2"/>
    <x v="2"/>
    <x v="6"/>
    <s v="Polycom SoundPoint IP 450 VoIP phone"/>
    <x v="924"/>
    <n v="1"/>
    <n v="-31.62"/>
  </r>
  <r>
    <x v="198"/>
    <x v="392"/>
    <x v="25"/>
    <x v="2"/>
    <x v="15"/>
    <s v="3D Systems Cube Printer, 2nd Generation, White"/>
    <x v="925"/>
    <n v="2"/>
    <n v="-572"/>
  </r>
  <r>
    <x v="198"/>
    <x v="155"/>
    <x v="10"/>
    <x v="1"/>
    <x v="8"/>
    <s v="Nu-Dell Executive Frame"/>
    <x v="926"/>
    <n v="6"/>
    <n v="12.89"/>
  </r>
  <r>
    <x v="198"/>
    <x v="155"/>
    <x v="10"/>
    <x v="0"/>
    <x v="4"/>
    <s v="Newell 320"/>
    <x v="927"/>
    <n v="9"/>
    <n v="2.7"/>
  </r>
  <r>
    <x v="198"/>
    <x v="393"/>
    <x v="1"/>
    <x v="0"/>
    <x v="0"/>
    <s v="Ampad Poly Cover Wirebound Steno Book, 6&quot; x 9&quot; Assorted Colors, Gregg Ruled"/>
    <x v="389"/>
    <n v="3"/>
    <n v="3.41"/>
  </r>
  <r>
    <x v="199"/>
    <x v="163"/>
    <x v="6"/>
    <x v="0"/>
    <x v="3"/>
    <s v="Tuff Stuff Recycled Round Ring Binders"/>
    <x v="99"/>
    <n v="2"/>
    <n v="4.72"/>
  </r>
  <r>
    <x v="199"/>
    <x v="68"/>
    <x v="11"/>
    <x v="0"/>
    <x v="10"/>
    <s v="Peel &amp; Seel Envelopes"/>
    <x v="928"/>
    <n v="7"/>
    <n v="7.6"/>
  </r>
  <r>
    <x v="199"/>
    <x v="68"/>
    <x v="11"/>
    <x v="1"/>
    <x v="5"/>
    <s v="GuestStacker Chair with Chrome Finish Legs"/>
    <x v="366"/>
    <n v="5"/>
    <n v="148.69999999999999"/>
  </r>
  <r>
    <x v="199"/>
    <x v="394"/>
    <x v="23"/>
    <x v="0"/>
    <x v="12"/>
    <s v="Kensington 6 Outlet Guardian Standard Surge Protector"/>
    <x v="929"/>
    <n v="4"/>
    <n v="22.12"/>
  </r>
  <r>
    <x v="199"/>
    <x v="394"/>
    <x v="23"/>
    <x v="1"/>
    <x v="8"/>
    <s v="Dana Fluorescent Magnifying Lamp, White, 36&quot;"/>
    <x v="930"/>
    <n v="5"/>
    <n v="76.47"/>
  </r>
  <r>
    <x v="200"/>
    <x v="395"/>
    <x v="3"/>
    <x v="1"/>
    <x v="8"/>
    <s v="Deflect-o DuraMat Lighweight, Studded, Beveled Mat for Low Pile Carpeting"/>
    <x v="931"/>
    <n v="3"/>
    <n v="21.75"/>
  </r>
  <r>
    <x v="201"/>
    <x v="26"/>
    <x v="20"/>
    <x v="2"/>
    <x v="15"/>
    <s v="Epson WorkForce WF-2530 All-in-One Printer, Copier Scanner"/>
    <x v="932"/>
    <n v="1"/>
    <n v="30.1"/>
  </r>
  <r>
    <x v="201"/>
    <x v="396"/>
    <x v="25"/>
    <x v="0"/>
    <x v="0"/>
    <s v="Xerox 220"/>
    <x v="320"/>
    <n v="2"/>
    <n v="3.63"/>
  </r>
  <r>
    <x v="201"/>
    <x v="396"/>
    <x v="25"/>
    <x v="0"/>
    <x v="12"/>
    <s v="Fellowes 8 Outlet Superior Workstation Surge Protector"/>
    <x v="933"/>
    <n v="5"/>
    <n v="18.77"/>
  </r>
  <r>
    <x v="201"/>
    <x v="396"/>
    <x v="25"/>
    <x v="2"/>
    <x v="9"/>
    <s v="SanDisk Cruzer 32 GB USB Flash Drive"/>
    <x v="934"/>
    <n v="1"/>
    <n v="2.2799999999999998"/>
  </r>
  <r>
    <x v="201"/>
    <x v="397"/>
    <x v="0"/>
    <x v="0"/>
    <x v="3"/>
    <s v="Wilson Jones Impact Binders"/>
    <x v="193"/>
    <n v="5"/>
    <n v="-8.0299999999999994"/>
  </r>
  <r>
    <x v="201"/>
    <x v="192"/>
    <x v="10"/>
    <x v="0"/>
    <x v="3"/>
    <s v="Premier Elliptical Ring Binder, Black"/>
    <x v="935"/>
    <n v="7"/>
    <n v="-46.88"/>
  </r>
  <r>
    <x v="201"/>
    <x v="398"/>
    <x v="42"/>
    <x v="0"/>
    <x v="14"/>
    <s v="Compact Automatic Electric Letter Opener"/>
    <x v="936"/>
    <n v="3"/>
    <n v="7.16"/>
  </r>
  <r>
    <x v="201"/>
    <x v="398"/>
    <x v="42"/>
    <x v="2"/>
    <x v="9"/>
    <s v="SanDisk Cruzer 16 GB USB Flash Drive"/>
    <x v="937"/>
    <n v="5"/>
    <n v="10.91"/>
  </r>
  <r>
    <x v="201"/>
    <x v="398"/>
    <x v="42"/>
    <x v="0"/>
    <x v="3"/>
    <s v="GBC DocuBind P100 Manual Binding Machine"/>
    <x v="938"/>
    <n v="2"/>
    <n v="149.38"/>
  </r>
  <r>
    <x v="201"/>
    <x v="398"/>
    <x v="42"/>
    <x v="1"/>
    <x v="8"/>
    <s v="Seth Thomas 8 1/2&quot; Cubicle Clock"/>
    <x v="939"/>
    <n v="2"/>
    <n v="12.98"/>
  </r>
  <r>
    <x v="201"/>
    <x v="399"/>
    <x v="20"/>
    <x v="1"/>
    <x v="5"/>
    <s v="HON 5400 Series Task Chairs for Big and Tall"/>
    <x v="940"/>
    <n v="6"/>
    <n v="420.59"/>
  </r>
  <r>
    <x v="202"/>
    <x v="400"/>
    <x v="25"/>
    <x v="0"/>
    <x v="3"/>
    <s v="GBC Instant Index System for Binding Systems"/>
    <x v="941"/>
    <n v="7"/>
    <n v="-12.43"/>
  </r>
  <r>
    <x v="202"/>
    <x v="401"/>
    <x v="2"/>
    <x v="0"/>
    <x v="0"/>
    <s v="Xerox 1985"/>
    <x v="143"/>
    <n v="3"/>
    <n v="5.44"/>
  </r>
  <r>
    <x v="202"/>
    <x v="401"/>
    <x v="2"/>
    <x v="2"/>
    <x v="9"/>
    <s v="Hypercom P1300 Pinpad"/>
    <x v="942"/>
    <n v="5"/>
    <n v="53.55"/>
  </r>
  <r>
    <x v="202"/>
    <x v="284"/>
    <x v="20"/>
    <x v="0"/>
    <x v="4"/>
    <s v="Newell 322"/>
    <x v="943"/>
    <n v="3"/>
    <n v="1.47"/>
  </r>
  <r>
    <x v="202"/>
    <x v="402"/>
    <x v="12"/>
    <x v="0"/>
    <x v="2"/>
    <s v="Eldon File Chest Portable File"/>
    <x v="944"/>
    <n v="5"/>
    <n v="5.96"/>
  </r>
  <r>
    <x v="202"/>
    <x v="288"/>
    <x v="0"/>
    <x v="1"/>
    <x v="5"/>
    <s v="Padded Folding Chairs, Black, 4/Carton"/>
    <x v="945"/>
    <n v="6"/>
    <n v="-9.7200000000000006"/>
  </r>
  <r>
    <x v="202"/>
    <x v="352"/>
    <x v="10"/>
    <x v="0"/>
    <x v="3"/>
    <s v="Acco Suede Grain Vinyl Round Ring Binder"/>
    <x v="359"/>
    <n v="3"/>
    <n v="-2"/>
  </r>
  <r>
    <x v="202"/>
    <x v="218"/>
    <x v="22"/>
    <x v="0"/>
    <x v="7"/>
    <s v="OIC Thumb-Tacks"/>
    <x v="946"/>
    <n v="5"/>
    <n v="2.68"/>
  </r>
  <r>
    <x v="202"/>
    <x v="218"/>
    <x v="22"/>
    <x v="1"/>
    <x v="8"/>
    <s v="C-Line Cubicle Keepers Polyproplyene Holder With Velcro Backings"/>
    <x v="947"/>
    <n v="3"/>
    <n v="5.53"/>
  </r>
  <r>
    <x v="202"/>
    <x v="218"/>
    <x v="22"/>
    <x v="0"/>
    <x v="14"/>
    <s v="Acme Value Line Scissors"/>
    <x v="948"/>
    <n v="2"/>
    <n v="2.19"/>
  </r>
  <r>
    <x v="202"/>
    <x v="218"/>
    <x v="22"/>
    <x v="2"/>
    <x v="9"/>
    <s v="Logitech Wireless Performance Mouse MX for PC and Mac"/>
    <x v="766"/>
    <n v="2"/>
    <n v="75.989999999999995"/>
  </r>
  <r>
    <x v="202"/>
    <x v="218"/>
    <x v="22"/>
    <x v="2"/>
    <x v="9"/>
    <s v="Memorex Mini Travel Drive 64 GB USB 2.0 Flash Drive"/>
    <x v="949"/>
    <n v="4"/>
    <n v="60.88"/>
  </r>
  <r>
    <x v="202"/>
    <x v="218"/>
    <x v="22"/>
    <x v="2"/>
    <x v="9"/>
    <s v="WD My Passport Ultra 500GB Portable External Hard Drive"/>
    <x v="950"/>
    <n v="2"/>
    <n v="20.059999999999999"/>
  </r>
  <r>
    <x v="202"/>
    <x v="218"/>
    <x v="22"/>
    <x v="0"/>
    <x v="0"/>
    <s v="Xerox 1942"/>
    <x v="732"/>
    <n v="1"/>
    <n v="24.47"/>
  </r>
  <r>
    <x v="202"/>
    <x v="218"/>
    <x v="22"/>
    <x v="0"/>
    <x v="12"/>
    <s v="Holmes Replacement Filter for HEPA Air Cleaner, Medium Room"/>
    <x v="951"/>
    <n v="2"/>
    <n v="9.74"/>
  </r>
  <r>
    <x v="203"/>
    <x v="403"/>
    <x v="1"/>
    <x v="0"/>
    <x v="12"/>
    <s v="Kensington 7 Outlet MasterPiece HOMEOFFICE Power Control Center"/>
    <x v="952"/>
    <n v="2"/>
    <n v="-131.12"/>
  </r>
  <r>
    <x v="203"/>
    <x v="403"/>
    <x v="1"/>
    <x v="0"/>
    <x v="1"/>
    <s v="Avery 51"/>
    <x v="953"/>
    <n v="4"/>
    <n v="6.55"/>
  </r>
  <r>
    <x v="203"/>
    <x v="404"/>
    <x v="20"/>
    <x v="0"/>
    <x v="2"/>
    <s v="Fellowes Officeware Wire Shelving"/>
    <x v="954"/>
    <n v="5"/>
    <n v="8.98"/>
  </r>
  <r>
    <x v="203"/>
    <x v="404"/>
    <x v="20"/>
    <x v="0"/>
    <x v="10"/>
    <s v="Colored Envelopes"/>
    <x v="955"/>
    <n v="3"/>
    <n v="5.09"/>
  </r>
  <r>
    <x v="203"/>
    <x v="273"/>
    <x v="16"/>
    <x v="0"/>
    <x v="12"/>
    <s v="Sanitaire Vibra Groomer IR Commercial Upright Vacuum, Replacement Belts"/>
    <x v="956"/>
    <n v="5"/>
    <n v="1.3"/>
  </r>
  <r>
    <x v="203"/>
    <x v="273"/>
    <x v="16"/>
    <x v="1"/>
    <x v="8"/>
    <s v="Advantus Panel Wall Acrylic Frame"/>
    <x v="957"/>
    <n v="3"/>
    <n v="3.77"/>
  </r>
  <r>
    <x v="203"/>
    <x v="405"/>
    <x v="4"/>
    <x v="1"/>
    <x v="8"/>
    <s v="Seth Thomas 14&quot; Day/Date Wall Clock"/>
    <x v="958"/>
    <n v="5"/>
    <n v="52.69"/>
  </r>
  <r>
    <x v="203"/>
    <x v="405"/>
    <x v="4"/>
    <x v="0"/>
    <x v="3"/>
    <s v="Avery Poly Binder Pockets"/>
    <x v="959"/>
    <n v="2"/>
    <n v="3.44"/>
  </r>
  <r>
    <x v="203"/>
    <x v="406"/>
    <x v="20"/>
    <x v="1"/>
    <x v="13"/>
    <s v="KI Adjustable-Height Table"/>
    <x v="960"/>
    <n v="9"/>
    <n v="-108.33"/>
  </r>
  <r>
    <x v="203"/>
    <x v="406"/>
    <x v="20"/>
    <x v="0"/>
    <x v="10"/>
    <s v="Staple envelope"/>
    <x v="961"/>
    <n v="7"/>
    <n v="31.49"/>
  </r>
  <r>
    <x v="203"/>
    <x v="406"/>
    <x v="20"/>
    <x v="2"/>
    <x v="15"/>
    <s v="Ativa V4110MDD Micro-Cut Shredder"/>
    <x v="962"/>
    <n v="4"/>
    <n v="1371.98"/>
  </r>
  <r>
    <x v="203"/>
    <x v="406"/>
    <x v="20"/>
    <x v="0"/>
    <x v="12"/>
    <s v="Honeywell Enviracaire Portable HEPA Air Cleaner for 17' x 22' Room"/>
    <x v="963"/>
    <n v="2"/>
    <n v="198.43"/>
  </r>
  <r>
    <x v="203"/>
    <x v="406"/>
    <x v="20"/>
    <x v="2"/>
    <x v="6"/>
    <s v="Spigen Samsung Galaxy S5 Case Wallet"/>
    <x v="964"/>
    <n v="1"/>
    <n v="4.42"/>
  </r>
  <r>
    <x v="203"/>
    <x v="406"/>
    <x v="20"/>
    <x v="2"/>
    <x v="6"/>
    <s v="Vtech CS6719"/>
    <x v="341"/>
    <n v="3"/>
    <n v="80.63"/>
  </r>
  <r>
    <x v="203"/>
    <x v="406"/>
    <x v="20"/>
    <x v="0"/>
    <x v="0"/>
    <s v="Xerox 198"/>
    <x v="965"/>
    <n v="9"/>
    <n v="21.07"/>
  </r>
  <r>
    <x v="203"/>
    <x v="134"/>
    <x v="0"/>
    <x v="0"/>
    <x v="7"/>
    <s v="Revere Boxed Rubber Bands by Revere"/>
    <x v="218"/>
    <n v="4"/>
    <n v="-1.36"/>
  </r>
  <r>
    <x v="203"/>
    <x v="134"/>
    <x v="0"/>
    <x v="0"/>
    <x v="0"/>
    <s v="Xerox 1900"/>
    <x v="966"/>
    <n v="2"/>
    <n v="2.14"/>
  </r>
  <r>
    <x v="203"/>
    <x v="134"/>
    <x v="0"/>
    <x v="1"/>
    <x v="8"/>
    <s v="Stacking Trays by OIC"/>
    <x v="967"/>
    <n v="5"/>
    <n v="-6.72"/>
  </r>
  <r>
    <x v="203"/>
    <x v="134"/>
    <x v="0"/>
    <x v="0"/>
    <x v="3"/>
    <s v="Trimflex Flexible Post Binders"/>
    <x v="968"/>
    <n v="2"/>
    <n v="-13.68"/>
  </r>
  <r>
    <x v="204"/>
    <x v="407"/>
    <x v="2"/>
    <x v="1"/>
    <x v="8"/>
    <s v="Seth Thomas 16&quot; Steel Case Clock"/>
    <x v="969"/>
    <n v="4"/>
    <n v="16.89"/>
  </r>
  <r>
    <x v="204"/>
    <x v="116"/>
    <x v="20"/>
    <x v="0"/>
    <x v="0"/>
    <s v="Easy-staple paper"/>
    <x v="98"/>
    <n v="3"/>
    <n v="7.02"/>
  </r>
  <r>
    <x v="204"/>
    <x v="116"/>
    <x v="20"/>
    <x v="1"/>
    <x v="8"/>
    <s v="Master Caster Door Stop, Large Neon Orange"/>
    <x v="93"/>
    <n v="2"/>
    <n v="6.26"/>
  </r>
  <r>
    <x v="205"/>
    <x v="211"/>
    <x v="20"/>
    <x v="0"/>
    <x v="3"/>
    <s v="Avery Trapezoid Extra Heavy Duty 4&quot; Binders"/>
    <x v="970"/>
    <n v="1"/>
    <n v="12.58"/>
  </r>
  <r>
    <x v="206"/>
    <x v="408"/>
    <x v="2"/>
    <x v="0"/>
    <x v="3"/>
    <s v="Acco Pressboard Covers with Storage Hooks, 14 7/8&quot; x 11&quot;, Light Blue"/>
    <x v="971"/>
    <n v="4"/>
    <n v="-4.12"/>
  </r>
  <r>
    <x v="206"/>
    <x v="388"/>
    <x v="25"/>
    <x v="2"/>
    <x v="9"/>
    <s v="Logitech Trackman Marble Mouse"/>
    <x v="972"/>
    <n v="2"/>
    <n v="13.2"/>
  </r>
  <r>
    <x v="206"/>
    <x v="388"/>
    <x v="25"/>
    <x v="0"/>
    <x v="0"/>
    <s v="Xerox 1924"/>
    <x v="973"/>
    <n v="1"/>
    <n v="1.68"/>
  </r>
  <r>
    <x v="206"/>
    <x v="84"/>
    <x v="22"/>
    <x v="0"/>
    <x v="2"/>
    <s v="Eldon Gobal File Keepers"/>
    <x v="974"/>
    <n v="2"/>
    <n v="1.21"/>
  </r>
  <r>
    <x v="206"/>
    <x v="84"/>
    <x v="22"/>
    <x v="0"/>
    <x v="2"/>
    <s v="Eldon ProFile File 'N Store Portable File Tub Letter/Legal Size Black"/>
    <x v="975"/>
    <n v="3"/>
    <n v="16.22"/>
  </r>
  <r>
    <x v="206"/>
    <x v="84"/>
    <x v="22"/>
    <x v="1"/>
    <x v="8"/>
    <s v="Executive Impressions 12&quot; Wall Clock"/>
    <x v="976"/>
    <n v="2"/>
    <n v="13.43"/>
  </r>
  <r>
    <x v="206"/>
    <x v="84"/>
    <x v="22"/>
    <x v="0"/>
    <x v="3"/>
    <s v="GBC Prestige Therm-A-Bind Covers"/>
    <x v="977"/>
    <n v="5"/>
    <n v="46.32"/>
  </r>
  <r>
    <x v="206"/>
    <x v="245"/>
    <x v="3"/>
    <x v="0"/>
    <x v="10"/>
    <s v="Tyvek Interoffice Envelopes, 9 1/2&quot; x 12 1/2&quot;, 100/Box"/>
    <x v="978"/>
    <n v="3"/>
    <n v="85.98"/>
  </r>
  <r>
    <x v="206"/>
    <x v="409"/>
    <x v="11"/>
    <x v="0"/>
    <x v="4"/>
    <s v="Newell 313"/>
    <x v="607"/>
    <n v="2"/>
    <n v="0.46"/>
  </r>
  <r>
    <x v="206"/>
    <x v="409"/>
    <x v="11"/>
    <x v="0"/>
    <x v="4"/>
    <s v="Boston 16701 Slimline Battery Pencil Sharpener"/>
    <x v="979"/>
    <n v="3"/>
    <n v="4.78"/>
  </r>
  <r>
    <x v="206"/>
    <x v="409"/>
    <x v="11"/>
    <x v="0"/>
    <x v="0"/>
    <s v="Riverleaf Stik-Withit Designer Note Cubes"/>
    <x v="980"/>
    <n v="5"/>
    <n v="13.08"/>
  </r>
  <r>
    <x v="206"/>
    <x v="409"/>
    <x v="11"/>
    <x v="2"/>
    <x v="15"/>
    <s v="Plantronics Single Ear Headset"/>
    <x v="660"/>
    <n v="5"/>
    <n v="-21.95"/>
  </r>
  <r>
    <x v="206"/>
    <x v="409"/>
    <x v="11"/>
    <x v="0"/>
    <x v="0"/>
    <s v="Xerox 1960"/>
    <x v="981"/>
    <n v="6"/>
    <n v="46.47"/>
  </r>
  <r>
    <x v="206"/>
    <x v="409"/>
    <x v="11"/>
    <x v="2"/>
    <x v="9"/>
    <s v="Verbatim 25 GB 6x Blu-ray Single Layer Recordable Disc, 3/Pack"/>
    <x v="662"/>
    <n v="10"/>
    <n v="16.78"/>
  </r>
  <r>
    <x v="207"/>
    <x v="191"/>
    <x v="0"/>
    <x v="2"/>
    <x v="15"/>
    <s v="Lexmark MX611dhe Monochrome Laser Printer"/>
    <x v="982"/>
    <n v="3"/>
    <n v="-510"/>
  </r>
  <r>
    <x v="207"/>
    <x v="191"/>
    <x v="0"/>
    <x v="2"/>
    <x v="15"/>
    <s v="Xerox WorkCentre 6505DN Laser Multifunction Printer"/>
    <x v="983"/>
    <n v="7"/>
    <n v="-252"/>
  </r>
  <r>
    <x v="207"/>
    <x v="410"/>
    <x v="3"/>
    <x v="0"/>
    <x v="7"/>
    <s v="OIC Binder Clips"/>
    <x v="959"/>
    <n v="2"/>
    <n v="3.58"/>
  </r>
  <r>
    <x v="207"/>
    <x v="154"/>
    <x v="25"/>
    <x v="0"/>
    <x v="2"/>
    <s v="Project Tote Personal File"/>
    <x v="984"/>
    <n v="6"/>
    <n v="7.58"/>
  </r>
  <r>
    <x v="207"/>
    <x v="154"/>
    <x v="25"/>
    <x v="2"/>
    <x v="15"/>
    <s v="HP Designjet T520 Inkjet Large Format Printer - 24&quot; Color"/>
    <x v="985"/>
    <n v="3"/>
    <n v="-944.99"/>
  </r>
  <r>
    <x v="207"/>
    <x v="183"/>
    <x v="20"/>
    <x v="1"/>
    <x v="5"/>
    <s v="Hon Olson Stacker Stools"/>
    <x v="986"/>
    <n v="7"/>
    <n v="177.42"/>
  </r>
  <r>
    <x v="207"/>
    <x v="411"/>
    <x v="22"/>
    <x v="0"/>
    <x v="2"/>
    <s v="Decoflex Hanging Personal Folder File, Blue"/>
    <x v="860"/>
    <n v="6"/>
    <n v="24.98"/>
  </r>
  <r>
    <x v="207"/>
    <x v="412"/>
    <x v="3"/>
    <x v="0"/>
    <x v="7"/>
    <s v="Revere Boxed Rubber Bands by Revere"/>
    <x v="987"/>
    <n v="3"/>
    <n v="0.11"/>
  </r>
  <r>
    <x v="207"/>
    <x v="37"/>
    <x v="12"/>
    <x v="1"/>
    <x v="13"/>
    <s v="Hon 2111 Invitation Series Straight Table"/>
    <x v="988"/>
    <n v="1"/>
    <n v="-45.83"/>
  </r>
  <r>
    <x v="208"/>
    <x v="413"/>
    <x v="1"/>
    <x v="1"/>
    <x v="13"/>
    <s v="Bevis 44 x 96 Conference Tables"/>
    <x v="989"/>
    <n v="6"/>
    <n v="-407.68"/>
  </r>
  <r>
    <x v="208"/>
    <x v="414"/>
    <x v="3"/>
    <x v="0"/>
    <x v="1"/>
    <s v="Avery 499"/>
    <x v="967"/>
    <n v="2"/>
    <n v="4.58"/>
  </r>
  <r>
    <x v="208"/>
    <x v="414"/>
    <x v="3"/>
    <x v="0"/>
    <x v="0"/>
    <s v="Wirebound Message Book, 4 per Page"/>
    <x v="990"/>
    <n v="4"/>
    <n v="10.64"/>
  </r>
  <r>
    <x v="208"/>
    <x v="159"/>
    <x v="16"/>
    <x v="0"/>
    <x v="4"/>
    <s v="Nontoxic Chalk"/>
    <x v="991"/>
    <n v="2"/>
    <n v="0.99"/>
  </r>
  <r>
    <x v="208"/>
    <x v="415"/>
    <x v="3"/>
    <x v="0"/>
    <x v="12"/>
    <s v="Staple holder"/>
    <x v="56"/>
    <n v="4"/>
    <n v="11.86"/>
  </r>
  <r>
    <x v="208"/>
    <x v="415"/>
    <x v="3"/>
    <x v="0"/>
    <x v="3"/>
    <s v="Ibico Plastic and Wire Spiral Binding Combs"/>
    <x v="992"/>
    <n v="3"/>
    <n v="6.58"/>
  </r>
  <r>
    <x v="208"/>
    <x v="416"/>
    <x v="36"/>
    <x v="1"/>
    <x v="8"/>
    <s v="C-Line Cubicle Keepers Polyproplyene Holder w/Velcro Back, 8-1/2x11, 25/Bx"/>
    <x v="993"/>
    <n v="3"/>
    <n v="50.91"/>
  </r>
  <r>
    <x v="208"/>
    <x v="416"/>
    <x v="36"/>
    <x v="1"/>
    <x v="11"/>
    <s v="O'Sullivan Living Dimensions 2-Shelf Bookcases"/>
    <x v="994"/>
    <n v="3"/>
    <n v="36.29"/>
  </r>
  <r>
    <x v="208"/>
    <x v="416"/>
    <x v="36"/>
    <x v="2"/>
    <x v="9"/>
    <s v="Logitech 910-002974 M325 Wireless Mouse for Web Scrolling"/>
    <x v="995"/>
    <n v="2"/>
    <n v="26.39"/>
  </r>
  <r>
    <x v="208"/>
    <x v="417"/>
    <x v="1"/>
    <x v="1"/>
    <x v="11"/>
    <s v="Bush Heritage Pine Collection 5-Shelf Bookcase, Albany Pine Finish, *Special Order"/>
    <x v="996"/>
    <n v="5"/>
    <n v="-70.489999999999995"/>
  </r>
  <r>
    <x v="208"/>
    <x v="417"/>
    <x v="1"/>
    <x v="2"/>
    <x v="6"/>
    <s v="QVS USB Car Charger 2-Port 2.1Amp for iPod/iPhone/iPad/iPad 2/iPad 3"/>
    <x v="997"/>
    <n v="2"/>
    <n v="3.48"/>
  </r>
  <r>
    <x v="208"/>
    <x v="418"/>
    <x v="3"/>
    <x v="0"/>
    <x v="0"/>
    <s v="Xerox 1900"/>
    <x v="507"/>
    <n v="2"/>
    <n v="3.85"/>
  </r>
  <r>
    <x v="208"/>
    <x v="363"/>
    <x v="20"/>
    <x v="2"/>
    <x v="6"/>
    <s v="Ooma Telo VoIP Home Phone System"/>
    <x v="308"/>
    <n v="5"/>
    <n v="157.49"/>
  </r>
  <r>
    <x v="208"/>
    <x v="363"/>
    <x v="20"/>
    <x v="1"/>
    <x v="5"/>
    <s v="Global Leather Executive Chair"/>
    <x v="998"/>
    <n v="2"/>
    <n v="140.4"/>
  </r>
  <r>
    <x v="208"/>
    <x v="363"/>
    <x v="20"/>
    <x v="1"/>
    <x v="11"/>
    <s v="DMI Eclipse Executive Suite Bookcases"/>
    <x v="690"/>
    <n v="2"/>
    <n v="-10.02"/>
  </r>
  <r>
    <x v="208"/>
    <x v="363"/>
    <x v="20"/>
    <x v="0"/>
    <x v="1"/>
    <s v="Avery 485"/>
    <x v="999"/>
    <n v="6"/>
    <n v="35.33"/>
  </r>
  <r>
    <x v="208"/>
    <x v="363"/>
    <x v="20"/>
    <x v="0"/>
    <x v="12"/>
    <s v="Euro-Pro Shark Turbo Vacuum"/>
    <x v="1000"/>
    <n v="1"/>
    <n v="8.0500000000000007"/>
  </r>
  <r>
    <x v="208"/>
    <x v="363"/>
    <x v="20"/>
    <x v="2"/>
    <x v="6"/>
    <s v="Panasonic KX-TG9541B DECT 6.0 Digital 2-Line Expandable Cordless Phone With Digital Answering System"/>
    <x v="1001"/>
    <n v="9"/>
    <n v="661.46"/>
  </r>
  <r>
    <x v="209"/>
    <x v="419"/>
    <x v="22"/>
    <x v="2"/>
    <x v="6"/>
    <s v="Nortel Meridian M3904 Professional Digital phone"/>
    <x v="1002"/>
    <n v="2"/>
    <n v="27.72"/>
  </r>
  <r>
    <x v="209"/>
    <x v="419"/>
    <x v="22"/>
    <x v="2"/>
    <x v="16"/>
    <s v="Canon PC1080F Personal Copier"/>
    <x v="408"/>
    <n v="3"/>
    <n v="701.99"/>
  </r>
  <r>
    <x v="209"/>
    <x v="291"/>
    <x v="40"/>
    <x v="0"/>
    <x v="12"/>
    <s v="Fellowes Basic Home/Office Series Surge Protectors"/>
    <x v="1003"/>
    <n v="2"/>
    <n v="7.53"/>
  </r>
  <r>
    <x v="209"/>
    <x v="291"/>
    <x v="40"/>
    <x v="0"/>
    <x v="12"/>
    <s v="Acco 6 Outlet Guardian Standard Surge Suppressor"/>
    <x v="1004"/>
    <n v="3"/>
    <n v="10.88"/>
  </r>
  <r>
    <x v="209"/>
    <x v="291"/>
    <x v="40"/>
    <x v="0"/>
    <x v="0"/>
    <s v="Xerox 224"/>
    <x v="710"/>
    <n v="1"/>
    <n v="3.11"/>
  </r>
  <r>
    <x v="209"/>
    <x v="221"/>
    <x v="3"/>
    <x v="0"/>
    <x v="10"/>
    <s v="Staple envelope"/>
    <x v="515"/>
    <n v="2"/>
    <n v="7.31"/>
  </r>
  <r>
    <x v="209"/>
    <x v="221"/>
    <x v="3"/>
    <x v="0"/>
    <x v="10"/>
    <s v="#10 White Business Envelopes,4 1/8 x 9 1/2"/>
    <x v="1005"/>
    <n v="5"/>
    <n v="36.82"/>
  </r>
  <r>
    <x v="209"/>
    <x v="221"/>
    <x v="3"/>
    <x v="0"/>
    <x v="4"/>
    <s v="Newell 34"/>
    <x v="144"/>
    <n v="3"/>
    <n v="15.48"/>
  </r>
  <r>
    <x v="209"/>
    <x v="221"/>
    <x v="3"/>
    <x v="0"/>
    <x v="0"/>
    <s v="Xerox 1971"/>
    <x v="448"/>
    <n v="9"/>
    <n v="17.329999999999998"/>
  </r>
  <r>
    <x v="209"/>
    <x v="221"/>
    <x v="3"/>
    <x v="2"/>
    <x v="6"/>
    <s v="Polycom CX300 Desktop Phone USB VoIP phone"/>
    <x v="868"/>
    <n v="2"/>
    <n v="24"/>
  </r>
  <r>
    <x v="209"/>
    <x v="221"/>
    <x v="3"/>
    <x v="0"/>
    <x v="0"/>
    <s v="Wirebound Four 2-3/4 x 5 Forms per Page, 400 Sets per Book"/>
    <x v="1006"/>
    <n v="3"/>
    <n v="9.48"/>
  </r>
  <r>
    <x v="209"/>
    <x v="338"/>
    <x v="2"/>
    <x v="0"/>
    <x v="0"/>
    <s v="While You Were Out Pads, 50 per Pad, 4 x 5 1/4, Green Cycle"/>
    <x v="1007"/>
    <n v="3"/>
    <n v="4.12"/>
  </r>
  <r>
    <x v="209"/>
    <x v="338"/>
    <x v="2"/>
    <x v="0"/>
    <x v="1"/>
    <s v="Staple-on labels"/>
    <x v="1008"/>
    <n v="9"/>
    <n v="7.02"/>
  </r>
  <r>
    <x v="209"/>
    <x v="179"/>
    <x v="0"/>
    <x v="1"/>
    <x v="8"/>
    <s v="Dana Swing-Arm Lamps"/>
    <x v="1009"/>
    <n v="2"/>
    <n v="-7.48"/>
  </r>
  <r>
    <x v="209"/>
    <x v="420"/>
    <x v="2"/>
    <x v="0"/>
    <x v="3"/>
    <s v="Angle-D Binders with Locking Rings, Label Holders"/>
    <x v="1010"/>
    <n v="3"/>
    <n v="-5.04"/>
  </r>
  <r>
    <x v="209"/>
    <x v="421"/>
    <x v="20"/>
    <x v="0"/>
    <x v="4"/>
    <s v="Boston 16801 Nautilus Battery Pencil Sharpener"/>
    <x v="1011"/>
    <n v="3"/>
    <n v="17.170000000000002"/>
  </r>
  <r>
    <x v="210"/>
    <x v="389"/>
    <x v="16"/>
    <x v="0"/>
    <x v="1"/>
    <s v="Avery File Folder Labels"/>
    <x v="1012"/>
    <n v="2"/>
    <n v="1.67"/>
  </r>
  <r>
    <x v="210"/>
    <x v="422"/>
    <x v="1"/>
    <x v="0"/>
    <x v="2"/>
    <s v="SAFCO Commercial Wire Shelving, Black"/>
    <x v="1013"/>
    <n v="3"/>
    <n v="-82.88"/>
  </r>
  <r>
    <x v="210"/>
    <x v="145"/>
    <x v="3"/>
    <x v="0"/>
    <x v="2"/>
    <s v="File Shuttle II and Handi-File, Black"/>
    <x v="1014"/>
    <n v="5"/>
    <n v="42.36"/>
  </r>
  <r>
    <x v="210"/>
    <x v="145"/>
    <x v="3"/>
    <x v="0"/>
    <x v="2"/>
    <s v="Tennsco Commercial Shelving"/>
    <x v="1015"/>
    <n v="2"/>
    <n v="0.41"/>
  </r>
  <r>
    <x v="210"/>
    <x v="423"/>
    <x v="20"/>
    <x v="1"/>
    <x v="8"/>
    <s v="Computer Room Manger, 14&quot;"/>
    <x v="1016"/>
    <n v="3"/>
    <n v="35.08"/>
  </r>
  <r>
    <x v="210"/>
    <x v="423"/>
    <x v="20"/>
    <x v="0"/>
    <x v="3"/>
    <s v="Cardinal Holdit Business Card Pockets"/>
    <x v="444"/>
    <n v="1"/>
    <n v="1.39"/>
  </r>
  <r>
    <x v="210"/>
    <x v="423"/>
    <x v="20"/>
    <x v="0"/>
    <x v="4"/>
    <s v="Avery Hi-Liter GlideStik Fluorescent Highlighter, Yellow Ink"/>
    <x v="1017"/>
    <n v="4"/>
    <n v="5.74"/>
  </r>
  <r>
    <x v="210"/>
    <x v="423"/>
    <x v="20"/>
    <x v="1"/>
    <x v="5"/>
    <s v="Office Star - Mid Back Dual function Ergonomic High Back Chair with 2-Way Adjustable Arms"/>
    <x v="1018"/>
    <n v="4"/>
    <n v="83.71"/>
  </r>
  <r>
    <x v="211"/>
    <x v="291"/>
    <x v="3"/>
    <x v="1"/>
    <x v="11"/>
    <s v="Rush Hierlooms Collection 1&quot; Thick Stackable Bookcases"/>
    <x v="1019"/>
    <n v="3"/>
    <n v="20.52"/>
  </r>
  <r>
    <x v="211"/>
    <x v="291"/>
    <x v="3"/>
    <x v="2"/>
    <x v="6"/>
    <s v="netTALK DUO VoIP Telephone Service"/>
    <x v="473"/>
    <n v="2"/>
    <n v="31.49"/>
  </r>
  <r>
    <x v="211"/>
    <x v="43"/>
    <x v="20"/>
    <x v="0"/>
    <x v="3"/>
    <s v="Avery Arch Ring Binders"/>
    <x v="1020"/>
    <n v="3"/>
    <n v="47.06"/>
  </r>
  <r>
    <x v="211"/>
    <x v="42"/>
    <x v="28"/>
    <x v="0"/>
    <x v="0"/>
    <s v="Xerox 217"/>
    <x v="331"/>
    <n v="5"/>
    <n v="15.55"/>
  </r>
  <r>
    <x v="211"/>
    <x v="42"/>
    <x v="28"/>
    <x v="0"/>
    <x v="2"/>
    <s v="Carina Double Wide Media Storage Towers in Natural &amp; Black"/>
    <x v="1021"/>
    <n v="5"/>
    <n v="16.2"/>
  </r>
  <r>
    <x v="211"/>
    <x v="42"/>
    <x v="28"/>
    <x v="0"/>
    <x v="3"/>
    <s v="Ibico EPK-21 Electric Binding System"/>
    <x v="1022"/>
    <n v="5"/>
    <n v="4630.4799999999996"/>
  </r>
  <r>
    <x v="211"/>
    <x v="42"/>
    <x v="28"/>
    <x v="0"/>
    <x v="3"/>
    <s v="GBC Instant Report Kit"/>
    <x v="1023"/>
    <n v="2"/>
    <n v="6.47"/>
  </r>
  <r>
    <x v="211"/>
    <x v="412"/>
    <x v="10"/>
    <x v="0"/>
    <x v="0"/>
    <s v="EcoTones Memo Sheets"/>
    <x v="1024"/>
    <n v="9"/>
    <n v="10.08"/>
  </r>
  <r>
    <x v="211"/>
    <x v="424"/>
    <x v="7"/>
    <x v="0"/>
    <x v="3"/>
    <s v="Wilson Jones Suede Grain Vinyl Binders"/>
    <x v="997"/>
    <n v="4"/>
    <n v="5.45"/>
  </r>
  <r>
    <x v="211"/>
    <x v="425"/>
    <x v="20"/>
    <x v="0"/>
    <x v="3"/>
    <s v="Avery Binding System Hidden Tab Executive Style Index Sets"/>
    <x v="1025"/>
    <n v="4"/>
    <n v="6.92"/>
  </r>
  <r>
    <x v="211"/>
    <x v="426"/>
    <x v="7"/>
    <x v="0"/>
    <x v="4"/>
    <s v="Newell 351"/>
    <x v="1026"/>
    <n v="3"/>
    <n v="2.85"/>
  </r>
  <r>
    <x v="211"/>
    <x v="426"/>
    <x v="7"/>
    <x v="0"/>
    <x v="3"/>
    <s v="Ibico Covers for Plastic or Wire Binding Elements"/>
    <x v="1027"/>
    <n v="3"/>
    <n v="15.53"/>
  </r>
  <r>
    <x v="212"/>
    <x v="427"/>
    <x v="3"/>
    <x v="0"/>
    <x v="2"/>
    <s v="Gould Plastics 9-Pocket Panel Bin, 18-3/8w x 5-1/4d x 20-1/2h, Black"/>
    <x v="1028"/>
    <n v="4"/>
    <n v="8.48"/>
  </r>
  <r>
    <x v="213"/>
    <x v="428"/>
    <x v="0"/>
    <x v="0"/>
    <x v="0"/>
    <s v="Xerox 1954"/>
    <x v="1029"/>
    <n v="8"/>
    <n v="10.56"/>
  </r>
  <r>
    <x v="213"/>
    <x v="428"/>
    <x v="0"/>
    <x v="1"/>
    <x v="11"/>
    <s v="O'Sullivan Living Dimensions 5-Shelf Bookcases"/>
    <x v="1030"/>
    <n v="2"/>
    <n v="-97.23"/>
  </r>
  <r>
    <x v="213"/>
    <x v="428"/>
    <x v="0"/>
    <x v="0"/>
    <x v="3"/>
    <s v="Avery Self-Adhesive Photo Pockets for Polaroid Photos"/>
    <x v="1031"/>
    <n v="2"/>
    <n v="-4.3600000000000003"/>
  </r>
  <r>
    <x v="213"/>
    <x v="428"/>
    <x v="0"/>
    <x v="0"/>
    <x v="10"/>
    <s v="Poly String Tie Envelopes"/>
    <x v="1032"/>
    <n v="2"/>
    <n v="1.1000000000000001"/>
  </r>
  <r>
    <x v="213"/>
    <x v="429"/>
    <x v="26"/>
    <x v="0"/>
    <x v="4"/>
    <s v="Dixon Ticonderoga Core-Lock Colored Pencils"/>
    <x v="1033"/>
    <n v="2"/>
    <n v="2.37"/>
  </r>
  <r>
    <x v="214"/>
    <x v="388"/>
    <x v="3"/>
    <x v="1"/>
    <x v="5"/>
    <s v="Leather Task Chair, Black"/>
    <x v="1034"/>
    <n v="2"/>
    <n v="0"/>
  </r>
  <r>
    <x v="214"/>
    <x v="418"/>
    <x v="0"/>
    <x v="0"/>
    <x v="3"/>
    <s v="Acco 3-Hole Punch"/>
    <x v="1035"/>
    <n v="1"/>
    <n v="-1.4"/>
  </r>
  <r>
    <x v="214"/>
    <x v="430"/>
    <x v="2"/>
    <x v="0"/>
    <x v="12"/>
    <s v="Belkin 8 Outlet SurgeMaster II Gold Surge Protector"/>
    <x v="1036"/>
    <n v="3"/>
    <n v="14.4"/>
  </r>
  <r>
    <x v="214"/>
    <x v="431"/>
    <x v="22"/>
    <x v="0"/>
    <x v="2"/>
    <s v="Dual Level, Single-Width Filing Carts"/>
    <x v="1037"/>
    <n v="2"/>
    <n v="80.63"/>
  </r>
  <r>
    <x v="214"/>
    <x v="432"/>
    <x v="3"/>
    <x v="1"/>
    <x v="5"/>
    <s v="Hon Deluxe Fabric Upholstered Stacking Chairs, Rounded Back"/>
    <x v="528"/>
    <n v="3"/>
    <n v="73.19"/>
  </r>
  <r>
    <x v="214"/>
    <x v="432"/>
    <x v="3"/>
    <x v="0"/>
    <x v="0"/>
    <s v="Xerox 217"/>
    <x v="5"/>
    <n v="3"/>
    <n v="9.33"/>
  </r>
  <r>
    <x v="214"/>
    <x v="71"/>
    <x v="2"/>
    <x v="0"/>
    <x v="3"/>
    <s v="Avery Durable Slant Ring Binders, No Labels"/>
    <x v="1038"/>
    <n v="5"/>
    <n v="-4.58"/>
  </r>
  <r>
    <x v="214"/>
    <x v="71"/>
    <x v="2"/>
    <x v="1"/>
    <x v="8"/>
    <s v="DAX Black Cherry Wood-Tone Poster Frame"/>
    <x v="1039"/>
    <n v="1"/>
    <n v="4.7699999999999996"/>
  </r>
  <r>
    <x v="214"/>
    <x v="71"/>
    <x v="2"/>
    <x v="0"/>
    <x v="12"/>
    <s v="Acco Six-Outlet Power Strip, 4' Cord Length"/>
    <x v="1040"/>
    <n v="6"/>
    <n v="3.1"/>
  </r>
  <r>
    <x v="214"/>
    <x v="163"/>
    <x v="10"/>
    <x v="0"/>
    <x v="12"/>
    <s v="Hoover Commercial Lightweight Upright Vacuum"/>
    <x v="1041"/>
    <n v="6"/>
    <n v="1.25"/>
  </r>
  <r>
    <x v="214"/>
    <x v="163"/>
    <x v="10"/>
    <x v="2"/>
    <x v="9"/>
    <s v="Maxell CD-R Discs"/>
    <x v="374"/>
    <n v="2"/>
    <n v="0.47"/>
  </r>
  <r>
    <x v="214"/>
    <x v="163"/>
    <x v="10"/>
    <x v="0"/>
    <x v="0"/>
    <s v="Message Book, Wirebound, Four 5 1/2&quot; X 4&quot; Forms/Pg., 200 Dupl. Sets/Book"/>
    <x v="119"/>
    <n v="4"/>
    <n v="11.1"/>
  </r>
  <r>
    <x v="214"/>
    <x v="13"/>
    <x v="1"/>
    <x v="2"/>
    <x v="9"/>
    <s v="Maxell Pro 80 Minute CD-R, 10/Pack"/>
    <x v="1042"/>
    <n v="11"/>
    <n v="38.46"/>
  </r>
  <r>
    <x v="215"/>
    <x v="93"/>
    <x v="23"/>
    <x v="1"/>
    <x v="8"/>
    <s v="Deflect-o SuperTray Unbreakable Stackable Tray, Letter, Black"/>
    <x v="1043"/>
    <n v="3"/>
    <n v="37.64"/>
  </r>
  <r>
    <x v="215"/>
    <x v="433"/>
    <x v="3"/>
    <x v="1"/>
    <x v="5"/>
    <s v="DMI Arturo Collection Mission-style Design Wood Chair"/>
    <x v="1044"/>
    <n v="5"/>
    <n v="45.29"/>
  </r>
  <r>
    <x v="215"/>
    <x v="433"/>
    <x v="3"/>
    <x v="0"/>
    <x v="0"/>
    <s v="Xerox 1919"/>
    <x v="1045"/>
    <n v="2"/>
    <n v="40.17"/>
  </r>
  <r>
    <x v="216"/>
    <x v="434"/>
    <x v="32"/>
    <x v="0"/>
    <x v="2"/>
    <s v="Decoflex Hanging Personal Folder File, Blue"/>
    <x v="1046"/>
    <n v="3"/>
    <n v="12.49"/>
  </r>
  <r>
    <x v="216"/>
    <x v="435"/>
    <x v="25"/>
    <x v="0"/>
    <x v="0"/>
    <s v="White GlueTop Scratch Pads"/>
    <x v="1047"/>
    <n v="8"/>
    <n v="31.28"/>
  </r>
  <r>
    <x v="216"/>
    <x v="435"/>
    <x v="25"/>
    <x v="0"/>
    <x v="0"/>
    <s v="Xerox 195"/>
    <x v="1048"/>
    <n v="2"/>
    <n v="3.74"/>
  </r>
  <r>
    <x v="216"/>
    <x v="21"/>
    <x v="16"/>
    <x v="1"/>
    <x v="8"/>
    <s v="Deflect-o DuraMat Antistatic Studded Beveled Mat for Medium Pile Carpeting"/>
    <x v="1049"/>
    <n v="4"/>
    <n v="16.850000000000001"/>
  </r>
  <r>
    <x v="217"/>
    <x v="358"/>
    <x v="3"/>
    <x v="1"/>
    <x v="8"/>
    <s v="Luxo Professional Combination Clamp-On Lamps"/>
    <x v="1050"/>
    <n v="2"/>
    <n v="53.2"/>
  </r>
  <r>
    <x v="217"/>
    <x v="358"/>
    <x v="3"/>
    <x v="0"/>
    <x v="7"/>
    <s v="Stockwell Push Pins"/>
    <x v="1051"/>
    <n v="4"/>
    <n v="2.88"/>
  </r>
  <r>
    <x v="217"/>
    <x v="358"/>
    <x v="3"/>
    <x v="0"/>
    <x v="0"/>
    <s v="Xerox 223"/>
    <x v="710"/>
    <n v="1"/>
    <n v="3.11"/>
  </r>
  <r>
    <x v="217"/>
    <x v="358"/>
    <x v="3"/>
    <x v="2"/>
    <x v="15"/>
    <s v="Star Micronics TSP800 TSP847IIU Receipt Printer"/>
    <x v="1052"/>
    <n v="2"/>
    <n v="223.05"/>
  </r>
  <r>
    <x v="217"/>
    <x v="358"/>
    <x v="3"/>
    <x v="0"/>
    <x v="2"/>
    <s v="Fellowes Mobile File Cart, Black"/>
    <x v="1053"/>
    <n v="1"/>
    <n v="16.79"/>
  </r>
  <r>
    <x v="217"/>
    <x v="436"/>
    <x v="2"/>
    <x v="0"/>
    <x v="4"/>
    <s v="Nontoxic Chalk"/>
    <x v="829"/>
    <n v="3"/>
    <n v="1.48"/>
  </r>
  <r>
    <x v="217"/>
    <x v="436"/>
    <x v="2"/>
    <x v="1"/>
    <x v="13"/>
    <s v="Hon 30&quot; x 60&quot; Table with Locking Drawer"/>
    <x v="1054"/>
    <n v="2"/>
    <n v="-81.849999999999994"/>
  </r>
  <r>
    <x v="217"/>
    <x v="436"/>
    <x v="2"/>
    <x v="0"/>
    <x v="1"/>
    <s v="Permanent Self-Adhesive File Folder Labels for Typewriters, 1 1/8 x 3 1/2, White"/>
    <x v="1055"/>
    <n v="11"/>
    <n v="18.02"/>
  </r>
  <r>
    <x v="217"/>
    <x v="436"/>
    <x v="2"/>
    <x v="0"/>
    <x v="0"/>
    <s v="Southworth Parchment Paper &amp; Envelopes"/>
    <x v="1056"/>
    <n v="4"/>
    <n v="6.8"/>
  </r>
  <r>
    <x v="217"/>
    <x v="436"/>
    <x v="2"/>
    <x v="0"/>
    <x v="2"/>
    <s v="Tennsco Single-Tier Lockers"/>
    <x v="1057"/>
    <n v="6"/>
    <n v="-337.81"/>
  </r>
  <r>
    <x v="217"/>
    <x v="436"/>
    <x v="2"/>
    <x v="1"/>
    <x v="13"/>
    <s v="Hon 4060 Series Tables"/>
    <x v="1058"/>
    <n v="1"/>
    <n v="-20.149999999999999"/>
  </r>
  <r>
    <x v="217"/>
    <x v="367"/>
    <x v="22"/>
    <x v="1"/>
    <x v="8"/>
    <s v="Longer-Life Soft White Bulbs"/>
    <x v="1059"/>
    <n v="2"/>
    <n v="2.96"/>
  </r>
  <r>
    <x v="217"/>
    <x v="367"/>
    <x v="22"/>
    <x v="1"/>
    <x v="13"/>
    <s v="Bevis Oval Conference Table, Walnut"/>
    <x v="1060"/>
    <n v="9"/>
    <n v="399.3"/>
  </r>
  <r>
    <x v="217"/>
    <x v="437"/>
    <x v="20"/>
    <x v="0"/>
    <x v="2"/>
    <s v="Dual Level, Single-Width Filing Carts"/>
    <x v="1061"/>
    <n v="9"/>
    <n v="362.84"/>
  </r>
  <r>
    <x v="217"/>
    <x v="437"/>
    <x v="20"/>
    <x v="1"/>
    <x v="8"/>
    <s v="Seth Thomas 14&quot; Putty-Colored Wall Clock"/>
    <x v="1062"/>
    <n v="4"/>
    <n v="36.380000000000003"/>
  </r>
  <r>
    <x v="217"/>
    <x v="437"/>
    <x v="20"/>
    <x v="0"/>
    <x v="1"/>
    <s v="Avery 48"/>
    <x v="282"/>
    <n v="3"/>
    <n v="8.69"/>
  </r>
  <r>
    <x v="217"/>
    <x v="437"/>
    <x v="20"/>
    <x v="0"/>
    <x v="0"/>
    <s v="White Computer Printout Paper by Universal"/>
    <x v="1063"/>
    <n v="2"/>
    <n v="37.979999999999997"/>
  </r>
  <r>
    <x v="217"/>
    <x v="438"/>
    <x v="22"/>
    <x v="0"/>
    <x v="3"/>
    <s v="GBC Standard Plastic Binding Systems' Combs"/>
    <x v="1064"/>
    <n v="2"/>
    <n v="3.14"/>
  </r>
  <r>
    <x v="217"/>
    <x v="438"/>
    <x v="22"/>
    <x v="0"/>
    <x v="2"/>
    <s v="Fellowes Super Stor/Drawer Files"/>
    <x v="1065"/>
    <n v="5"/>
    <n v="153.47"/>
  </r>
  <r>
    <x v="218"/>
    <x v="277"/>
    <x v="20"/>
    <x v="0"/>
    <x v="0"/>
    <s v="Tops Green Bar Computer Printout Paper"/>
    <x v="732"/>
    <n v="1"/>
    <n v="24.47"/>
  </r>
  <r>
    <x v="218"/>
    <x v="346"/>
    <x v="16"/>
    <x v="0"/>
    <x v="0"/>
    <s v="Xerox 217"/>
    <x v="143"/>
    <n v="3"/>
    <n v="5.44"/>
  </r>
  <r>
    <x v="218"/>
    <x v="439"/>
    <x v="15"/>
    <x v="0"/>
    <x v="12"/>
    <s v="Holmes Odor Grabber"/>
    <x v="1066"/>
    <n v="6"/>
    <n v="11.25"/>
  </r>
  <r>
    <x v="218"/>
    <x v="440"/>
    <x v="22"/>
    <x v="0"/>
    <x v="3"/>
    <s v="DXL Angle-View Binders with Locking Rings by Samsill"/>
    <x v="1067"/>
    <n v="7"/>
    <n v="13.49"/>
  </r>
  <r>
    <x v="218"/>
    <x v="223"/>
    <x v="20"/>
    <x v="1"/>
    <x v="8"/>
    <s v="Master Caster Door Stop, Brown"/>
    <x v="1068"/>
    <n v="3"/>
    <n v="5.18"/>
  </r>
  <r>
    <x v="218"/>
    <x v="441"/>
    <x v="10"/>
    <x v="0"/>
    <x v="12"/>
    <s v="Eureka Sanitaire  Commercial Upright"/>
    <x v="1069"/>
    <n v="6"/>
    <n v="59.66"/>
  </r>
  <r>
    <x v="219"/>
    <x v="82"/>
    <x v="17"/>
    <x v="0"/>
    <x v="7"/>
    <s v="Sterling Rubber Bands by Alliance"/>
    <x v="1070"/>
    <n v="1"/>
    <n v="0"/>
  </r>
  <r>
    <x v="220"/>
    <x v="442"/>
    <x v="12"/>
    <x v="0"/>
    <x v="0"/>
    <s v="Adams Telephone Message Book W/Dividers/Space For Phone Numbers, 5 1/4&quot;X8 1/2&quot;, 300/Messages"/>
    <x v="1071"/>
    <n v="2"/>
    <n v="3.41"/>
  </r>
  <r>
    <x v="220"/>
    <x v="442"/>
    <x v="12"/>
    <x v="0"/>
    <x v="7"/>
    <s v="Staples"/>
    <x v="1072"/>
    <n v="2"/>
    <n v="1.46"/>
  </r>
  <r>
    <x v="220"/>
    <x v="442"/>
    <x v="12"/>
    <x v="2"/>
    <x v="6"/>
    <s v="Bose SoundLink Bluetooth Speaker"/>
    <x v="1073"/>
    <n v="2"/>
    <n v="107.46"/>
  </r>
  <r>
    <x v="220"/>
    <x v="442"/>
    <x v="12"/>
    <x v="0"/>
    <x v="10"/>
    <s v="Letter or Legal Size Expandable Poly String Tie Envelopes"/>
    <x v="1074"/>
    <n v="6"/>
    <n v="4.63"/>
  </r>
  <r>
    <x v="220"/>
    <x v="442"/>
    <x v="12"/>
    <x v="0"/>
    <x v="14"/>
    <s v="Stiletto Hand Letter Openers"/>
    <x v="1075"/>
    <n v="2"/>
    <n v="-3.26"/>
  </r>
  <r>
    <x v="220"/>
    <x v="442"/>
    <x v="12"/>
    <x v="2"/>
    <x v="6"/>
    <s v="Pyle PMP37LED"/>
    <x v="1076"/>
    <n v="3"/>
    <n v="20.16"/>
  </r>
  <r>
    <x v="220"/>
    <x v="442"/>
    <x v="12"/>
    <x v="2"/>
    <x v="9"/>
    <s v="Kingston Digital DataTraveler 16GB USB 2.0"/>
    <x v="959"/>
    <n v="1"/>
    <n v="-0.09"/>
  </r>
  <r>
    <x v="221"/>
    <x v="443"/>
    <x v="1"/>
    <x v="1"/>
    <x v="5"/>
    <s v="Global High-Back Leather Tilter, Burgundy"/>
    <x v="1077"/>
    <n v="3"/>
    <n v="-70.099999999999994"/>
  </r>
  <r>
    <x v="221"/>
    <x v="444"/>
    <x v="3"/>
    <x v="1"/>
    <x v="13"/>
    <s v="Bevis Round Conference Room Tables and Bases"/>
    <x v="1078"/>
    <n v="1"/>
    <n v="3.59"/>
  </r>
  <r>
    <x v="221"/>
    <x v="444"/>
    <x v="3"/>
    <x v="1"/>
    <x v="5"/>
    <s v="Global Deluxe Stacking Chair, Gray"/>
    <x v="205"/>
    <n v="3"/>
    <n v="13.76"/>
  </r>
  <r>
    <x v="221"/>
    <x v="421"/>
    <x v="25"/>
    <x v="0"/>
    <x v="2"/>
    <s v="Advantus Rolling Drawer Organizers"/>
    <x v="1079"/>
    <n v="2"/>
    <n v="4.62"/>
  </r>
  <r>
    <x v="221"/>
    <x v="421"/>
    <x v="25"/>
    <x v="0"/>
    <x v="4"/>
    <s v="DIXON Oriole Pencils"/>
    <x v="1080"/>
    <n v="3"/>
    <n v="0.46"/>
  </r>
  <r>
    <x v="221"/>
    <x v="445"/>
    <x v="10"/>
    <x v="0"/>
    <x v="4"/>
    <s v="Hunt Boston Vacuum Mount KS Pencil Sharpener"/>
    <x v="1081"/>
    <n v="2"/>
    <n v="4.2"/>
  </r>
  <r>
    <x v="221"/>
    <x v="445"/>
    <x v="10"/>
    <x v="0"/>
    <x v="10"/>
    <s v="Convenience Packs of Business Envelopes"/>
    <x v="1082"/>
    <n v="5"/>
    <n v="4.8899999999999997"/>
  </r>
  <r>
    <x v="221"/>
    <x v="445"/>
    <x v="10"/>
    <x v="2"/>
    <x v="9"/>
    <s v="Logitech G105 Gaming Keyboard"/>
    <x v="1083"/>
    <n v="3"/>
    <n v="-3.56"/>
  </r>
  <r>
    <x v="221"/>
    <x v="446"/>
    <x v="0"/>
    <x v="0"/>
    <x v="7"/>
    <s v="Colored Push Pins"/>
    <x v="1084"/>
    <n v="3"/>
    <n v="0.87"/>
  </r>
  <r>
    <x v="221"/>
    <x v="446"/>
    <x v="0"/>
    <x v="1"/>
    <x v="8"/>
    <s v="DAX Natural Wood-Tone Poster Frame"/>
    <x v="1085"/>
    <n v="3"/>
    <n v="-19.07"/>
  </r>
  <r>
    <x v="221"/>
    <x v="446"/>
    <x v="0"/>
    <x v="0"/>
    <x v="1"/>
    <s v="Smead Alpha-Z Color-Coded Second Alphabetical Labels and Starter Set"/>
    <x v="1086"/>
    <n v="2"/>
    <n v="1.72"/>
  </r>
  <r>
    <x v="221"/>
    <x v="446"/>
    <x v="0"/>
    <x v="0"/>
    <x v="3"/>
    <s v="Avery Hidden Tab Dividers for Binding Systems"/>
    <x v="1087"/>
    <n v="3"/>
    <n v="-3.04"/>
  </r>
  <r>
    <x v="221"/>
    <x v="446"/>
    <x v="0"/>
    <x v="0"/>
    <x v="7"/>
    <s v="Sterling Rubber Bands by Alliance"/>
    <x v="1088"/>
    <n v="4"/>
    <n v="-3.77"/>
  </r>
  <r>
    <x v="222"/>
    <x v="447"/>
    <x v="3"/>
    <x v="0"/>
    <x v="1"/>
    <s v="Avery 512"/>
    <x v="1089"/>
    <n v="5"/>
    <n v="6.79"/>
  </r>
  <r>
    <x v="222"/>
    <x v="447"/>
    <x v="3"/>
    <x v="0"/>
    <x v="3"/>
    <s v="GBC Recycled Regency Composition Covers"/>
    <x v="1090"/>
    <n v="2"/>
    <n v="31.09"/>
  </r>
  <r>
    <x v="222"/>
    <x v="448"/>
    <x v="22"/>
    <x v="0"/>
    <x v="1"/>
    <s v="Avery 519"/>
    <x v="1091"/>
    <n v="4"/>
    <n v="13.74"/>
  </r>
  <r>
    <x v="222"/>
    <x v="393"/>
    <x v="20"/>
    <x v="1"/>
    <x v="5"/>
    <s v="Office Star - Contemporary Task Swivel chair with Loop Arms, Charcoal"/>
    <x v="1092"/>
    <n v="5"/>
    <n v="-6.55"/>
  </r>
  <r>
    <x v="223"/>
    <x v="449"/>
    <x v="10"/>
    <x v="0"/>
    <x v="12"/>
    <s v="Belkin F5C206VTEL 6 Outlet Surge"/>
    <x v="1093"/>
    <n v="5"/>
    <n v="11.49"/>
  </r>
  <r>
    <x v="223"/>
    <x v="348"/>
    <x v="3"/>
    <x v="2"/>
    <x v="9"/>
    <s v="Plantronics Audio 478 Stereo USB Headset"/>
    <x v="287"/>
    <n v="2"/>
    <n v="34.99"/>
  </r>
  <r>
    <x v="224"/>
    <x v="21"/>
    <x v="3"/>
    <x v="2"/>
    <x v="9"/>
    <s v="ImationÂ USB 2.0 SwivelÂ Flash DriveÂ USBÂ flash driveÂ - 4 GB - Pink"/>
    <x v="1094"/>
    <n v="3"/>
    <n v="1.91"/>
  </r>
  <r>
    <x v="224"/>
    <x v="450"/>
    <x v="40"/>
    <x v="0"/>
    <x v="3"/>
    <s v="GBC VeloBinder Strips"/>
    <x v="1075"/>
    <n v="2"/>
    <n v="7.68"/>
  </r>
  <r>
    <x v="224"/>
    <x v="448"/>
    <x v="2"/>
    <x v="0"/>
    <x v="2"/>
    <s v="Tennsco Lockers, Gray"/>
    <x v="894"/>
    <n v="5"/>
    <n v="-13.64"/>
  </r>
  <r>
    <x v="224"/>
    <x v="379"/>
    <x v="18"/>
    <x v="0"/>
    <x v="2"/>
    <s v="Fellowes Staxonsteel Drawer Files"/>
    <x v="1095"/>
    <n v="2"/>
    <n v="54.09"/>
  </r>
  <r>
    <x v="225"/>
    <x v="376"/>
    <x v="2"/>
    <x v="1"/>
    <x v="8"/>
    <s v="Seth Thomas 16&quot; Steel Case Clock"/>
    <x v="1096"/>
    <n v="5"/>
    <n v="21.11"/>
  </r>
  <r>
    <x v="225"/>
    <x v="130"/>
    <x v="0"/>
    <x v="0"/>
    <x v="2"/>
    <s v="Fellowes Personal Hanging Folder Files, Navy"/>
    <x v="1097"/>
    <n v="10"/>
    <n v="10.74"/>
  </r>
  <r>
    <x v="226"/>
    <x v="419"/>
    <x v="25"/>
    <x v="2"/>
    <x v="9"/>
    <s v="Maxell 74 Minute CDR, 10/Pack"/>
    <x v="1098"/>
    <n v="3"/>
    <n v="4.99"/>
  </r>
  <r>
    <x v="226"/>
    <x v="416"/>
    <x v="20"/>
    <x v="0"/>
    <x v="0"/>
    <s v="Xerox 197"/>
    <x v="1099"/>
    <n v="4"/>
    <n v="55.76"/>
  </r>
  <r>
    <x v="227"/>
    <x v="244"/>
    <x v="25"/>
    <x v="0"/>
    <x v="0"/>
    <s v="Eaton Premium Continuous-Feed Paper, 25% Cotton, Letter Size, White, 1000 Shts/Box"/>
    <x v="1100"/>
    <n v="2"/>
    <n v="31.07"/>
  </r>
  <r>
    <x v="227"/>
    <x v="373"/>
    <x v="3"/>
    <x v="0"/>
    <x v="4"/>
    <s v="Boston Heavy-Duty Trimline Electric Pencil Sharpeners"/>
    <x v="1101"/>
    <n v="3"/>
    <n v="41.93"/>
  </r>
  <r>
    <x v="227"/>
    <x v="373"/>
    <x v="3"/>
    <x v="2"/>
    <x v="6"/>
    <s v="iOttie HLCRIO102 Car Mount"/>
    <x v="1102"/>
    <n v="1"/>
    <n v="-3"/>
  </r>
  <r>
    <x v="228"/>
    <x v="451"/>
    <x v="3"/>
    <x v="1"/>
    <x v="5"/>
    <s v="Global Deluxe Stacking Chair, Gray"/>
    <x v="205"/>
    <n v="3"/>
    <n v="13.76"/>
  </r>
  <r>
    <x v="228"/>
    <x v="451"/>
    <x v="3"/>
    <x v="0"/>
    <x v="10"/>
    <s v="#10- 4 1/8&quot; x 9 1/2&quot; Security-Tint Envelopes"/>
    <x v="510"/>
    <n v="2"/>
    <n v="7.49"/>
  </r>
  <r>
    <x v="228"/>
    <x v="26"/>
    <x v="12"/>
    <x v="1"/>
    <x v="8"/>
    <s v="Westinghouse Clip-On Gooseneck Lamps"/>
    <x v="1103"/>
    <n v="7"/>
    <n v="3.52"/>
  </r>
  <r>
    <x v="228"/>
    <x v="71"/>
    <x v="0"/>
    <x v="2"/>
    <x v="6"/>
    <s v="Motorola Droid Maxx"/>
    <x v="1104"/>
    <n v="6"/>
    <n v="72"/>
  </r>
  <r>
    <x v="228"/>
    <x v="71"/>
    <x v="0"/>
    <x v="2"/>
    <x v="6"/>
    <s v="Cisco 8x8 Inc. 6753i IP Business Phone System"/>
    <x v="1105"/>
    <n v="7"/>
    <n v="66.150000000000006"/>
  </r>
  <r>
    <x v="228"/>
    <x v="71"/>
    <x v="0"/>
    <x v="0"/>
    <x v="3"/>
    <s v="GBC Personal VeloBind Strips"/>
    <x v="1106"/>
    <n v="5"/>
    <n v="-19.170000000000002"/>
  </r>
  <r>
    <x v="228"/>
    <x v="71"/>
    <x v="0"/>
    <x v="0"/>
    <x v="3"/>
    <s v="Avery Non-Stick Binders"/>
    <x v="1107"/>
    <n v="1"/>
    <n v="-1.57"/>
  </r>
  <r>
    <x v="228"/>
    <x v="77"/>
    <x v="10"/>
    <x v="2"/>
    <x v="15"/>
    <s v="Hewlett-Packard Deskjet F4180 All-in-One Color Ink-jet - Printer / copier / scanner"/>
    <x v="1108"/>
    <n v="2"/>
    <n v="-71.400000000000006"/>
  </r>
  <r>
    <x v="228"/>
    <x v="77"/>
    <x v="10"/>
    <x v="0"/>
    <x v="3"/>
    <s v="Premier Elliptical Ring Binder, Black"/>
    <x v="1109"/>
    <n v="2"/>
    <n v="-13.39"/>
  </r>
  <r>
    <x v="228"/>
    <x v="452"/>
    <x v="31"/>
    <x v="0"/>
    <x v="4"/>
    <s v="Dixon Ticonderoga Core-Lock Colored Pencils, 48-Color Set"/>
    <x v="1110"/>
    <n v="7"/>
    <n v="112.57"/>
  </r>
  <r>
    <x v="229"/>
    <x v="453"/>
    <x v="2"/>
    <x v="0"/>
    <x v="2"/>
    <s v="Fellowes High-Stak Drawer Files"/>
    <x v="1111"/>
    <n v="2"/>
    <n v="10.57"/>
  </r>
  <r>
    <x v="229"/>
    <x v="453"/>
    <x v="2"/>
    <x v="0"/>
    <x v="10"/>
    <s v="Airmail Envelopes"/>
    <x v="1112"/>
    <n v="3"/>
    <n v="67.98"/>
  </r>
  <r>
    <x v="229"/>
    <x v="222"/>
    <x v="22"/>
    <x v="1"/>
    <x v="8"/>
    <s v="DAX Cubicle Frames - 8x10"/>
    <x v="1113"/>
    <n v="11"/>
    <n v="19.04"/>
  </r>
  <r>
    <x v="229"/>
    <x v="222"/>
    <x v="22"/>
    <x v="2"/>
    <x v="9"/>
    <s v="WD My Passport Ultra 1TB Portable External Hard Drive"/>
    <x v="1114"/>
    <n v="5"/>
    <n v="58.65"/>
  </r>
  <r>
    <x v="229"/>
    <x v="454"/>
    <x v="3"/>
    <x v="0"/>
    <x v="2"/>
    <s v="Iris Project Case"/>
    <x v="1115"/>
    <n v="4"/>
    <n v="8.3000000000000007"/>
  </r>
  <r>
    <x v="229"/>
    <x v="454"/>
    <x v="3"/>
    <x v="1"/>
    <x v="5"/>
    <s v="Global Enterprise Series Seating High-Back Swivel/Tilt Chairs"/>
    <x v="1116"/>
    <n v="2"/>
    <n v="-65.040000000000006"/>
  </r>
  <r>
    <x v="229"/>
    <x v="159"/>
    <x v="13"/>
    <x v="0"/>
    <x v="1"/>
    <s v="Self-Adhesive Address Labels for Typewriters by Universal"/>
    <x v="1117"/>
    <n v="1"/>
    <n v="3.44"/>
  </r>
  <r>
    <x v="229"/>
    <x v="159"/>
    <x v="13"/>
    <x v="1"/>
    <x v="8"/>
    <s v="Eldon Pizzaz Desk Accessories"/>
    <x v="1118"/>
    <n v="4"/>
    <n v="3.92"/>
  </r>
  <r>
    <x v="229"/>
    <x v="83"/>
    <x v="3"/>
    <x v="0"/>
    <x v="10"/>
    <s v="#10- 4 1/8&quot; x 9 1/2&quot; Security-Tint Envelopes"/>
    <x v="228"/>
    <n v="1"/>
    <n v="3.74"/>
  </r>
  <r>
    <x v="230"/>
    <x v="416"/>
    <x v="3"/>
    <x v="0"/>
    <x v="4"/>
    <s v="Premium Writing Pencils, Soft, #2 by Central Association for the Blind"/>
    <x v="1119"/>
    <n v="5"/>
    <n v="4.17"/>
  </r>
  <r>
    <x v="230"/>
    <x v="416"/>
    <x v="3"/>
    <x v="0"/>
    <x v="2"/>
    <s v="Sortfiler Multipurpose Personal File Organizer, Black"/>
    <x v="1120"/>
    <n v="1"/>
    <n v="6.2"/>
  </r>
  <r>
    <x v="230"/>
    <x v="455"/>
    <x v="1"/>
    <x v="0"/>
    <x v="14"/>
    <s v="Acme Hot Forged Carbon Steel Scissors with Nickel-Plated Handles, 3 7/8&quot; Cut, 8&quot;L"/>
    <x v="1121"/>
    <n v="2"/>
    <n v="2.5"/>
  </r>
  <r>
    <x v="231"/>
    <x v="456"/>
    <x v="22"/>
    <x v="0"/>
    <x v="4"/>
    <s v="Newell 32"/>
    <x v="697"/>
    <n v="4"/>
    <n v="3.23"/>
  </r>
  <r>
    <x v="231"/>
    <x v="456"/>
    <x v="22"/>
    <x v="1"/>
    <x v="13"/>
    <s v="Bevis Round Bullnose 29&quot; High Table Top"/>
    <x v="1122"/>
    <n v="5"/>
    <n v="311.64999999999998"/>
  </r>
  <r>
    <x v="231"/>
    <x v="456"/>
    <x v="22"/>
    <x v="0"/>
    <x v="12"/>
    <s v="Belkin F9G930V10-GRY 9 Outlet Surge"/>
    <x v="1123"/>
    <n v="4"/>
    <n v="62.04"/>
  </r>
  <r>
    <x v="231"/>
    <x v="456"/>
    <x v="22"/>
    <x v="2"/>
    <x v="9"/>
    <s v="Sony 16GB Class 10 Micro SDHC R40 Memory Card"/>
    <x v="1124"/>
    <n v="2"/>
    <n v="2.58"/>
  </r>
  <r>
    <x v="231"/>
    <x v="44"/>
    <x v="23"/>
    <x v="1"/>
    <x v="5"/>
    <s v="Global High-Back Leather Tilter, Burgundy"/>
    <x v="1125"/>
    <n v="2"/>
    <n v="27.06"/>
  </r>
  <r>
    <x v="231"/>
    <x v="44"/>
    <x v="23"/>
    <x v="0"/>
    <x v="3"/>
    <s v="Flexible Leather- Look Classic Collection Ring Binder"/>
    <x v="204"/>
    <n v="1"/>
    <n v="9.4700000000000006"/>
  </r>
  <r>
    <x v="231"/>
    <x v="457"/>
    <x v="20"/>
    <x v="0"/>
    <x v="3"/>
    <s v="Recycled Pressboard Report Cover with Reinforced Top Hinge"/>
    <x v="1126"/>
    <n v="3"/>
    <n v="2.81"/>
  </r>
  <r>
    <x v="231"/>
    <x v="415"/>
    <x v="6"/>
    <x v="0"/>
    <x v="10"/>
    <s v="Pastel Pink Envelopes"/>
    <x v="131"/>
    <n v="5"/>
    <n v="17.47"/>
  </r>
  <r>
    <x v="231"/>
    <x v="415"/>
    <x v="6"/>
    <x v="2"/>
    <x v="9"/>
    <s v="SanDisk Cruzer 16 GB USB Flash Drive"/>
    <x v="44"/>
    <n v="2"/>
    <n v="4.3600000000000003"/>
  </r>
  <r>
    <x v="231"/>
    <x v="415"/>
    <x v="6"/>
    <x v="0"/>
    <x v="2"/>
    <s v="Space Solutions Industrial Galvanized Steel Shelving."/>
    <x v="1127"/>
    <n v="4"/>
    <n v="6.3"/>
  </r>
  <r>
    <x v="231"/>
    <x v="415"/>
    <x v="6"/>
    <x v="0"/>
    <x v="3"/>
    <s v="Wilson Jones Standard D-Ring Binders"/>
    <x v="1128"/>
    <n v="3"/>
    <n v="7.13"/>
  </r>
  <r>
    <x v="232"/>
    <x v="458"/>
    <x v="38"/>
    <x v="0"/>
    <x v="3"/>
    <s v="Avery Metallic Poly Binders"/>
    <x v="1129"/>
    <n v="4"/>
    <n v="11"/>
  </r>
  <r>
    <x v="232"/>
    <x v="458"/>
    <x v="38"/>
    <x v="0"/>
    <x v="2"/>
    <s v="Fellowes Bankers Box Recycled Super Stor/Drawer"/>
    <x v="1130"/>
    <n v="5"/>
    <n v="16.190000000000001"/>
  </r>
  <r>
    <x v="232"/>
    <x v="459"/>
    <x v="0"/>
    <x v="0"/>
    <x v="12"/>
    <s v="Hoover Replacement Belts For Soft Guard &amp; Commercial Ltweight Upright Vacs, 2/Pk"/>
    <x v="1131"/>
    <n v="4"/>
    <n v="-8.5299999999999994"/>
  </r>
  <r>
    <x v="232"/>
    <x v="459"/>
    <x v="0"/>
    <x v="2"/>
    <x v="16"/>
    <s v="Hewlett Packard 610 Color Digital Copier / Printer"/>
    <x v="1132"/>
    <n v="5"/>
    <n v="624.99"/>
  </r>
  <r>
    <x v="232"/>
    <x v="32"/>
    <x v="1"/>
    <x v="0"/>
    <x v="0"/>
    <s v="Xerox 1951"/>
    <x v="1133"/>
    <n v="13"/>
    <n v="100.69"/>
  </r>
  <r>
    <x v="232"/>
    <x v="32"/>
    <x v="1"/>
    <x v="0"/>
    <x v="3"/>
    <s v="Pressboard Covers with Storage Hooks, 9 1/2&quot; x 11&quot;, Light Blue"/>
    <x v="797"/>
    <n v="3"/>
    <n v="-4.8600000000000003"/>
  </r>
  <r>
    <x v="232"/>
    <x v="32"/>
    <x v="1"/>
    <x v="0"/>
    <x v="0"/>
    <s v="Xerox 1903"/>
    <x v="1134"/>
    <n v="4"/>
    <n v="6.94"/>
  </r>
  <r>
    <x v="232"/>
    <x v="460"/>
    <x v="32"/>
    <x v="2"/>
    <x v="9"/>
    <s v="WD My Passport Ultra 500GB Portable External Hard Drive"/>
    <x v="1135"/>
    <n v="3"/>
    <n v="30.09"/>
  </r>
  <r>
    <x v="232"/>
    <x v="460"/>
    <x v="32"/>
    <x v="0"/>
    <x v="2"/>
    <s v="SimpliFile Personal File, Black Granite, 15w x 6-15/16d x 11-1/4h"/>
    <x v="1136"/>
    <n v="7"/>
    <n v="22.25"/>
  </r>
  <r>
    <x v="232"/>
    <x v="460"/>
    <x v="32"/>
    <x v="1"/>
    <x v="5"/>
    <s v="Office Star - Ergonomic Mid Back Chair with 2-Way Adjustable Arms"/>
    <x v="1137"/>
    <n v="9"/>
    <n v="260.61"/>
  </r>
  <r>
    <x v="233"/>
    <x v="275"/>
    <x v="16"/>
    <x v="1"/>
    <x v="8"/>
    <s v="Executive Impressions 13&quot; Clairmont Wall Clock"/>
    <x v="1138"/>
    <n v="1"/>
    <n v="4.04"/>
  </r>
  <r>
    <x v="233"/>
    <x v="461"/>
    <x v="10"/>
    <x v="1"/>
    <x v="5"/>
    <s v="Global Italian Leather Office Chair"/>
    <x v="1139"/>
    <n v="2"/>
    <n v="-7.86"/>
  </r>
  <r>
    <x v="233"/>
    <x v="461"/>
    <x v="10"/>
    <x v="0"/>
    <x v="0"/>
    <s v="Xerox 1897"/>
    <x v="1140"/>
    <n v="2"/>
    <n v="2.89"/>
  </r>
  <r>
    <x v="234"/>
    <x v="462"/>
    <x v="3"/>
    <x v="0"/>
    <x v="3"/>
    <s v="Avery Non-Stick Heavy Duty View Round Locking Ring Binders"/>
    <x v="632"/>
    <n v="3"/>
    <n v="5.0199999999999996"/>
  </r>
  <r>
    <x v="234"/>
    <x v="462"/>
    <x v="3"/>
    <x v="2"/>
    <x v="9"/>
    <s v="LogitechÂ Illuminated - Keyboard"/>
    <x v="1141"/>
    <n v="3"/>
    <n v="86.39"/>
  </r>
  <r>
    <x v="235"/>
    <x v="463"/>
    <x v="0"/>
    <x v="0"/>
    <x v="3"/>
    <s v="GBC Standard Recycled Report Covers, Clear Plastic Sheets"/>
    <x v="1142"/>
    <n v="5"/>
    <n v="-17.25"/>
  </r>
  <r>
    <x v="235"/>
    <x v="463"/>
    <x v="0"/>
    <x v="2"/>
    <x v="9"/>
    <s v="Case Logic 2.4GHz Wireless Keyboard"/>
    <x v="1143"/>
    <n v="3"/>
    <n v="-18"/>
  </r>
  <r>
    <x v="235"/>
    <x v="438"/>
    <x v="0"/>
    <x v="1"/>
    <x v="8"/>
    <s v="G.E. Longer-Life Indoor Recessed Floodlight Bulbs"/>
    <x v="1144"/>
    <n v="2"/>
    <n v="-1.59"/>
  </r>
  <r>
    <x v="236"/>
    <x v="464"/>
    <x v="33"/>
    <x v="0"/>
    <x v="2"/>
    <s v="Gould Plastics 18-Pocket Panel Bin, 34w x 5-1/4d x 20-1/2h"/>
    <x v="1145"/>
    <n v="3"/>
    <n v="11.04"/>
  </r>
  <r>
    <x v="236"/>
    <x v="464"/>
    <x v="33"/>
    <x v="2"/>
    <x v="6"/>
    <s v="Avaya IP Phone 1140E VoIP phone"/>
    <x v="1146"/>
    <n v="5"/>
    <n v="362.69"/>
  </r>
  <r>
    <x v="236"/>
    <x v="464"/>
    <x v="33"/>
    <x v="1"/>
    <x v="5"/>
    <s v="Global Wood Trimmed Manager's Task Chair, Khaki"/>
    <x v="1147"/>
    <n v="6"/>
    <n v="70.959999999999994"/>
  </r>
  <r>
    <x v="236"/>
    <x v="150"/>
    <x v="2"/>
    <x v="0"/>
    <x v="10"/>
    <s v="White Business Envelopes with Contemporary Seam, Recycled White Business Envelopes"/>
    <x v="1148"/>
    <n v="6"/>
    <n v="19.690000000000001"/>
  </r>
  <r>
    <x v="236"/>
    <x v="150"/>
    <x v="2"/>
    <x v="0"/>
    <x v="2"/>
    <s v="Eldon Base for stackable storage shelf, platinum"/>
    <x v="1149"/>
    <n v="6"/>
    <n v="-35.049999999999997"/>
  </r>
  <r>
    <x v="236"/>
    <x v="150"/>
    <x v="2"/>
    <x v="0"/>
    <x v="0"/>
    <s v="Adams &quot;While You Were Out&quot; Message Pads"/>
    <x v="1064"/>
    <n v="4"/>
    <n v="3.14"/>
  </r>
  <r>
    <x v="236"/>
    <x v="465"/>
    <x v="13"/>
    <x v="1"/>
    <x v="5"/>
    <s v="Office Star Flex Back Scooter Chair with Aluminum Finish Frame"/>
    <x v="1150"/>
    <n v="6"/>
    <n v="145.28"/>
  </r>
  <r>
    <x v="236"/>
    <x v="466"/>
    <x v="22"/>
    <x v="0"/>
    <x v="0"/>
    <s v="Xerox 1925"/>
    <x v="32"/>
    <n v="2"/>
    <n v="27.88"/>
  </r>
  <r>
    <x v="236"/>
    <x v="466"/>
    <x v="22"/>
    <x v="0"/>
    <x v="3"/>
    <s v="Computer Printout Index Tabs"/>
    <x v="1151"/>
    <n v="1"/>
    <n v="0.47"/>
  </r>
  <r>
    <x v="237"/>
    <x v="467"/>
    <x v="3"/>
    <x v="0"/>
    <x v="0"/>
    <s v="Spiral Phone Message Books with Labels by Adams"/>
    <x v="1152"/>
    <n v="3"/>
    <n v="6.59"/>
  </r>
  <r>
    <x v="237"/>
    <x v="468"/>
    <x v="3"/>
    <x v="0"/>
    <x v="3"/>
    <s v="Accohide Poly Flexible Ring Binders"/>
    <x v="1153"/>
    <n v="1"/>
    <n v="1.1200000000000001"/>
  </r>
  <r>
    <x v="237"/>
    <x v="468"/>
    <x v="3"/>
    <x v="0"/>
    <x v="3"/>
    <s v="Avery Durable Slant Ring Binders With Label Holder"/>
    <x v="1154"/>
    <n v="6"/>
    <n v="7.02"/>
  </r>
  <r>
    <x v="237"/>
    <x v="468"/>
    <x v="3"/>
    <x v="0"/>
    <x v="0"/>
    <s v="Xerox 1917"/>
    <x v="1155"/>
    <n v="3"/>
    <n v="68.959999999999994"/>
  </r>
  <r>
    <x v="237"/>
    <x v="468"/>
    <x v="3"/>
    <x v="0"/>
    <x v="1"/>
    <s v="Avery 480"/>
    <x v="247"/>
    <n v="5"/>
    <n v="9"/>
  </r>
  <r>
    <x v="237"/>
    <x v="468"/>
    <x v="3"/>
    <x v="2"/>
    <x v="6"/>
    <s v="Panasonic KX TS208W Corded phone"/>
    <x v="1156"/>
    <n v="3"/>
    <n v="11.76"/>
  </r>
  <r>
    <x v="237"/>
    <x v="469"/>
    <x v="3"/>
    <x v="2"/>
    <x v="6"/>
    <s v="RCA Visys Integrated PBX 8-Line Router"/>
    <x v="1157"/>
    <n v="6"/>
    <n v="20.100000000000001"/>
  </r>
  <r>
    <x v="238"/>
    <x v="99"/>
    <x v="14"/>
    <x v="0"/>
    <x v="2"/>
    <s v="Gould Plastics 9-Pocket Panel Bin, 18-3/8w x 5-1/4d x 20-1/2h, Black"/>
    <x v="1028"/>
    <n v="4"/>
    <n v="8.48"/>
  </r>
  <r>
    <x v="238"/>
    <x v="470"/>
    <x v="15"/>
    <x v="1"/>
    <x v="13"/>
    <s v="Lesro Round Back Collection Coffee Table, End Table"/>
    <x v="1158"/>
    <n v="3"/>
    <n v="-147.87"/>
  </r>
  <r>
    <x v="238"/>
    <x v="470"/>
    <x v="15"/>
    <x v="0"/>
    <x v="2"/>
    <s v="Contico 72&quot;H Heavy-Duty Storage System"/>
    <x v="1159"/>
    <n v="3"/>
    <n v="-24.59"/>
  </r>
  <r>
    <x v="238"/>
    <x v="471"/>
    <x v="1"/>
    <x v="2"/>
    <x v="9"/>
    <s v="Logitech Wireless Performance Mouse MX for PC and Mac"/>
    <x v="1160"/>
    <n v="4"/>
    <n v="71.989999999999995"/>
  </r>
  <r>
    <x v="238"/>
    <x v="471"/>
    <x v="1"/>
    <x v="0"/>
    <x v="2"/>
    <s v="24 Capacity Maxi Data Binder Racks, Pearl"/>
    <x v="1161"/>
    <n v="3"/>
    <n v="31.58"/>
  </r>
  <r>
    <x v="238"/>
    <x v="471"/>
    <x v="1"/>
    <x v="0"/>
    <x v="0"/>
    <s v="Wirebound Voice Message Log Book"/>
    <x v="674"/>
    <n v="1"/>
    <n v="1.24"/>
  </r>
  <r>
    <x v="238"/>
    <x v="471"/>
    <x v="1"/>
    <x v="0"/>
    <x v="3"/>
    <s v="Satellite Sectional Post Binders"/>
    <x v="1162"/>
    <n v="1"/>
    <n v="-14.76"/>
  </r>
  <r>
    <x v="238"/>
    <x v="471"/>
    <x v="1"/>
    <x v="0"/>
    <x v="1"/>
    <s v="Avery 4027 File Folder Labels for Dot Matrix Printers, 5000 Labels per Box, White"/>
    <x v="1163"/>
    <n v="1"/>
    <n v="7.94"/>
  </r>
  <r>
    <x v="239"/>
    <x v="463"/>
    <x v="10"/>
    <x v="0"/>
    <x v="12"/>
    <s v="Fellowes Superior 10 Outlet Split Surge Protector"/>
    <x v="1164"/>
    <n v="4"/>
    <n v="13.7"/>
  </r>
  <r>
    <x v="239"/>
    <x v="463"/>
    <x v="10"/>
    <x v="1"/>
    <x v="13"/>
    <s v="Hon Practical Foundations 30 x 60 Training Table, Light Gray/Charcoal"/>
    <x v="1165"/>
    <n v="3"/>
    <n v="-122.88"/>
  </r>
  <r>
    <x v="239"/>
    <x v="472"/>
    <x v="3"/>
    <x v="0"/>
    <x v="3"/>
    <s v="Plastic Binding Combs"/>
    <x v="1166"/>
    <n v="3"/>
    <n v="12.27"/>
  </r>
  <r>
    <x v="239"/>
    <x v="136"/>
    <x v="6"/>
    <x v="0"/>
    <x v="2"/>
    <s v="Eldon Base for stackable storage shelf, platinum"/>
    <x v="1167"/>
    <n v="5"/>
    <n v="9.74"/>
  </r>
  <r>
    <x v="239"/>
    <x v="136"/>
    <x v="6"/>
    <x v="1"/>
    <x v="13"/>
    <s v="Hon 2111 Invitation Series Straight Table"/>
    <x v="1168"/>
    <n v="4"/>
    <n v="112.35"/>
  </r>
  <r>
    <x v="239"/>
    <x v="136"/>
    <x v="6"/>
    <x v="0"/>
    <x v="4"/>
    <s v="SANFORD Liquid Accent Tank-Style Highlighters"/>
    <x v="1169"/>
    <n v="1"/>
    <n v="0.88"/>
  </r>
  <r>
    <x v="240"/>
    <x v="473"/>
    <x v="10"/>
    <x v="1"/>
    <x v="8"/>
    <s v="Seth Thomas 14&quot; Putty-Colored Wall Clock"/>
    <x v="1170"/>
    <n v="4"/>
    <n v="12.91"/>
  </r>
  <r>
    <x v="240"/>
    <x v="430"/>
    <x v="8"/>
    <x v="1"/>
    <x v="8"/>
    <s v="Tenex Chairmats For Use with Hard Floors"/>
    <x v="1096"/>
    <n v="4"/>
    <n v="10.39"/>
  </r>
  <r>
    <x v="241"/>
    <x v="474"/>
    <x v="16"/>
    <x v="0"/>
    <x v="0"/>
    <s v="Xerox 210"/>
    <x v="320"/>
    <n v="2"/>
    <n v="3.63"/>
  </r>
  <r>
    <x v="241"/>
    <x v="158"/>
    <x v="3"/>
    <x v="0"/>
    <x v="3"/>
    <s v="Avery Premier Heavy-Duty Binder with Round Locking Rings"/>
    <x v="1171"/>
    <n v="3"/>
    <n v="11.14"/>
  </r>
  <r>
    <x v="241"/>
    <x v="358"/>
    <x v="9"/>
    <x v="0"/>
    <x v="7"/>
    <s v="Advantus Map Pennant Flags and Round Head Tacks"/>
    <x v="1172"/>
    <n v="3"/>
    <n v="3.79"/>
  </r>
  <r>
    <x v="242"/>
    <x v="160"/>
    <x v="3"/>
    <x v="0"/>
    <x v="3"/>
    <s v="GBC VeloBind Cover Sets"/>
    <x v="1173"/>
    <n v="4"/>
    <n v="18.53"/>
  </r>
  <r>
    <x v="242"/>
    <x v="216"/>
    <x v="2"/>
    <x v="2"/>
    <x v="9"/>
    <s v="Memorex 25GB 6X Branded Blu-Ray Recordable Disc, 15/Pack"/>
    <x v="1174"/>
    <n v="3"/>
    <n v="0.51"/>
  </r>
  <r>
    <x v="242"/>
    <x v="216"/>
    <x v="2"/>
    <x v="0"/>
    <x v="3"/>
    <s v="GBC Twin Loop Wire Binding Elements, 9/16&quot; Spine, Black"/>
    <x v="1175"/>
    <n v="3"/>
    <n v="-9.59"/>
  </r>
  <r>
    <x v="243"/>
    <x v="475"/>
    <x v="22"/>
    <x v="1"/>
    <x v="8"/>
    <s v="Tenex Chairmats For Use With Carpeted Floors"/>
    <x v="935"/>
    <n v="4"/>
    <n v="3.2"/>
  </r>
  <r>
    <x v="243"/>
    <x v="475"/>
    <x v="22"/>
    <x v="2"/>
    <x v="6"/>
    <s v="Vtech CS6719"/>
    <x v="1176"/>
    <n v="5"/>
    <n v="38.4"/>
  </r>
  <r>
    <x v="244"/>
    <x v="476"/>
    <x v="25"/>
    <x v="0"/>
    <x v="0"/>
    <s v="Xerox 2"/>
    <x v="320"/>
    <n v="2"/>
    <n v="3.63"/>
  </r>
  <r>
    <x v="244"/>
    <x v="476"/>
    <x v="25"/>
    <x v="0"/>
    <x v="0"/>
    <s v="Easy-staple paper"/>
    <x v="1177"/>
    <n v="3"/>
    <n v="4.03"/>
  </r>
  <r>
    <x v="245"/>
    <x v="477"/>
    <x v="3"/>
    <x v="0"/>
    <x v="3"/>
    <s v="Avery Non-Stick Binders"/>
    <x v="285"/>
    <n v="2"/>
    <n v="2.25"/>
  </r>
  <r>
    <x v="245"/>
    <x v="477"/>
    <x v="3"/>
    <x v="0"/>
    <x v="14"/>
    <s v="Serrated Blade or Curved Handle Hand Letter Openers"/>
    <x v="839"/>
    <n v="2"/>
    <n v="0.06"/>
  </r>
  <r>
    <x v="245"/>
    <x v="477"/>
    <x v="3"/>
    <x v="0"/>
    <x v="14"/>
    <s v="Premier Automatic Letter Opener"/>
    <x v="1178"/>
    <n v="2"/>
    <n v="14.42"/>
  </r>
  <r>
    <x v="245"/>
    <x v="477"/>
    <x v="3"/>
    <x v="1"/>
    <x v="11"/>
    <s v="O'Sullivan Living Dimensions 2-Shelf Bookcases"/>
    <x v="1179"/>
    <n v="6"/>
    <n v="-36.29"/>
  </r>
  <r>
    <x v="245"/>
    <x v="477"/>
    <x v="3"/>
    <x v="0"/>
    <x v="2"/>
    <s v="Eldon Portable Mobile Manager"/>
    <x v="1180"/>
    <n v="5"/>
    <n v="38.18"/>
  </r>
  <r>
    <x v="245"/>
    <x v="478"/>
    <x v="42"/>
    <x v="2"/>
    <x v="6"/>
    <s v="Digium D40 VoIP phone"/>
    <x v="1181"/>
    <n v="2"/>
    <n v="74.81"/>
  </r>
  <r>
    <x v="246"/>
    <x v="52"/>
    <x v="1"/>
    <x v="2"/>
    <x v="6"/>
    <s v="Apple iPhone 5S"/>
    <x v="1182"/>
    <n v="6"/>
    <n v="341.99"/>
  </r>
  <r>
    <x v="246"/>
    <x v="479"/>
    <x v="18"/>
    <x v="2"/>
    <x v="9"/>
    <s v="Maxell 4.7GB DVD+R 5/Pack"/>
    <x v="1183"/>
    <n v="2"/>
    <n v="0.89"/>
  </r>
  <r>
    <x v="246"/>
    <x v="479"/>
    <x v="18"/>
    <x v="0"/>
    <x v="0"/>
    <s v="Snap-A-Way Black Print Carbonless Ruled Speed Letter, Triplicate"/>
    <x v="1184"/>
    <n v="2"/>
    <n v="35.659999999999997"/>
  </r>
  <r>
    <x v="247"/>
    <x v="480"/>
    <x v="3"/>
    <x v="0"/>
    <x v="7"/>
    <s v="Staples"/>
    <x v="1185"/>
    <n v="3"/>
    <n v="5.22"/>
  </r>
  <r>
    <x v="247"/>
    <x v="480"/>
    <x v="3"/>
    <x v="0"/>
    <x v="2"/>
    <s v="Letter/Legal File Tote with Clear Snap-On Lid, Black Granite"/>
    <x v="1186"/>
    <n v="5"/>
    <n v="20.88"/>
  </r>
  <r>
    <x v="247"/>
    <x v="480"/>
    <x v="3"/>
    <x v="0"/>
    <x v="3"/>
    <s v="Avery Framed View Binder, EZD Ring (Locking), Navy, 1 1/2&quot;"/>
    <x v="1187"/>
    <n v="2"/>
    <n v="5.39"/>
  </r>
  <r>
    <x v="247"/>
    <x v="480"/>
    <x v="3"/>
    <x v="0"/>
    <x v="0"/>
    <s v="Xerox 1952"/>
    <x v="1188"/>
    <n v="13"/>
    <n v="30.43"/>
  </r>
  <r>
    <x v="247"/>
    <x v="480"/>
    <x v="3"/>
    <x v="0"/>
    <x v="3"/>
    <s v="Fellowes Twister Kit, Gray/Clear, 3/pkg"/>
    <x v="50"/>
    <n v="3"/>
    <n v="6.03"/>
  </r>
  <r>
    <x v="247"/>
    <x v="480"/>
    <x v="3"/>
    <x v="0"/>
    <x v="2"/>
    <s v="Tennsco Regal Shelving Units"/>
    <x v="1189"/>
    <n v="4"/>
    <n v="12.17"/>
  </r>
  <r>
    <x v="247"/>
    <x v="480"/>
    <x v="3"/>
    <x v="1"/>
    <x v="5"/>
    <s v="Novimex Fabric Task Chair"/>
    <x v="1190"/>
    <n v="3"/>
    <n v="-9.15"/>
  </r>
  <r>
    <x v="247"/>
    <x v="480"/>
    <x v="3"/>
    <x v="2"/>
    <x v="9"/>
    <s v="MaxellÂ LTO Ultrium - 800 GB"/>
    <x v="1191"/>
    <n v="9"/>
    <n v="47.86"/>
  </r>
  <r>
    <x v="247"/>
    <x v="480"/>
    <x v="3"/>
    <x v="0"/>
    <x v="4"/>
    <s v="Newell 325"/>
    <x v="1192"/>
    <n v="3"/>
    <n v="3.72"/>
  </r>
  <r>
    <x v="247"/>
    <x v="481"/>
    <x v="43"/>
    <x v="0"/>
    <x v="4"/>
    <s v="Lumber Crayons"/>
    <x v="1193"/>
    <n v="5"/>
    <n v="18.72"/>
  </r>
  <r>
    <x v="247"/>
    <x v="481"/>
    <x v="43"/>
    <x v="0"/>
    <x v="0"/>
    <s v="RSVP Cards &amp; Envelopes, Blank White, 8-1/2&quot; X 11&quot;, 24 Cards/25 Envelopes/Set"/>
    <x v="1194"/>
    <n v="2"/>
    <n v="4.78"/>
  </r>
  <r>
    <x v="247"/>
    <x v="481"/>
    <x v="43"/>
    <x v="1"/>
    <x v="8"/>
    <s v="Eldon Expressions Wood Desk Accessories, Oak"/>
    <x v="1195"/>
    <n v="2"/>
    <n v="4.28"/>
  </r>
  <r>
    <x v="247"/>
    <x v="481"/>
    <x v="43"/>
    <x v="0"/>
    <x v="3"/>
    <s v="GBC Recycled VeloBinder Covers"/>
    <x v="1196"/>
    <n v="2"/>
    <n v="15.68"/>
  </r>
  <r>
    <x v="247"/>
    <x v="481"/>
    <x v="43"/>
    <x v="1"/>
    <x v="8"/>
    <s v="Eldon Wave Desk Accessories"/>
    <x v="1197"/>
    <n v="3"/>
    <n v="7.77"/>
  </r>
  <r>
    <x v="247"/>
    <x v="481"/>
    <x v="43"/>
    <x v="1"/>
    <x v="5"/>
    <s v="Hon Pagoda Stacking Chairs"/>
    <x v="1198"/>
    <n v="5"/>
    <n v="481.47"/>
  </r>
  <r>
    <x v="247"/>
    <x v="481"/>
    <x v="43"/>
    <x v="1"/>
    <x v="13"/>
    <s v="Chromcraft Bull-Nose Wood 48&quot; x 96&quot; Rectangular Conference Tables"/>
    <x v="1199"/>
    <n v="1"/>
    <n v="-60.61"/>
  </r>
  <r>
    <x v="247"/>
    <x v="482"/>
    <x v="12"/>
    <x v="2"/>
    <x v="6"/>
    <s v="Plantronics HL10 Handset Lifter"/>
    <x v="1200"/>
    <n v="8"/>
    <n v="83.51"/>
  </r>
  <r>
    <x v="247"/>
    <x v="8"/>
    <x v="10"/>
    <x v="1"/>
    <x v="13"/>
    <s v="Hon 94000 Series Round Tables"/>
    <x v="1201"/>
    <n v="8"/>
    <n v="-734.53"/>
  </r>
  <r>
    <x v="247"/>
    <x v="483"/>
    <x v="3"/>
    <x v="2"/>
    <x v="6"/>
    <s v="Motorola L804"/>
    <x v="1202"/>
    <n v="2"/>
    <n v="8.2799999999999994"/>
  </r>
  <r>
    <x v="248"/>
    <x v="277"/>
    <x v="26"/>
    <x v="0"/>
    <x v="4"/>
    <s v="Model L Table or Wall-Mount Pencil Sharpener"/>
    <x v="1067"/>
    <n v="3"/>
    <n v="4.32"/>
  </r>
  <r>
    <x v="248"/>
    <x v="277"/>
    <x v="26"/>
    <x v="2"/>
    <x v="6"/>
    <s v="ClearOne CHATAttach 160 -Â speaker phone"/>
    <x v="1203"/>
    <n v="4"/>
    <n v="248"/>
  </r>
  <r>
    <x v="248"/>
    <x v="11"/>
    <x v="11"/>
    <x v="0"/>
    <x v="2"/>
    <s v="Carina Mini System Audio Rack, Model AR050B"/>
    <x v="1204"/>
    <n v="5"/>
    <n v="-94.33"/>
  </r>
  <r>
    <x v="248"/>
    <x v="11"/>
    <x v="11"/>
    <x v="2"/>
    <x v="6"/>
    <s v="Plantronics Voyager Pro HD - Bluetooth Headset"/>
    <x v="1205"/>
    <n v="3"/>
    <n v="54.59"/>
  </r>
  <r>
    <x v="248"/>
    <x v="484"/>
    <x v="25"/>
    <x v="0"/>
    <x v="7"/>
    <s v="Staples"/>
    <x v="1206"/>
    <n v="5"/>
    <n v="1.41"/>
  </r>
  <r>
    <x v="248"/>
    <x v="484"/>
    <x v="25"/>
    <x v="0"/>
    <x v="4"/>
    <s v="Newell 320"/>
    <x v="1207"/>
    <n v="3"/>
    <n v="0.9"/>
  </r>
  <r>
    <x v="248"/>
    <x v="484"/>
    <x v="25"/>
    <x v="0"/>
    <x v="1"/>
    <s v="Avery 513"/>
    <x v="1208"/>
    <n v="12"/>
    <n v="15.54"/>
  </r>
  <r>
    <x v="248"/>
    <x v="484"/>
    <x v="25"/>
    <x v="2"/>
    <x v="6"/>
    <s v="Cisco IPÂ PhoneÂ 7961G VoIPÂ phoneÂ - Dark gray"/>
    <x v="1209"/>
    <n v="9"/>
    <n v="110.12"/>
  </r>
  <r>
    <x v="248"/>
    <x v="436"/>
    <x v="1"/>
    <x v="0"/>
    <x v="0"/>
    <s v="Southworth Parchment Paper &amp; Envelopes"/>
    <x v="1210"/>
    <n v="3"/>
    <n v="5.0999999999999996"/>
  </r>
  <r>
    <x v="248"/>
    <x v="4"/>
    <x v="5"/>
    <x v="0"/>
    <x v="2"/>
    <s v="Multi-Use Personal File Cart and Caster Set, Three Stacking Bins"/>
    <x v="1211"/>
    <n v="2"/>
    <n v="19.47"/>
  </r>
  <r>
    <x v="248"/>
    <x v="4"/>
    <x v="5"/>
    <x v="0"/>
    <x v="4"/>
    <s v="OIC #2 Pencils, Medium Soft"/>
    <x v="24"/>
    <n v="3"/>
    <n v="1.64"/>
  </r>
  <r>
    <x v="248"/>
    <x v="485"/>
    <x v="3"/>
    <x v="0"/>
    <x v="1"/>
    <s v="Avery 475"/>
    <x v="255"/>
    <n v="3"/>
    <n v="22.2"/>
  </r>
  <r>
    <x v="248"/>
    <x v="485"/>
    <x v="3"/>
    <x v="0"/>
    <x v="0"/>
    <s v="Easy-staple paper"/>
    <x v="369"/>
    <n v="5"/>
    <n v="9.6300000000000008"/>
  </r>
  <r>
    <x v="248"/>
    <x v="392"/>
    <x v="20"/>
    <x v="0"/>
    <x v="12"/>
    <s v="Kensington 7 Outlet MasterPiece Power Center"/>
    <x v="1212"/>
    <n v="3"/>
    <n v="154.84"/>
  </r>
  <r>
    <x v="248"/>
    <x v="392"/>
    <x v="20"/>
    <x v="0"/>
    <x v="0"/>
    <s v="Xerox 1934"/>
    <x v="1213"/>
    <n v="3"/>
    <n v="82.29"/>
  </r>
  <r>
    <x v="248"/>
    <x v="392"/>
    <x v="20"/>
    <x v="1"/>
    <x v="8"/>
    <s v="Master Big Foot Doorstop, Beige"/>
    <x v="1214"/>
    <n v="6"/>
    <n v="9.82"/>
  </r>
  <r>
    <x v="248"/>
    <x v="486"/>
    <x v="23"/>
    <x v="0"/>
    <x v="12"/>
    <s v="Fellowes Superior 10 Outlet Split Surge Protector"/>
    <x v="767"/>
    <n v="2"/>
    <n v="22.07"/>
  </r>
  <r>
    <x v="248"/>
    <x v="400"/>
    <x v="10"/>
    <x v="1"/>
    <x v="8"/>
    <s v="Howard Miller 13&quot; Diameter Pewter Finish Round Wall Clock"/>
    <x v="1215"/>
    <n v="2"/>
    <n v="16.32"/>
  </r>
  <r>
    <x v="248"/>
    <x v="400"/>
    <x v="10"/>
    <x v="0"/>
    <x v="3"/>
    <s v="Acco Economy Flexible Poly Round Ring Binder"/>
    <x v="1216"/>
    <n v="2"/>
    <n v="-2.61"/>
  </r>
  <r>
    <x v="248"/>
    <x v="400"/>
    <x v="10"/>
    <x v="0"/>
    <x v="3"/>
    <s v="GBC Standard Therm-A-Bind Covers"/>
    <x v="1217"/>
    <n v="3"/>
    <n v="-17.940000000000001"/>
  </r>
  <r>
    <x v="249"/>
    <x v="310"/>
    <x v="20"/>
    <x v="0"/>
    <x v="1"/>
    <s v="Avery 499"/>
    <x v="190"/>
    <n v="7"/>
    <n v="16.04"/>
  </r>
  <r>
    <x v="249"/>
    <x v="310"/>
    <x v="20"/>
    <x v="1"/>
    <x v="8"/>
    <s v="Tensor Computer Mounted Lamp"/>
    <x v="1218"/>
    <n v="6"/>
    <n v="24.12"/>
  </r>
  <r>
    <x v="249"/>
    <x v="487"/>
    <x v="0"/>
    <x v="2"/>
    <x v="6"/>
    <s v="Logitech B530 USBÂ HeadsetÂ -Â headsetÂ - Full size, Binaural"/>
    <x v="1219"/>
    <n v="3"/>
    <n v="7.77"/>
  </r>
  <r>
    <x v="249"/>
    <x v="31"/>
    <x v="10"/>
    <x v="2"/>
    <x v="6"/>
    <s v="Polycom CX300 Desktop Phone USB VoIP phone"/>
    <x v="1220"/>
    <n v="6"/>
    <n v="-107.99"/>
  </r>
  <r>
    <x v="249"/>
    <x v="31"/>
    <x v="10"/>
    <x v="2"/>
    <x v="6"/>
    <s v="I Need's 3d Hello Kitty Hybrid Silicone Case Cover for HTC One X 4g with 3d Hello Kitty Stylus Pen Green/pink"/>
    <x v="1221"/>
    <n v="7"/>
    <n v="-10.050000000000001"/>
  </r>
  <r>
    <x v="249"/>
    <x v="31"/>
    <x v="10"/>
    <x v="0"/>
    <x v="3"/>
    <s v="Acco D-Ring Binder w/DublLock"/>
    <x v="1222"/>
    <n v="3"/>
    <n v="-13.47"/>
  </r>
  <r>
    <x v="249"/>
    <x v="488"/>
    <x v="16"/>
    <x v="2"/>
    <x v="9"/>
    <s v="Razer Kraken 7.1 Surround Sound Over Ear USB Gaming Headset"/>
    <x v="1223"/>
    <n v="10"/>
    <n v="239.98"/>
  </r>
  <r>
    <x v="249"/>
    <x v="489"/>
    <x v="3"/>
    <x v="2"/>
    <x v="6"/>
    <s v="AT&amp;T CL82213"/>
    <x v="1224"/>
    <n v="2"/>
    <n v="5.22"/>
  </r>
  <r>
    <x v="249"/>
    <x v="489"/>
    <x v="3"/>
    <x v="0"/>
    <x v="2"/>
    <s v="Adjustable Depth Letter/Legal Cart"/>
    <x v="1225"/>
    <n v="2"/>
    <n v="105.25"/>
  </r>
  <r>
    <x v="249"/>
    <x v="490"/>
    <x v="22"/>
    <x v="2"/>
    <x v="9"/>
    <s v="Maxell 74 Minute CD-R Spindle, 50/Pack"/>
    <x v="686"/>
    <n v="2"/>
    <n v="15.1"/>
  </r>
  <r>
    <x v="249"/>
    <x v="490"/>
    <x v="22"/>
    <x v="2"/>
    <x v="6"/>
    <s v="Samsung Rugby III"/>
    <x v="1226"/>
    <n v="1"/>
    <n v="4.62"/>
  </r>
  <r>
    <x v="250"/>
    <x v="282"/>
    <x v="2"/>
    <x v="0"/>
    <x v="14"/>
    <s v="Compact Automatic Electric Letter Opener"/>
    <x v="1227"/>
    <n v="3"/>
    <n v="-64.430000000000007"/>
  </r>
  <r>
    <x v="250"/>
    <x v="25"/>
    <x v="20"/>
    <x v="2"/>
    <x v="6"/>
    <s v="Panasonic KX-TG9471B"/>
    <x v="1228"/>
    <n v="4"/>
    <n v="219.51"/>
  </r>
  <r>
    <x v="250"/>
    <x v="25"/>
    <x v="20"/>
    <x v="0"/>
    <x v="3"/>
    <s v="Surelock Post Binders"/>
    <x v="1229"/>
    <n v="2"/>
    <n v="18.34"/>
  </r>
  <r>
    <x v="250"/>
    <x v="25"/>
    <x v="20"/>
    <x v="0"/>
    <x v="3"/>
    <s v="Acco Pressboard Covers with Storage Hooks, 14 7/8&quot; x 11&quot;, Light Blue"/>
    <x v="1230"/>
    <n v="2"/>
    <n v="2.85"/>
  </r>
  <r>
    <x v="250"/>
    <x v="218"/>
    <x v="37"/>
    <x v="0"/>
    <x v="14"/>
    <s v="Acme Kleen Earth Office Shears"/>
    <x v="1231"/>
    <n v="3"/>
    <n v="3.38"/>
  </r>
  <r>
    <x v="250"/>
    <x v="372"/>
    <x v="15"/>
    <x v="0"/>
    <x v="0"/>
    <s v="Ampad Evidence Wirebond Steno Books, 6&quot; x 9&quot;"/>
    <x v="656"/>
    <n v="2"/>
    <n v="1.18"/>
  </r>
  <r>
    <x v="250"/>
    <x v="372"/>
    <x v="15"/>
    <x v="0"/>
    <x v="0"/>
    <s v="Xerox 1884"/>
    <x v="1232"/>
    <n v="9"/>
    <n v="48.55"/>
  </r>
  <r>
    <x v="250"/>
    <x v="489"/>
    <x v="25"/>
    <x v="0"/>
    <x v="2"/>
    <s v="Acco Perma 4000 Stacking Storage Drawers"/>
    <x v="679"/>
    <n v="2"/>
    <n v="-1.62"/>
  </r>
  <r>
    <x v="250"/>
    <x v="489"/>
    <x v="25"/>
    <x v="1"/>
    <x v="13"/>
    <s v="Hon Racetrack Conference Tables"/>
    <x v="1233"/>
    <n v="6"/>
    <n v="-299.26"/>
  </r>
  <r>
    <x v="250"/>
    <x v="489"/>
    <x v="25"/>
    <x v="0"/>
    <x v="3"/>
    <s v="Avery Self-Adhesive Photo Pockets for Polaroid Photos"/>
    <x v="636"/>
    <n v="7"/>
    <n v="-10.49"/>
  </r>
  <r>
    <x v="250"/>
    <x v="489"/>
    <x v="25"/>
    <x v="1"/>
    <x v="8"/>
    <s v="Tenex Antistatic Computer Chair Mats"/>
    <x v="1234"/>
    <n v="3"/>
    <n v="-51.29"/>
  </r>
  <r>
    <x v="250"/>
    <x v="491"/>
    <x v="23"/>
    <x v="0"/>
    <x v="3"/>
    <s v="Avery Durable Binders"/>
    <x v="1235"/>
    <n v="2"/>
    <n v="2.82"/>
  </r>
  <r>
    <x v="250"/>
    <x v="153"/>
    <x v="40"/>
    <x v="2"/>
    <x v="9"/>
    <s v="Belkin F8E887 USB Wired Ergonomic Keyboard"/>
    <x v="1236"/>
    <n v="3"/>
    <n v="18.89"/>
  </r>
  <r>
    <x v="250"/>
    <x v="492"/>
    <x v="3"/>
    <x v="0"/>
    <x v="4"/>
    <s v="Prang Dustless Chalk Sticks"/>
    <x v="1237"/>
    <n v="4"/>
    <n v="3.36"/>
  </r>
  <r>
    <x v="251"/>
    <x v="39"/>
    <x v="20"/>
    <x v="1"/>
    <x v="5"/>
    <s v="DMI Arturo Collection Mission-style Design Wood Chair"/>
    <x v="1238"/>
    <n v="1"/>
    <n v="24.16"/>
  </r>
  <r>
    <x v="251"/>
    <x v="39"/>
    <x v="20"/>
    <x v="2"/>
    <x v="15"/>
    <s v="Canon imageCLASS MF7460 Monochrome Digital Laser Multifunction Copier"/>
    <x v="1239"/>
    <n v="2"/>
    <n v="1995.99"/>
  </r>
  <r>
    <x v="251"/>
    <x v="39"/>
    <x v="20"/>
    <x v="2"/>
    <x v="6"/>
    <s v="Panasonic Kx-TS550"/>
    <x v="1240"/>
    <n v="6"/>
    <n v="80.02"/>
  </r>
  <r>
    <x v="251"/>
    <x v="39"/>
    <x v="20"/>
    <x v="2"/>
    <x v="9"/>
    <s v="NETGEAR N750 Dual Band Wi-Fi Gigabit Router"/>
    <x v="1241"/>
    <n v="4"/>
    <n v="129.6"/>
  </r>
  <r>
    <x v="251"/>
    <x v="39"/>
    <x v="20"/>
    <x v="0"/>
    <x v="2"/>
    <s v="Trav-L-File Heavy-Duty Shuttle II, Black"/>
    <x v="1242"/>
    <n v="1"/>
    <n v="13.07"/>
  </r>
  <r>
    <x v="251"/>
    <x v="402"/>
    <x v="25"/>
    <x v="0"/>
    <x v="7"/>
    <s v="OIC Bulk Pack Metal Binder Clips"/>
    <x v="1243"/>
    <n v="3"/>
    <n v="2.72"/>
  </r>
  <r>
    <x v="251"/>
    <x v="402"/>
    <x v="25"/>
    <x v="0"/>
    <x v="12"/>
    <s v="Acco 6 Outlet Guardian Premium Surge Suppressor"/>
    <x v="1244"/>
    <n v="5"/>
    <n v="5.0999999999999996"/>
  </r>
  <r>
    <x v="251"/>
    <x v="493"/>
    <x v="3"/>
    <x v="1"/>
    <x v="8"/>
    <s v="Executive Impressions 12&quot; Wall Clock"/>
    <x v="976"/>
    <n v="2"/>
    <n v="13.43"/>
  </r>
  <r>
    <x v="251"/>
    <x v="494"/>
    <x v="3"/>
    <x v="2"/>
    <x v="6"/>
    <s v="Polycom SoundPoint Pro SE-225 Corded phone"/>
    <x v="1245"/>
    <n v="7"/>
    <n v="66.63"/>
  </r>
  <r>
    <x v="251"/>
    <x v="494"/>
    <x v="3"/>
    <x v="1"/>
    <x v="13"/>
    <s v="Bevis Round Conference Table Top, X-Base"/>
    <x v="1246"/>
    <n v="4"/>
    <n v="-64.540000000000006"/>
  </r>
  <r>
    <x v="251"/>
    <x v="494"/>
    <x v="3"/>
    <x v="0"/>
    <x v="3"/>
    <s v="Cardinal EasyOpen D-Ring Binders"/>
    <x v="1247"/>
    <n v="3"/>
    <n v="8.23"/>
  </r>
  <r>
    <x v="251"/>
    <x v="494"/>
    <x v="3"/>
    <x v="0"/>
    <x v="0"/>
    <s v="Xerox 2000"/>
    <x v="5"/>
    <n v="3"/>
    <n v="9.33"/>
  </r>
  <r>
    <x v="251"/>
    <x v="494"/>
    <x v="3"/>
    <x v="2"/>
    <x v="15"/>
    <s v="Hewlett-Packard Deskjet D4360 Printer"/>
    <x v="1248"/>
    <n v="4"/>
    <n v="139.99"/>
  </r>
  <r>
    <x v="251"/>
    <x v="381"/>
    <x v="20"/>
    <x v="0"/>
    <x v="3"/>
    <s v="Acco Flexible ACCOHIDE Square Ring Data Binder, Dark Blue, 11 1/2&quot; X 14&quot; 7/8&quot;"/>
    <x v="1249"/>
    <n v="4"/>
    <n v="18.87"/>
  </r>
  <r>
    <x v="251"/>
    <x v="495"/>
    <x v="3"/>
    <x v="0"/>
    <x v="4"/>
    <s v="Newell 343"/>
    <x v="1250"/>
    <n v="1"/>
    <n v="0.79"/>
  </r>
  <r>
    <x v="252"/>
    <x v="354"/>
    <x v="3"/>
    <x v="1"/>
    <x v="8"/>
    <s v="OIC Stacking Trays"/>
    <x v="1251"/>
    <n v="6"/>
    <n v="8.82"/>
  </r>
  <r>
    <x v="252"/>
    <x v="50"/>
    <x v="6"/>
    <x v="2"/>
    <x v="9"/>
    <s v="Maxell 4.7GB DVD-RW 3/Pack"/>
    <x v="382"/>
    <n v="3"/>
    <n v="16.25"/>
  </r>
  <r>
    <x v="252"/>
    <x v="496"/>
    <x v="2"/>
    <x v="1"/>
    <x v="8"/>
    <s v="Tenex Antistatic Computer Chair Mats"/>
    <x v="1252"/>
    <n v="2"/>
    <n v="-34.200000000000003"/>
  </r>
  <r>
    <x v="252"/>
    <x v="496"/>
    <x v="2"/>
    <x v="0"/>
    <x v="3"/>
    <s v="Wilson Jones Legal Size Ring Binders"/>
    <x v="1253"/>
    <n v="2"/>
    <n v="-8.8000000000000007"/>
  </r>
  <r>
    <x v="252"/>
    <x v="496"/>
    <x v="2"/>
    <x v="0"/>
    <x v="2"/>
    <s v="Tennsco Double-Tier Lockers"/>
    <x v="1254"/>
    <n v="6"/>
    <n v="-94.51"/>
  </r>
  <r>
    <x v="252"/>
    <x v="496"/>
    <x v="2"/>
    <x v="2"/>
    <x v="9"/>
    <s v="Sony 16GB Class 10 Micro SDHC R40 Memory Card"/>
    <x v="1255"/>
    <n v="5"/>
    <n v="-6.45"/>
  </r>
  <r>
    <x v="252"/>
    <x v="496"/>
    <x v="2"/>
    <x v="2"/>
    <x v="9"/>
    <s v="Memorex Micro Travel Drive 32 GB"/>
    <x v="1256"/>
    <n v="2"/>
    <n v="16.79"/>
  </r>
  <r>
    <x v="252"/>
    <x v="497"/>
    <x v="6"/>
    <x v="1"/>
    <x v="5"/>
    <s v="Global Stack Chair with Arms, Black"/>
    <x v="1257"/>
    <n v="5"/>
    <n v="40.47"/>
  </r>
  <r>
    <x v="253"/>
    <x v="208"/>
    <x v="4"/>
    <x v="0"/>
    <x v="0"/>
    <s v="Array Parchment Paper, Assorted Colors"/>
    <x v="1258"/>
    <n v="6"/>
    <n v="20.97"/>
  </r>
  <r>
    <x v="254"/>
    <x v="498"/>
    <x v="0"/>
    <x v="0"/>
    <x v="3"/>
    <s v="Satellite Sectional Post Binders"/>
    <x v="1259"/>
    <n v="3"/>
    <n v="-44.28"/>
  </r>
  <r>
    <x v="254"/>
    <x v="498"/>
    <x v="0"/>
    <x v="0"/>
    <x v="10"/>
    <s v="Staple envelope"/>
    <x v="230"/>
    <n v="3"/>
    <n v="26.95"/>
  </r>
  <r>
    <x v="254"/>
    <x v="352"/>
    <x v="3"/>
    <x v="0"/>
    <x v="3"/>
    <s v="Wilson Jones Legal Size Ring Binders"/>
    <x v="651"/>
    <n v="7"/>
    <n v="46.18"/>
  </r>
  <r>
    <x v="254"/>
    <x v="236"/>
    <x v="0"/>
    <x v="1"/>
    <x v="5"/>
    <s v="Hon Deluxe Fabric Upholstered Stacking Chairs, Squared Back"/>
    <x v="1260"/>
    <n v="4"/>
    <n v="0"/>
  </r>
  <r>
    <x v="254"/>
    <x v="236"/>
    <x v="0"/>
    <x v="0"/>
    <x v="3"/>
    <s v="Avery Triangle Shaped Sheet Lifters, Black, 2/Pack"/>
    <x v="1261"/>
    <n v="3"/>
    <n v="-2.21"/>
  </r>
  <r>
    <x v="254"/>
    <x v="236"/>
    <x v="0"/>
    <x v="0"/>
    <x v="14"/>
    <s v="Acme Stainless Steel Office Snips"/>
    <x v="1262"/>
    <n v="7"/>
    <n v="3.56"/>
  </r>
  <r>
    <x v="254"/>
    <x v="389"/>
    <x v="21"/>
    <x v="0"/>
    <x v="12"/>
    <s v="Belkin 8 Outlet Surge Protector"/>
    <x v="456"/>
    <n v="6"/>
    <n v="68.849999999999994"/>
  </r>
  <r>
    <x v="254"/>
    <x v="389"/>
    <x v="21"/>
    <x v="0"/>
    <x v="2"/>
    <s v="Portable Personal File Box"/>
    <x v="1263"/>
    <n v="3"/>
    <n v="9.89"/>
  </r>
  <r>
    <x v="254"/>
    <x v="389"/>
    <x v="21"/>
    <x v="0"/>
    <x v="2"/>
    <s v="X-Rack File for Hanging Folders"/>
    <x v="1264"/>
    <n v="2"/>
    <n v="5.87"/>
  </r>
  <r>
    <x v="254"/>
    <x v="389"/>
    <x v="21"/>
    <x v="0"/>
    <x v="3"/>
    <s v="ACCOHIDE 3-Ring Binder, Blue, 1&quot;"/>
    <x v="1192"/>
    <n v="3"/>
    <n v="5.82"/>
  </r>
  <r>
    <x v="254"/>
    <x v="244"/>
    <x v="20"/>
    <x v="0"/>
    <x v="7"/>
    <s v="Binder Clips by OIC"/>
    <x v="1265"/>
    <n v="4"/>
    <n v="2.84"/>
  </r>
  <r>
    <x v="254"/>
    <x v="244"/>
    <x v="20"/>
    <x v="0"/>
    <x v="0"/>
    <s v="Riverleaf Stik-Withit Designer Note Cubes"/>
    <x v="1266"/>
    <n v="3"/>
    <n v="13.88"/>
  </r>
  <r>
    <x v="254"/>
    <x v="47"/>
    <x v="11"/>
    <x v="0"/>
    <x v="0"/>
    <s v="Xerox 1995"/>
    <x v="499"/>
    <n v="5"/>
    <n v="9.07"/>
  </r>
  <r>
    <x v="254"/>
    <x v="47"/>
    <x v="11"/>
    <x v="0"/>
    <x v="4"/>
    <s v="Panasonic KP-150 Electric Pencil Sharpener"/>
    <x v="1267"/>
    <n v="4"/>
    <n v="9.06"/>
  </r>
  <r>
    <x v="255"/>
    <x v="185"/>
    <x v="3"/>
    <x v="2"/>
    <x v="6"/>
    <s v="Toshiba IPT2010-SD IPÂ Telephone"/>
    <x v="1268"/>
    <n v="3"/>
    <n v="25.02"/>
  </r>
  <r>
    <x v="256"/>
    <x v="355"/>
    <x v="3"/>
    <x v="0"/>
    <x v="2"/>
    <s v="SAFCO Boltless Steel Shelving"/>
    <x v="1269"/>
    <n v="3"/>
    <n v="3.41"/>
  </r>
  <r>
    <x v="256"/>
    <x v="355"/>
    <x v="3"/>
    <x v="1"/>
    <x v="11"/>
    <s v="Sauder Mission Library with Doors, Fruitwood Finish"/>
    <x v="1270"/>
    <n v="2"/>
    <n v="10.48"/>
  </r>
  <r>
    <x v="256"/>
    <x v="355"/>
    <x v="3"/>
    <x v="2"/>
    <x v="6"/>
    <s v="Samsung Galaxy Note 3"/>
    <x v="1271"/>
    <n v="4"/>
    <n v="88"/>
  </r>
  <r>
    <x v="256"/>
    <x v="355"/>
    <x v="3"/>
    <x v="0"/>
    <x v="2"/>
    <s v="Decoflex Hanging Personal Folder File, Blue"/>
    <x v="860"/>
    <n v="6"/>
    <n v="24.98"/>
  </r>
  <r>
    <x v="256"/>
    <x v="355"/>
    <x v="3"/>
    <x v="0"/>
    <x v="0"/>
    <s v="Recycled Desk Saver Line &quot;While You Were Out&quot; Book, 5 1/2&quot; X 4&quot;"/>
    <x v="1272"/>
    <n v="7"/>
    <n v="28.82"/>
  </r>
  <r>
    <x v="256"/>
    <x v="355"/>
    <x v="3"/>
    <x v="0"/>
    <x v="0"/>
    <s v="Xerox 1912"/>
    <x v="1273"/>
    <n v="5"/>
    <n v="45.53"/>
  </r>
  <r>
    <x v="256"/>
    <x v="499"/>
    <x v="20"/>
    <x v="1"/>
    <x v="8"/>
    <s v="Eldon 200 Class Desk Accessories, Black"/>
    <x v="1274"/>
    <n v="9"/>
    <n v="21.48"/>
  </r>
  <r>
    <x v="257"/>
    <x v="131"/>
    <x v="3"/>
    <x v="2"/>
    <x v="6"/>
    <s v="Jabra SPEAK 410"/>
    <x v="1275"/>
    <n v="8"/>
    <n v="60.15"/>
  </r>
  <r>
    <x v="257"/>
    <x v="131"/>
    <x v="3"/>
    <x v="2"/>
    <x v="9"/>
    <s v="Memorex Froggy Flash Drive 4 GB"/>
    <x v="1276"/>
    <n v="1"/>
    <n v="4.29"/>
  </r>
  <r>
    <x v="257"/>
    <x v="131"/>
    <x v="3"/>
    <x v="1"/>
    <x v="8"/>
    <s v="Luxo Economy Swing Arm Lamp"/>
    <x v="1277"/>
    <n v="2"/>
    <n v="11.17"/>
  </r>
  <r>
    <x v="257"/>
    <x v="131"/>
    <x v="3"/>
    <x v="0"/>
    <x v="0"/>
    <s v="Southworth 100% RÃ©sumÃ© Paper, 24lb."/>
    <x v="1278"/>
    <n v="8"/>
    <n v="28.01"/>
  </r>
  <r>
    <x v="257"/>
    <x v="131"/>
    <x v="3"/>
    <x v="1"/>
    <x v="8"/>
    <s v="Eldon Expressions Punched Metal &amp; Wood Desk Accessories, Pewter &amp; Cherry"/>
    <x v="1279"/>
    <n v="5"/>
    <n v="14.9"/>
  </r>
  <r>
    <x v="257"/>
    <x v="131"/>
    <x v="3"/>
    <x v="0"/>
    <x v="1"/>
    <s v="Avery White Multi-Purpose Labels"/>
    <x v="1280"/>
    <n v="8"/>
    <n v="18.329999999999998"/>
  </r>
  <r>
    <x v="257"/>
    <x v="66"/>
    <x v="14"/>
    <x v="0"/>
    <x v="4"/>
    <s v="Avery Hi-Liter Comfort Grip Fluorescent Highlighter, Yellow Ink"/>
    <x v="1281"/>
    <n v="2"/>
    <n v="1.52"/>
  </r>
  <r>
    <x v="257"/>
    <x v="66"/>
    <x v="14"/>
    <x v="0"/>
    <x v="0"/>
    <s v="Xerox 199"/>
    <x v="1282"/>
    <n v="3"/>
    <n v="5.78"/>
  </r>
  <r>
    <x v="257"/>
    <x v="66"/>
    <x v="14"/>
    <x v="0"/>
    <x v="0"/>
    <s v="Xerox 4200 Series MultiUse Premium Copy Paper (20Lb. and 84 Bright)"/>
    <x v="254"/>
    <n v="3"/>
    <n v="7.13"/>
  </r>
  <r>
    <x v="257"/>
    <x v="66"/>
    <x v="14"/>
    <x v="1"/>
    <x v="5"/>
    <s v="Hon Every-Day Series Multi-Task Chairs"/>
    <x v="1283"/>
    <n v="3"/>
    <n v="112.79"/>
  </r>
  <r>
    <x v="257"/>
    <x v="66"/>
    <x v="14"/>
    <x v="0"/>
    <x v="2"/>
    <s v="Acco Perma 3000 Stacking Storage Drawers"/>
    <x v="801"/>
    <n v="3"/>
    <n v="11.96"/>
  </r>
  <r>
    <x v="257"/>
    <x v="66"/>
    <x v="14"/>
    <x v="0"/>
    <x v="2"/>
    <s v="Hot File 7-Pocket, Floor Stand"/>
    <x v="688"/>
    <n v="3"/>
    <n v="160.62"/>
  </r>
  <r>
    <x v="258"/>
    <x v="500"/>
    <x v="21"/>
    <x v="0"/>
    <x v="2"/>
    <s v="Stur-D-Stor Shelving, Vertical 5-Shelf: 72&quot;H x 36&quot;W x 18 1/2&quot;D"/>
    <x v="1284"/>
    <n v="6"/>
    <n v="13.32"/>
  </r>
  <r>
    <x v="258"/>
    <x v="501"/>
    <x v="26"/>
    <x v="0"/>
    <x v="4"/>
    <s v="BIC Brite Liner Grip Highlighters, Assorted, 5/Pack"/>
    <x v="561"/>
    <n v="1"/>
    <n v="0.81"/>
  </r>
  <r>
    <x v="258"/>
    <x v="501"/>
    <x v="26"/>
    <x v="2"/>
    <x v="6"/>
    <s v="Samsung Galaxy S III - 16GB - pebble blue (T-Mobile)"/>
    <x v="1285"/>
    <n v="2"/>
    <n v="56"/>
  </r>
  <r>
    <x v="258"/>
    <x v="501"/>
    <x v="26"/>
    <x v="1"/>
    <x v="5"/>
    <s v="Global Airflow Leather Mesh Back Chair, Black"/>
    <x v="1044"/>
    <n v="5"/>
    <n v="75.489999999999995"/>
  </r>
  <r>
    <x v="258"/>
    <x v="502"/>
    <x v="0"/>
    <x v="0"/>
    <x v="3"/>
    <s v="GBC DocuBind TL300 Electric Binding System"/>
    <x v="822"/>
    <n v="5"/>
    <n v="-1480.03"/>
  </r>
  <r>
    <x v="258"/>
    <x v="502"/>
    <x v="0"/>
    <x v="0"/>
    <x v="3"/>
    <s v="Universal Recycled Hanging Pressboard Report Binders, Letter Size"/>
    <x v="1286"/>
    <n v="1"/>
    <n v="-1.97"/>
  </r>
  <r>
    <x v="258"/>
    <x v="502"/>
    <x v="0"/>
    <x v="0"/>
    <x v="4"/>
    <s v="Boston Electric Pencil Sharpener, Model 1818, Charcoal Black"/>
    <x v="1287"/>
    <n v="3"/>
    <n v="6.76"/>
  </r>
  <r>
    <x v="258"/>
    <x v="502"/>
    <x v="0"/>
    <x v="0"/>
    <x v="0"/>
    <s v="Wirebound Message Book, 4 per Page"/>
    <x v="990"/>
    <n v="5"/>
    <n v="7.87"/>
  </r>
  <r>
    <x v="258"/>
    <x v="502"/>
    <x v="0"/>
    <x v="0"/>
    <x v="0"/>
    <s v="Xerox 1893"/>
    <x v="1288"/>
    <n v="8"/>
    <n v="95.1"/>
  </r>
  <r>
    <x v="258"/>
    <x v="502"/>
    <x v="0"/>
    <x v="2"/>
    <x v="6"/>
    <s v="Geemarc AmpliPOWER60"/>
    <x v="1289"/>
    <n v="2"/>
    <n v="16.7"/>
  </r>
  <r>
    <x v="258"/>
    <x v="502"/>
    <x v="0"/>
    <x v="2"/>
    <x v="6"/>
    <s v="Classic Ivory AntiqueÂ TelephoneÂ ZL1810"/>
    <x v="1290"/>
    <n v="3"/>
    <n v="15.07"/>
  </r>
  <r>
    <x v="258"/>
    <x v="358"/>
    <x v="3"/>
    <x v="0"/>
    <x v="4"/>
    <s v="50 Colored Long Pencils"/>
    <x v="1291"/>
    <n v="3"/>
    <n v="7.92"/>
  </r>
  <r>
    <x v="258"/>
    <x v="358"/>
    <x v="3"/>
    <x v="1"/>
    <x v="5"/>
    <s v="Hon Olson Stacker Stools"/>
    <x v="1292"/>
    <n v="1"/>
    <n v="11.26"/>
  </r>
  <r>
    <x v="258"/>
    <x v="324"/>
    <x v="2"/>
    <x v="1"/>
    <x v="8"/>
    <s v="GE 4 Foot Flourescent Tube, 40 Watt"/>
    <x v="1293"/>
    <n v="2"/>
    <n v="7.79"/>
  </r>
  <r>
    <x v="258"/>
    <x v="324"/>
    <x v="2"/>
    <x v="1"/>
    <x v="11"/>
    <s v="Atlantic Metals Mobile 3-Shelf Bookcases, Custom Colors"/>
    <x v="1294"/>
    <n v="4"/>
    <n v="-250.54"/>
  </r>
  <r>
    <x v="258"/>
    <x v="338"/>
    <x v="3"/>
    <x v="2"/>
    <x v="6"/>
    <s v="Mophie Juice Pack Helium for iPhone"/>
    <x v="1295"/>
    <n v="9"/>
    <n v="57.59"/>
  </r>
  <r>
    <x v="258"/>
    <x v="338"/>
    <x v="3"/>
    <x v="0"/>
    <x v="12"/>
    <s v="Commercial WindTunnel Clean Air Upright Vacuum, Replacement Belts, Filtration Bags"/>
    <x v="1296"/>
    <n v="2"/>
    <n v="2.02"/>
  </r>
  <r>
    <x v="258"/>
    <x v="338"/>
    <x v="3"/>
    <x v="0"/>
    <x v="0"/>
    <s v="Xerox 1979"/>
    <x v="1099"/>
    <n v="4"/>
    <n v="55.76"/>
  </r>
  <r>
    <x v="258"/>
    <x v="126"/>
    <x v="22"/>
    <x v="0"/>
    <x v="12"/>
    <s v="Belkin F5C206VTEL 6 Outlet Surge"/>
    <x v="1297"/>
    <n v="1"/>
    <n v="6.89"/>
  </r>
  <r>
    <x v="258"/>
    <x v="126"/>
    <x v="22"/>
    <x v="2"/>
    <x v="9"/>
    <s v="Belkin Standard 104 key USB Keyboard"/>
    <x v="1298"/>
    <n v="7"/>
    <n v="15.32"/>
  </r>
  <r>
    <x v="258"/>
    <x v="126"/>
    <x v="22"/>
    <x v="0"/>
    <x v="3"/>
    <s v="Fellowes PB500 Electric Punch Plastic Comb Binding Machine with Manual Bind"/>
    <x v="1299"/>
    <n v="2"/>
    <n v="762.59"/>
  </r>
  <r>
    <x v="258"/>
    <x v="248"/>
    <x v="1"/>
    <x v="1"/>
    <x v="8"/>
    <s v="DAX Wood Document Frame."/>
    <x v="1300"/>
    <n v="2"/>
    <n v="-7.96"/>
  </r>
  <r>
    <x v="258"/>
    <x v="248"/>
    <x v="1"/>
    <x v="1"/>
    <x v="5"/>
    <s v="Global Commerce Series High-Back Swivel/Tilt Chairs"/>
    <x v="550"/>
    <n v="4"/>
    <n v="-57"/>
  </r>
  <r>
    <x v="258"/>
    <x v="61"/>
    <x v="20"/>
    <x v="0"/>
    <x v="0"/>
    <s v="Wirebound Message Books, Four 2 3/4&quot; x 5&quot; Forms per Page, 600 Sets per Book"/>
    <x v="1301"/>
    <n v="5"/>
    <n v="21.78"/>
  </r>
  <r>
    <x v="258"/>
    <x v="61"/>
    <x v="20"/>
    <x v="0"/>
    <x v="0"/>
    <s v="Xerox 1882"/>
    <x v="1302"/>
    <n v="4"/>
    <n v="109.72"/>
  </r>
  <r>
    <x v="258"/>
    <x v="61"/>
    <x v="20"/>
    <x v="0"/>
    <x v="14"/>
    <s v="Acme Value Line Scissors"/>
    <x v="948"/>
    <n v="2"/>
    <n v="2.19"/>
  </r>
  <r>
    <x v="259"/>
    <x v="503"/>
    <x v="0"/>
    <x v="0"/>
    <x v="2"/>
    <s v="Personal Filing Tote with Lid, Black/Gray"/>
    <x v="147"/>
    <n v="4"/>
    <n v="4.96"/>
  </r>
  <r>
    <x v="259"/>
    <x v="409"/>
    <x v="3"/>
    <x v="0"/>
    <x v="0"/>
    <s v="Xerox 1974"/>
    <x v="687"/>
    <n v="2"/>
    <n v="5.86"/>
  </r>
  <r>
    <x v="259"/>
    <x v="409"/>
    <x v="3"/>
    <x v="1"/>
    <x v="13"/>
    <s v="Bevis Boat-Shaped Conference Table"/>
    <x v="1303"/>
    <n v="3"/>
    <n v="31.45"/>
  </r>
  <r>
    <x v="259"/>
    <x v="491"/>
    <x v="25"/>
    <x v="0"/>
    <x v="4"/>
    <s v="Newell 350"/>
    <x v="1304"/>
    <n v="3"/>
    <n v="0.89"/>
  </r>
  <r>
    <x v="259"/>
    <x v="504"/>
    <x v="0"/>
    <x v="0"/>
    <x v="4"/>
    <s v="Avery Fluorescent Highlighter Four-Color Set"/>
    <x v="1305"/>
    <n v="1"/>
    <n v="0.33"/>
  </r>
  <r>
    <x v="259"/>
    <x v="504"/>
    <x v="0"/>
    <x v="0"/>
    <x v="14"/>
    <s v="Acco Side-Punched Conventional Columnar Pads"/>
    <x v="1306"/>
    <n v="6"/>
    <n v="-3.12"/>
  </r>
  <r>
    <x v="259"/>
    <x v="504"/>
    <x v="0"/>
    <x v="2"/>
    <x v="9"/>
    <s v="ImationÂ 16GB Mini TravelDrive USB 2.0Â Flash Drive"/>
    <x v="1307"/>
    <n v="3"/>
    <n v="20.87"/>
  </r>
  <r>
    <x v="259"/>
    <x v="504"/>
    <x v="0"/>
    <x v="0"/>
    <x v="0"/>
    <s v="Xerox 216"/>
    <x v="1308"/>
    <n v="7"/>
    <n v="12.7"/>
  </r>
  <r>
    <x v="259"/>
    <x v="504"/>
    <x v="0"/>
    <x v="1"/>
    <x v="11"/>
    <s v="Bestar Classic Bookcase"/>
    <x v="1309"/>
    <n v="1"/>
    <n v="-13"/>
  </r>
  <r>
    <x v="259"/>
    <x v="0"/>
    <x v="0"/>
    <x v="1"/>
    <x v="8"/>
    <s v="GE General Use Halogen Bulbs, 100 Watts, 1 Bulb per Pack"/>
    <x v="1310"/>
    <n v="3"/>
    <n v="-6.91"/>
  </r>
  <r>
    <x v="259"/>
    <x v="0"/>
    <x v="0"/>
    <x v="2"/>
    <x v="9"/>
    <s v="Logitech G602 Wireless Gaming Mouse"/>
    <x v="1311"/>
    <n v="2"/>
    <n v="25.6"/>
  </r>
  <r>
    <x v="260"/>
    <x v="505"/>
    <x v="37"/>
    <x v="2"/>
    <x v="6"/>
    <s v="Polycom SoundPoint Pro SE-225 Corded phone"/>
    <x v="1312"/>
    <n v="7"/>
    <n v="233.22"/>
  </r>
  <r>
    <x v="260"/>
    <x v="505"/>
    <x v="37"/>
    <x v="0"/>
    <x v="3"/>
    <s v="Acco 3-Hole Punch"/>
    <x v="1313"/>
    <n v="10"/>
    <n v="21.02"/>
  </r>
  <r>
    <x v="260"/>
    <x v="506"/>
    <x v="14"/>
    <x v="0"/>
    <x v="3"/>
    <s v="Storex DuraTech Recycled Plastic Frosted Binders"/>
    <x v="1314"/>
    <n v="3"/>
    <n v="6.36"/>
  </r>
  <r>
    <x v="260"/>
    <x v="506"/>
    <x v="14"/>
    <x v="0"/>
    <x v="3"/>
    <s v="Avery Durable Binders"/>
    <x v="697"/>
    <n v="4"/>
    <n v="5.64"/>
  </r>
  <r>
    <x v="260"/>
    <x v="507"/>
    <x v="0"/>
    <x v="0"/>
    <x v="0"/>
    <s v="Xerox 221"/>
    <x v="1315"/>
    <n v="4"/>
    <n v="7.26"/>
  </r>
  <r>
    <x v="260"/>
    <x v="508"/>
    <x v="20"/>
    <x v="0"/>
    <x v="0"/>
    <s v="Adams Write n' Stick Phone Message Book, 11&quot; X 5 1/4&quot;, 200 Messages"/>
    <x v="21"/>
    <n v="2"/>
    <n v="5.23"/>
  </r>
  <r>
    <x v="260"/>
    <x v="508"/>
    <x v="20"/>
    <x v="1"/>
    <x v="5"/>
    <s v="Safco Chair Connectors, 6/Carton"/>
    <x v="1316"/>
    <n v="2"/>
    <n v="14.62"/>
  </r>
  <r>
    <x v="260"/>
    <x v="393"/>
    <x v="6"/>
    <x v="0"/>
    <x v="0"/>
    <s v="Xerox 192"/>
    <x v="331"/>
    <n v="5"/>
    <n v="15.55"/>
  </r>
  <r>
    <x v="261"/>
    <x v="509"/>
    <x v="15"/>
    <x v="0"/>
    <x v="4"/>
    <s v="Newell 310"/>
    <x v="829"/>
    <n v="3"/>
    <n v="0.48"/>
  </r>
  <r>
    <x v="261"/>
    <x v="509"/>
    <x v="15"/>
    <x v="0"/>
    <x v="12"/>
    <s v="1.7 Cubic Foot Compact &quot;Cube&quot; Office Refrigerators"/>
    <x v="1317"/>
    <n v="2"/>
    <n v="29.14"/>
  </r>
  <r>
    <x v="261"/>
    <x v="509"/>
    <x v="15"/>
    <x v="0"/>
    <x v="0"/>
    <s v="Southworth 100% RÃ©sumÃ© Paper, 24lb."/>
    <x v="236"/>
    <n v="4"/>
    <n v="7.78"/>
  </r>
  <r>
    <x v="261"/>
    <x v="510"/>
    <x v="0"/>
    <x v="0"/>
    <x v="10"/>
    <s v="Ames Color-File Green Diamond Border X-ray Mailers"/>
    <x v="1318"/>
    <n v="9"/>
    <n v="204.07"/>
  </r>
  <r>
    <x v="261"/>
    <x v="228"/>
    <x v="3"/>
    <x v="1"/>
    <x v="8"/>
    <s v="Eldon 100 Class Desk Accessories"/>
    <x v="1319"/>
    <n v="3"/>
    <n v="3.24"/>
  </r>
  <r>
    <x v="261"/>
    <x v="228"/>
    <x v="3"/>
    <x v="2"/>
    <x v="9"/>
    <s v="LogitechÂ P710e Mobile Speakerphone"/>
    <x v="1320"/>
    <n v="3"/>
    <n v="146.77000000000001"/>
  </r>
  <r>
    <x v="261"/>
    <x v="228"/>
    <x v="3"/>
    <x v="0"/>
    <x v="14"/>
    <s v="Acme Box Cutter Scissors"/>
    <x v="1321"/>
    <n v="2"/>
    <n v="5.32"/>
  </r>
  <r>
    <x v="261"/>
    <x v="134"/>
    <x v="3"/>
    <x v="0"/>
    <x v="14"/>
    <s v="Acme Value Line Scissors"/>
    <x v="1322"/>
    <n v="3"/>
    <n v="3.29"/>
  </r>
  <r>
    <x v="262"/>
    <x v="511"/>
    <x v="42"/>
    <x v="2"/>
    <x v="6"/>
    <s v="Jawbone MINI JAMBOX Wireless Bluetooth Speaker"/>
    <x v="1323"/>
    <n v="2"/>
    <n v="10.96"/>
  </r>
  <r>
    <x v="262"/>
    <x v="50"/>
    <x v="18"/>
    <x v="0"/>
    <x v="10"/>
    <s v="#10 White Business Envelopes,4 1/8 x 9 1/2"/>
    <x v="1005"/>
    <n v="5"/>
    <n v="36.82"/>
  </r>
  <r>
    <x v="262"/>
    <x v="50"/>
    <x v="18"/>
    <x v="0"/>
    <x v="0"/>
    <s v="Xerox 1954"/>
    <x v="1214"/>
    <n v="6"/>
    <n v="14.26"/>
  </r>
  <r>
    <x v="262"/>
    <x v="50"/>
    <x v="18"/>
    <x v="0"/>
    <x v="3"/>
    <s v="Wilson Jones Active Use Binders"/>
    <x v="852"/>
    <n v="4"/>
    <n v="14.27"/>
  </r>
  <r>
    <x v="262"/>
    <x v="50"/>
    <x v="18"/>
    <x v="0"/>
    <x v="2"/>
    <s v="File Shuttle II and Handi-File, Black"/>
    <x v="1014"/>
    <n v="5"/>
    <n v="42.36"/>
  </r>
  <r>
    <x v="262"/>
    <x v="512"/>
    <x v="3"/>
    <x v="0"/>
    <x v="1"/>
    <s v="Permanent Self-Adhesive File Folder Labels for Typewriters by Universal"/>
    <x v="1324"/>
    <n v="2"/>
    <n v="2.4"/>
  </r>
  <r>
    <x v="262"/>
    <x v="513"/>
    <x v="1"/>
    <x v="1"/>
    <x v="5"/>
    <s v="SAFCO Optional Arm Kit for Workspace Cribbage Stacking Chair"/>
    <x v="1325"/>
    <n v="2"/>
    <n v="-1.07"/>
  </r>
  <r>
    <x v="262"/>
    <x v="514"/>
    <x v="3"/>
    <x v="2"/>
    <x v="6"/>
    <s v="OtterBox Commuter Series Case - Samsung Galaxy S4"/>
    <x v="1326"/>
    <n v="4"/>
    <n v="-17.989999999999998"/>
  </r>
  <r>
    <x v="262"/>
    <x v="514"/>
    <x v="3"/>
    <x v="1"/>
    <x v="11"/>
    <s v="Bush Andora Bookcase, Maple/Graphite Gray Finish"/>
    <x v="1327"/>
    <n v="3"/>
    <n v="25.2"/>
  </r>
  <r>
    <x v="262"/>
    <x v="514"/>
    <x v="3"/>
    <x v="0"/>
    <x v="2"/>
    <s v="Space Solutions HD Industrial Steel Shelving."/>
    <x v="818"/>
    <n v="3"/>
    <n v="10.35"/>
  </r>
  <r>
    <x v="263"/>
    <x v="114"/>
    <x v="28"/>
    <x v="1"/>
    <x v="5"/>
    <s v="Global Super Steno Chair"/>
    <x v="1328"/>
    <n v="5"/>
    <n v="81.58"/>
  </r>
  <r>
    <x v="263"/>
    <x v="515"/>
    <x v="7"/>
    <x v="0"/>
    <x v="2"/>
    <s v="Smead Adjustable Mobile File Trolley with Lockable Top"/>
    <x v="1329"/>
    <n v="7"/>
    <n v="792.27"/>
  </r>
  <r>
    <x v="263"/>
    <x v="515"/>
    <x v="7"/>
    <x v="1"/>
    <x v="8"/>
    <s v="Eldon Econocleat Chair Mats for Low Pile Carpets"/>
    <x v="1330"/>
    <n v="3"/>
    <n v="14.93"/>
  </r>
  <r>
    <x v="263"/>
    <x v="515"/>
    <x v="7"/>
    <x v="0"/>
    <x v="4"/>
    <s v="Deluxe Chalkboard Eraser Cleaner"/>
    <x v="867"/>
    <n v="5"/>
    <n v="26.57"/>
  </r>
  <r>
    <x v="263"/>
    <x v="93"/>
    <x v="3"/>
    <x v="2"/>
    <x v="9"/>
    <s v="Case Logic 2.4GHz Wireless Keyboard"/>
    <x v="287"/>
    <n v="2"/>
    <n v="8"/>
  </r>
  <r>
    <x v="263"/>
    <x v="93"/>
    <x v="3"/>
    <x v="0"/>
    <x v="0"/>
    <s v="Xerox 1941"/>
    <x v="1331"/>
    <n v="7"/>
    <n v="352.3"/>
  </r>
  <r>
    <x v="263"/>
    <x v="93"/>
    <x v="3"/>
    <x v="0"/>
    <x v="12"/>
    <s v="APC 7 Outlet Network SurgeArrest Surge Protector"/>
    <x v="1332"/>
    <n v="3"/>
    <n v="72.430000000000007"/>
  </r>
  <r>
    <x v="263"/>
    <x v="516"/>
    <x v="2"/>
    <x v="0"/>
    <x v="0"/>
    <s v="Southworth 100% RÃ©sumÃ© Paper, 24lb."/>
    <x v="1333"/>
    <n v="2"/>
    <n v="3.89"/>
  </r>
  <r>
    <x v="263"/>
    <x v="516"/>
    <x v="2"/>
    <x v="1"/>
    <x v="5"/>
    <s v="Hon Every-Day Series Multi-Task Chairs"/>
    <x v="693"/>
    <n v="5"/>
    <n v="-93.99"/>
  </r>
  <r>
    <x v="263"/>
    <x v="92"/>
    <x v="0"/>
    <x v="0"/>
    <x v="10"/>
    <s v="Redi-Strip #10 Envelopes, 4 1/8 x 9 1/2"/>
    <x v="1334"/>
    <n v="3"/>
    <n v="2.48"/>
  </r>
  <r>
    <x v="263"/>
    <x v="217"/>
    <x v="20"/>
    <x v="0"/>
    <x v="3"/>
    <s v="GBC DocuBind TL300 Electric Binding System"/>
    <x v="1335"/>
    <n v="3"/>
    <n v="726.56"/>
  </r>
  <r>
    <x v="263"/>
    <x v="217"/>
    <x v="20"/>
    <x v="1"/>
    <x v="11"/>
    <s v="DMI Eclipse Executive Suite Bookcases"/>
    <x v="1336"/>
    <n v="10"/>
    <n v="-50.1"/>
  </r>
  <r>
    <x v="263"/>
    <x v="215"/>
    <x v="20"/>
    <x v="0"/>
    <x v="0"/>
    <s v="Southworth 100% Cotton The Best Paper"/>
    <x v="1337"/>
    <n v="3"/>
    <n v="17.22"/>
  </r>
  <r>
    <x v="264"/>
    <x v="517"/>
    <x v="26"/>
    <x v="1"/>
    <x v="13"/>
    <s v="Bevis Rectangular Conference Tables"/>
    <x v="1338"/>
    <n v="2"/>
    <n v="-99.27"/>
  </r>
  <r>
    <x v="264"/>
    <x v="517"/>
    <x v="26"/>
    <x v="0"/>
    <x v="0"/>
    <s v="Geographics Note Cards, Blank, White, 8 1/2&quot; x 11&quot;"/>
    <x v="1339"/>
    <n v="4"/>
    <n v="12.53"/>
  </r>
  <r>
    <x v="264"/>
    <x v="246"/>
    <x v="2"/>
    <x v="0"/>
    <x v="3"/>
    <s v="Fellowes PB200 Plastic Comb Binding Machine"/>
    <x v="1340"/>
    <n v="1"/>
    <n v="-40.799999999999997"/>
  </r>
  <r>
    <x v="264"/>
    <x v="246"/>
    <x v="2"/>
    <x v="0"/>
    <x v="2"/>
    <s v="Safco Industrial Wire Shelving"/>
    <x v="1341"/>
    <n v="1"/>
    <n v="-16.32"/>
  </r>
  <r>
    <x v="264"/>
    <x v="246"/>
    <x v="2"/>
    <x v="2"/>
    <x v="6"/>
    <s v="Motorola Droid Maxx"/>
    <x v="1220"/>
    <n v="6"/>
    <n v="-107.99"/>
  </r>
  <r>
    <x v="264"/>
    <x v="246"/>
    <x v="2"/>
    <x v="1"/>
    <x v="8"/>
    <s v="Eldon Executive Woodline II Desk Accessories, Mahogany"/>
    <x v="1342"/>
    <n v="3"/>
    <n v="5.28"/>
  </r>
  <r>
    <x v="264"/>
    <x v="246"/>
    <x v="2"/>
    <x v="0"/>
    <x v="3"/>
    <s v="Peel &amp; Stick Add-On Corner Pockets"/>
    <x v="1343"/>
    <n v="3"/>
    <n v="-1.43"/>
  </r>
  <r>
    <x v="264"/>
    <x v="518"/>
    <x v="1"/>
    <x v="0"/>
    <x v="3"/>
    <s v="GBC White Gloss Covers, Plain Front"/>
    <x v="1082"/>
    <n v="5"/>
    <n v="-23.89"/>
  </r>
  <r>
    <x v="264"/>
    <x v="493"/>
    <x v="10"/>
    <x v="0"/>
    <x v="3"/>
    <s v="Pressboard Hanging Data Binders for Unburst Sheets"/>
    <x v="211"/>
    <n v="8"/>
    <n v="-8.66"/>
  </r>
  <r>
    <x v="264"/>
    <x v="493"/>
    <x v="10"/>
    <x v="2"/>
    <x v="6"/>
    <s v="PNY Rapid USB Car Charger - Black"/>
    <x v="1344"/>
    <n v="2"/>
    <n v="-2.08"/>
  </r>
  <r>
    <x v="264"/>
    <x v="130"/>
    <x v="27"/>
    <x v="0"/>
    <x v="0"/>
    <s v="Adams &quot;While You Were Out&quot; Message Pads"/>
    <x v="1345"/>
    <n v="7"/>
    <n v="9.89"/>
  </r>
  <r>
    <x v="264"/>
    <x v="519"/>
    <x v="1"/>
    <x v="1"/>
    <x v="13"/>
    <s v="BPI Conference Tables"/>
    <x v="1346"/>
    <n v="4"/>
    <n v="-175.26"/>
  </r>
  <r>
    <x v="264"/>
    <x v="519"/>
    <x v="1"/>
    <x v="1"/>
    <x v="8"/>
    <s v="Dana Swing-Arm Lamps"/>
    <x v="1009"/>
    <n v="2"/>
    <n v="-7.48"/>
  </r>
  <r>
    <x v="264"/>
    <x v="519"/>
    <x v="1"/>
    <x v="1"/>
    <x v="11"/>
    <s v="Hon 4-Shelf Metal Bookcases"/>
    <x v="1347"/>
    <n v="6"/>
    <n v="-30.29"/>
  </r>
  <r>
    <x v="264"/>
    <x v="519"/>
    <x v="1"/>
    <x v="0"/>
    <x v="3"/>
    <s v="Wilson Jones Turn Tabs Binder Tool for Ring Binders"/>
    <x v="18"/>
    <n v="3"/>
    <n v="-4.92"/>
  </r>
  <r>
    <x v="264"/>
    <x v="519"/>
    <x v="1"/>
    <x v="0"/>
    <x v="2"/>
    <s v="Fellowes Stor/Drawer Steel Plus Storage Drawers"/>
    <x v="1348"/>
    <n v="5"/>
    <n v="-66.8"/>
  </r>
  <r>
    <x v="264"/>
    <x v="520"/>
    <x v="28"/>
    <x v="0"/>
    <x v="2"/>
    <s v="Fellowes Desktop Hanging File Manager"/>
    <x v="1349"/>
    <n v="5"/>
    <n v="16.79"/>
  </r>
  <r>
    <x v="264"/>
    <x v="521"/>
    <x v="21"/>
    <x v="1"/>
    <x v="5"/>
    <s v="Office Star - Mesh Screen back chair with Vinyl seat"/>
    <x v="1350"/>
    <n v="3"/>
    <n v="43.22"/>
  </r>
  <r>
    <x v="264"/>
    <x v="223"/>
    <x v="22"/>
    <x v="1"/>
    <x v="8"/>
    <s v="Howard Miller 13-1/2&quot; Diameter Rosebrook Wall Clock"/>
    <x v="1351"/>
    <n v="2"/>
    <n v="55.02"/>
  </r>
  <r>
    <x v="264"/>
    <x v="223"/>
    <x v="22"/>
    <x v="1"/>
    <x v="13"/>
    <s v="Lesro Round Back Collection Coffee Table, End Table"/>
    <x v="1352"/>
    <n v="4"/>
    <n v="94.93"/>
  </r>
  <r>
    <x v="265"/>
    <x v="508"/>
    <x v="8"/>
    <x v="2"/>
    <x v="6"/>
    <s v="AT&amp;T TR1909W"/>
    <x v="1353"/>
    <n v="4"/>
    <n v="131.03"/>
  </r>
  <r>
    <x v="265"/>
    <x v="508"/>
    <x v="8"/>
    <x v="2"/>
    <x v="6"/>
    <s v="Nokia Lumia 521 (T-Mobile)"/>
    <x v="33"/>
    <n v="5"/>
    <n v="41.99"/>
  </r>
  <r>
    <x v="265"/>
    <x v="508"/>
    <x v="8"/>
    <x v="2"/>
    <x v="9"/>
    <s v="HP Standard 104 key PS/2 Keyboard"/>
    <x v="1354"/>
    <n v="2"/>
    <n v="7.25"/>
  </r>
  <r>
    <x v="265"/>
    <x v="522"/>
    <x v="20"/>
    <x v="2"/>
    <x v="6"/>
    <s v="Apple iPhone 5"/>
    <x v="1355"/>
    <n v="7"/>
    <n v="1228.18"/>
  </r>
  <r>
    <x v="265"/>
    <x v="523"/>
    <x v="7"/>
    <x v="0"/>
    <x v="1"/>
    <s v="Avery 480"/>
    <x v="1356"/>
    <n v="6"/>
    <n v="10.8"/>
  </r>
  <r>
    <x v="265"/>
    <x v="523"/>
    <x v="7"/>
    <x v="0"/>
    <x v="1"/>
    <s v="Avery 499"/>
    <x v="967"/>
    <n v="2"/>
    <n v="4.58"/>
  </r>
  <r>
    <x v="265"/>
    <x v="523"/>
    <x v="7"/>
    <x v="0"/>
    <x v="3"/>
    <s v="Premier Elliptical Ring Binder, Black"/>
    <x v="1357"/>
    <n v="7"/>
    <n v="102.28"/>
  </r>
  <r>
    <x v="265"/>
    <x v="523"/>
    <x v="7"/>
    <x v="1"/>
    <x v="11"/>
    <s v="Sauder Inglewood Library Bookcases"/>
    <x v="1358"/>
    <n v="6"/>
    <n v="235.95"/>
  </r>
  <r>
    <x v="265"/>
    <x v="524"/>
    <x v="27"/>
    <x v="0"/>
    <x v="0"/>
    <s v="Xerox 1888"/>
    <x v="920"/>
    <n v="3"/>
    <n v="79.89"/>
  </r>
  <r>
    <x v="265"/>
    <x v="131"/>
    <x v="2"/>
    <x v="2"/>
    <x v="9"/>
    <s v="Logitech G105 Gaming Keyboard"/>
    <x v="1359"/>
    <n v="1"/>
    <n v="-1.19"/>
  </r>
  <r>
    <x v="265"/>
    <x v="363"/>
    <x v="28"/>
    <x v="0"/>
    <x v="2"/>
    <s v="Recycled Steel Personal File for Standard File Folders"/>
    <x v="1360"/>
    <n v="4"/>
    <n v="57.5"/>
  </r>
  <r>
    <x v="265"/>
    <x v="363"/>
    <x v="28"/>
    <x v="2"/>
    <x v="6"/>
    <s v="Jabra SPEAK 410"/>
    <x v="1361"/>
    <n v="3"/>
    <n v="78.95"/>
  </r>
  <r>
    <x v="265"/>
    <x v="525"/>
    <x v="2"/>
    <x v="0"/>
    <x v="0"/>
    <s v="1/4 Fold Party Design Invitations &amp; White Envelopes, 24 8-1/2&quot; X 11&quot; Cards, 25 Env./Pack"/>
    <x v="911"/>
    <n v="1"/>
    <n v="1.98"/>
  </r>
  <r>
    <x v="266"/>
    <x v="121"/>
    <x v="20"/>
    <x v="0"/>
    <x v="10"/>
    <s v="Peel &amp; Seel Recycled Catalog Envelopes, Brown"/>
    <x v="1362"/>
    <n v="3"/>
    <n v="17.37"/>
  </r>
  <r>
    <x v="266"/>
    <x v="121"/>
    <x v="20"/>
    <x v="2"/>
    <x v="6"/>
    <s v="Toshiba IPT2010-SD IPÂ Telephone"/>
    <x v="1363"/>
    <n v="6"/>
    <n v="216.82"/>
  </r>
  <r>
    <x v="266"/>
    <x v="121"/>
    <x v="20"/>
    <x v="0"/>
    <x v="3"/>
    <s v="3M Organizer Strips"/>
    <x v="115"/>
    <n v="3"/>
    <n v="4.54"/>
  </r>
  <r>
    <x v="266"/>
    <x v="121"/>
    <x v="20"/>
    <x v="0"/>
    <x v="0"/>
    <s v="Xerox 2000"/>
    <x v="499"/>
    <n v="4"/>
    <n v="12.44"/>
  </r>
  <r>
    <x v="267"/>
    <x v="526"/>
    <x v="5"/>
    <x v="2"/>
    <x v="6"/>
    <s v="Logitech B530 USBÂ HeadsetÂ -Â headsetÂ - Full size, Binaural"/>
    <x v="1364"/>
    <n v="1"/>
    <n v="9.99"/>
  </r>
  <r>
    <x v="267"/>
    <x v="526"/>
    <x v="5"/>
    <x v="0"/>
    <x v="0"/>
    <s v="Multicolor Computer Printout Paper"/>
    <x v="1365"/>
    <n v="6"/>
    <n v="301.97000000000003"/>
  </r>
  <r>
    <x v="267"/>
    <x v="526"/>
    <x v="5"/>
    <x v="0"/>
    <x v="2"/>
    <s v="Space Solutions Commercial Steel Shelving"/>
    <x v="1366"/>
    <n v="3"/>
    <n v="9.6999999999999993"/>
  </r>
  <r>
    <x v="267"/>
    <x v="526"/>
    <x v="5"/>
    <x v="0"/>
    <x v="4"/>
    <s v="Newell 322"/>
    <x v="943"/>
    <n v="3"/>
    <n v="1.47"/>
  </r>
  <r>
    <x v="267"/>
    <x v="523"/>
    <x v="3"/>
    <x v="0"/>
    <x v="0"/>
    <s v="Xerox 211"/>
    <x v="115"/>
    <n v="2"/>
    <n v="6.22"/>
  </r>
  <r>
    <x v="267"/>
    <x v="527"/>
    <x v="0"/>
    <x v="0"/>
    <x v="10"/>
    <s v="Poly String Tie Envelopes"/>
    <x v="1367"/>
    <n v="1"/>
    <n v="0.55000000000000004"/>
  </r>
  <r>
    <x v="267"/>
    <x v="527"/>
    <x v="0"/>
    <x v="2"/>
    <x v="6"/>
    <s v="RCA Visys Integrated PBX 8-Line Router"/>
    <x v="1368"/>
    <n v="5"/>
    <n v="16.75"/>
  </r>
  <r>
    <x v="267"/>
    <x v="528"/>
    <x v="3"/>
    <x v="0"/>
    <x v="0"/>
    <s v="Tops Wirebound Message Log Books"/>
    <x v="1369"/>
    <n v="2"/>
    <n v="3.03"/>
  </r>
  <r>
    <x v="267"/>
    <x v="528"/>
    <x v="3"/>
    <x v="2"/>
    <x v="9"/>
    <s v="Kensington Expert Mouse Optical USB Trackball for PC or Mac"/>
    <x v="1370"/>
    <n v="1"/>
    <n v="28.5"/>
  </r>
  <r>
    <x v="268"/>
    <x v="141"/>
    <x v="4"/>
    <x v="0"/>
    <x v="10"/>
    <s v="Fashion Color Clasp Envelopes"/>
    <x v="1371"/>
    <n v="3"/>
    <n v="7.95"/>
  </r>
  <r>
    <x v="268"/>
    <x v="141"/>
    <x v="4"/>
    <x v="0"/>
    <x v="3"/>
    <s v="GBC ProClick Punch Binding System"/>
    <x v="1372"/>
    <n v="5"/>
    <n v="156.75"/>
  </r>
  <r>
    <x v="268"/>
    <x v="141"/>
    <x v="4"/>
    <x v="0"/>
    <x v="10"/>
    <s v="Staple envelope"/>
    <x v="21"/>
    <n v="2"/>
    <n v="5.34"/>
  </r>
  <r>
    <x v="268"/>
    <x v="141"/>
    <x v="4"/>
    <x v="0"/>
    <x v="12"/>
    <s v="Holmes Harmony HEPA Air Purifier for 17 x 20 Room"/>
    <x v="1373"/>
    <n v="3"/>
    <n v="290.3"/>
  </r>
  <r>
    <x v="268"/>
    <x v="216"/>
    <x v="0"/>
    <x v="0"/>
    <x v="3"/>
    <s v="Wilson Jones Heavy-Duty Casebound Ring Binders with Metal Hinges"/>
    <x v="1374"/>
    <n v="1"/>
    <n v="-11.08"/>
  </r>
  <r>
    <x v="268"/>
    <x v="529"/>
    <x v="1"/>
    <x v="0"/>
    <x v="3"/>
    <s v="Avery Framed View Binder, EZD Ring (Locking), Navy, 1 1/2&quot;"/>
    <x v="1375"/>
    <n v="5"/>
    <n v="-16.47"/>
  </r>
  <r>
    <x v="268"/>
    <x v="530"/>
    <x v="3"/>
    <x v="0"/>
    <x v="0"/>
    <s v="Xerox 1895"/>
    <x v="1376"/>
    <n v="9"/>
    <n v="24.22"/>
  </r>
  <r>
    <x v="268"/>
    <x v="357"/>
    <x v="4"/>
    <x v="0"/>
    <x v="0"/>
    <s v="Hammermill CopyPlus Copy Paper (20Lb. and 84 Bright)"/>
    <x v="967"/>
    <n v="2"/>
    <n v="4.88"/>
  </r>
  <r>
    <x v="269"/>
    <x v="42"/>
    <x v="3"/>
    <x v="1"/>
    <x v="5"/>
    <s v="Novimex Swivel Fabric Task Chair"/>
    <x v="1044"/>
    <n v="5"/>
    <n v="-67.94"/>
  </r>
  <r>
    <x v="269"/>
    <x v="42"/>
    <x v="3"/>
    <x v="0"/>
    <x v="10"/>
    <s v="Pastel Pink Envelopes"/>
    <x v="617"/>
    <n v="3"/>
    <n v="10.48"/>
  </r>
  <r>
    <x v="269"/>
    <x v="42"/>
    <x v="3"/>
    <x v="2"/>
    <x v="9"/>
    <s v="Belkin F8E887 USB Wired Ergonomic Keyboard"/>
    <x v="1377"/>
    <n v="1"/>
    <n v="6.3"/>
  </r>
  <r>
    <x v="269"/>
    <x v="42"/>
    <x v="3"/>
    <x v="1"/>
    <x v="5"/>
    <s v="Safco Contoured Stacking Chairs"/>
    <x v="1378"/>
    <n v="2"/>
    <n v="23.84"/>
  </r>
  <r>
    <x v="269"/>
    <x v="341"/>
    <x v="0"/>
    <x v="0"/>
    <x v="1"/>
    <s v="Alphabetical Labels for Top Tab Filing"/>
    <x v="1379"/>
    <n v="2"/>
    <n v="8.8800000000000008"/>
  </r>
  <r>
    <x v="269"/>
    <x v="531"/>
    <x v="0"/>
    <x v="1"/>
    <x v="8"/>
    <s v="Staple-based wall hangings"/>
    <x v="1380"/>
    <n v="2"/>
    <n v="-2.5499999999999998"/>
  </r>
  <r>
    <x v="269"/>
    <x v="531"/>
    <x v="0"/>
    <x v="0"/>
    <x v="12"/>
    <s v="Conquest 14 Commercial Heavy-Duty Upright Vacuum, Collection System, Accessory Kit"/>
    <x v="1381"/>
    <n v="3"/>
    <n v="-87.15"/>
  </r>
  <r>
    <x v="269"/>
    <x v="531"/>
    <x v="0"/>
    <x v="2"/>
    <x v="9"/>
    <s v="Maxell 4.7GB DVD-R 5/Pack"/>
    <x v="1382"/>
    <n v="7"/>
    <n v="1.66"/>
  </r>
  <r>
    <x v="269"/>
    <x v="532"/>
    <x v="2"/>
    <x v="0"/>
    <x v="10"/>
    <s v="Quality Park Security Envelopes"/>
    <x v="1383"/>
    <n v="3"/>
    <n v="21.2"/>
  </r>
  <r>
    <x v="269"/>
    <x v="533"/>
    <x v="12"/>
    <x v="0"/>
    <x v="10"/>
    <s v="Staple envelope"/>
    <x v="1098"/>
    <n v="3"/>
    <n v="8.8000000000000007"/>
  </r>
  <r>
    <x v="269"/>
    <x v="105"/>
    <x v="0"/>
    <x v="1"/>
    <x v="5"/>
    <s v="Office Star Flex Back Scooter Chair with White Frame"/>
    <x v="1384"/>
    <n v="2"/>
    <n v="-35.51"/>
  </r>
  <r>
    <x v="269"/>
    <x v="239"/>
    <x v="14"/>
    <x v="0"/>
    <x v="3"/>
    <s v="UniKeep View Case Binders"/>
    <x v="1385"/>
    <n v="3"/>
    <n v="6.75"/>
  </r>
  <r>
    <x v="270"/>
    <x v="534"/>
    <x v="10"/>
    <x v="0"/>
    <x v="4"/>
    <s v="Crayola Colored Pencils"/>
    <x v="1386"/>
    <n v="1"/>
    <n v="0.43"/>
  </r>
  <r>
    <x v="270"/>
    <x v="339"/>
    <x v="3"/>
    <x v="1"/>
    <x v="8"/>
    <s v="Eldon Delta Triangular Chair Mat, 52&quot; x 58&quot;, Clear"/>
    <x v="1387"/>
    <n v="4"/>
    <n v="27.31"/>
  </r>
  <r>
    <x v="270"/>
    <x v="535"/>
    <x v="22"/>
    <x v="0"/>
    <x v="3"/>
    <s v="Peel &amp; Stick Add-On Corner Pockets"/>
    <x v="1388"/>
    <n v="7"/>
    <n v="4.2300000000000004"/>
  </r>
  <r>
    <x v="270"/>
    <x v="535"/>
    <x v="22"/>
    <x v="0"/>
    <x v="2"/>
    <s v="Carina 42&quot;Hx23 3/4&quot;W Media Storage Unit"/>
    <x v="914"/>
    <n v="6"/>
    <n v="9.7200000000000006"/>
  </r>
  <r>
    <x v="270"/>
    <x v="535"/>
    <x v="22"/>
    <x v="0"/>
    <x v="0"/>
    <s v="Xerox 220"/>
    <x v="499"/>
    <n v="4"/>
    <n v="12.44"/>
  </r>
  <r>
    <x v="270"/>
    <x v="535"/>
    <x v="22"/>
    <x v="0"/>
    <x v="2"/>
    <s v="Recycled Data-Pak for Archival Bound Computer Printouts, 12-1/2 x 12-1/2 x 16"/>
    <x v="1389"/>
    <n v="2"/>
    <n v="53.35"/>
  </r>
  <r>
    <x v="270"/>
    <x v="77"/>
    <x v="24"/>
    <x v="2"/>
    <x v="9"/>
    <s v="Memorex Mini Travel Drive 16 GB USB 2.0 Flash Drive"/>
    <x v="1390"/>
    <n v="7"/>
    <n v="43.6"/>
  </r>
  <r>
    <x v="270"/>
    <x v="15"/>
    <x v="3"/>
    <x v="1"/>
    <x v="5"/>
    <s v="Global Leather &amp; Oak Executive Chair, Burgundy"/>
    <x v="1391"/>
    <n v="1"/>
    <n v="-18.11"/>
  </r>
  <r>
    <x v="270"/>
    <x v="168"/>
    <x v="10"/>
    <x v="2"/>
    <x v="6"/>
    <s v="Samsung Galaxy S III - 16GB - pebble blue (T-Mobile)"/>
    <x v="1392"/>
    <n v="5"/>
    <n v="-209.99"/>
  </r>
  <r>
    <x v="270"/>
    <x v="168"/>
    <x v="10"/>
    <x v="1"/>
    <x v="5"/>
    <s v="Global Executive Mid-Back Manager's Chair"/>
    <x v="1393"/>
    <n v="3"/>
    <n v="-34.92"/>
  </r>
  <r>
    <x v="270"/>
    <x v="536"/>
    <x v="1"/>
    <x v="0"/>
    <x v="2"/>
    <s v="Fellowes Super Stor/Drawer Files"/>
    <x v="1394"/>
    <n v="5"/>
    <n v="-8.08"/>
  </r>
  <r>
    <x v="270"/>
    <x v="433"/>
    <x v="10"/>
    <x v="1"/>
    <x v="8"/>
    <s v="Eldon 200 Class Desk Accessories, Burgundy"/>
    <x v="1395"/>
    <n v="7"/>
    <n v="9.67"/>
  </r>
  <r>
    <x v="270"/>
    <x v="433"/>
    <x v="10"/>
    <x v="2"/>
    <x v="6"/>
    <s v="Samsung Galaxy S4"/>
    <x v="1396"/>
    <n v="4"/>
    <n v="-250.4"/>
  </r>
  <r>
    <x v="270"/>
    <x v="537"/>
    <x v="14"/>
    <x v="0"/>
    <x v="4"/>
    <s v="Hunt PowerHouse Electric Pencil Sharpener, Blue"/>
    <x v="1397"/>
    <n v="4"/>
    <n v="45.58"/>
  </r>
  <r>
    <x v="270"/>
    <x v="537"/>
    <x v="14"/>
    <x v="0"/>
    <x v="1"/>
    <s v="Dot Matrix Printer Tape Reel Labels, White, 5000/Box"/>
    <x v="1398"/>
    <n v="2"/>
    <n v="96.34"/>
  </r>
  <r>
    <x v="270"/>
    <x v="537"/>
    <x v="14"/>
    <x v="0"/>
    <x v="0"/>
    <s v="Xerox 1885"/>
    <x v="1399"/>
    <n v="3"/>
    <n v="69.180000000000007"/>
  </r>
  <r>
    <x v="270"/>
    <x v="537"/>
    <x v="14"/>
    <x v="0"/>
    <x v="0"/>
    <s v="Adams Telephone Message Book w/Frequently-Called Numbers Space, 400 Messages per Book"/>
    <x v="763"/>
    <n v="2"/>
    <n v="7.98"/>
  </r>
  <r>
    <x v="270"/>
    <x v="187"/>
    <x v="6"/>
    <x v="1"/>
    <x v="8"/>
    <s v="Executive Impressions 14&quot;"/>
    <x v="1400"/>
    <n v="5"/>
    <n v="48.91"/>
  </r>
  <r>
    <x v="270"/>
    <x v="538"/>
    <x v="10"/>
    <x v="0"/>
    <x v="3"/>
    <s v="Acco Expandable Hanging Binders"/>
    <x v="1401"/>
    <n v="3"/>
    <n v="-4.59"/>
  </r>
  <r>
    <x v="271"/>
    <x v="230"/>
    <x v="3"/>
    <x v="0"/>
    <x v="12"/>
    <s v="Belkin F9G930V10-GRY 9 Outlet Surge"/>
    <x v="1402"/>
    <n v="6"/>
    <n v="93.06"/>
  </r>
  <r>
    <x v="271"/>
    <x v="230"/>
    <x v="3"/>
    <x v="1"/>
    <x v="8"/>
    <s v="Staple-based wall hangings"/>
    <x v="1403"/>
    <n v="3"/>
    <n v="10.51"/>
  </r>
  <r>
    <x v="271"/>
    <x v="230"/>
    <x v="3"/>
    <x v="0"/>
    <x v="0"/>
    <s v="Wirebound Message Books, Four 2 3/4 x 5 White Forms per Page"/>
    <x v="1404"/>
    <n v="4"/>
    <n v="12.31"/>
  </r>
  <r>
    <x v="271"/>
    <x v="212"/>
    <x v="0"/>
    <x v="2"/>
    <x v="9"/>
    <s v="KeyTronicÂ KT400U2 -Â KeyboardÂ - Black"/>
    <x v="1405"/>
    <n v="3"/>
    <n v="0"/>
  </r>
  <r>
    <x v="271"/>
    <x v="212"/>
    <x v="0"/>
    <x v="0"/>
    <x v="1"/>
    <s v="Avery 520"/>
    <x v="1406"/>
    <n v="1"/>
    <n v="0.88"/>
  </r>
  <r>
    <x v="271"/>
    <x v="212"/>
    <x v="0"/>
    <x v="1"/>
    <x v="13"/>
    <s v="Bretford CR4500 Series Slim Rectangular Table"/>
    <x v="1407"/>
    <n v="5"/>
    <n v="-121.87"/>
  </r>
  <r>
    <x v="271"/>
    <x v="212"/>
    <x v="0"/>
    <x v="0"/>
    <x v="1"/>
    <s v="Avery 52"/>
    <x v="1408"/>
    <n v="2"/>
    <n v="1.99"/>
  </r>
  <r>
    <x v="271"/>
    <x v="212"/>
    <x v="0"/>
    <x v="0"/>
    <x v="0"/>
    <s v="Southworth 25% Cotton Granite Paper &amp; Envelopes"/>
    <x v="1210"/>
    <n v="3"/>
    <n v="5.0999999999999996"/>
  </r>
  <r>
    <x v="271"/>
    <x v="212"/>
    <x v="0"/>
    <x v="1"/>
    <x v="8"/>
    <s v="Master Caster Door Stop, Brown"/>
    <x v="675"/>
    <n v="3"/>
    <n v="-3.96"/>
  </r>
  <r>
    <x v="271"/>
    <x v="539"/>
    <x v="43"/>
    <x v="1"/>
    <x v="8"/>
    <s v="DAX Black Cherry Wood-Tone Poster Frame"/>
    <x v="1409"/>
    <n v="2"/>
    <n v="20.12"/>
  </r>
  <r>
    <x v="271"/>
    <x v="109"/>
    <x v="20"/>
    <x v="0"/>
    <x v="2"/>
    <s v="Tennsco Snap-Together Open Shelving Units, Starter Sets and Add-On Units"/>
    <x v="1410"/>
    <n v="4"/>
    <n v="55.9"/>
  </r>
  <r>
    <x v="271"/>
    <x v="109"/>
    <x v="20"/>
    <x v="1"/>
    <x v="11"/>
    <s v="Sauder Camden County Collection Libraries, Planked Cherry Finish"/>
    <x v="1411"/>
    <n v="3"/>
    <n v="-37.94"/>
  </r>
  <r>
    <x v="271"/>
    <x v="145"/>
    <x v="11"/>
    <x v="0"/>
    <x v="4"/>
    <s v="Dixon Ticonderoga Core-Lock Colored Pencils"/>
    <x v="1412"/>
    <n v="7"/>
    <n v="8.2899999999999991"/>
  </r>
  <r>
    <x v="271"/>
    <x v="77"/>
    <x v="3"/>
    <x v="2"/>
    <x v="6"/>
    <s v="Logitech Mobile Speakerphone P710e -Â speaker phone"/>
    <x v="1413"/>
    <n v="5"/>
    <n v="47.24"/>
  </r>
  <r>
    <x v="271"/>
    <x v="77"/>
    <x v="3"/>
    <x v="1"/>
    <x v="5"/>
    <s v="Hon GuestStacker Chair"/>
    <x v="1414"/>
    <n v="4"/>
    <n v="54.4"/>
  </r>
  <r>
    <x v="271"/>
    <x v="77"/>
    <x v="3"/>
    <x v="0"/>
    <x v="4"/>
    <s v="Staples in misc. colors"/>
    <x v="1415"/>
    <n v="3"/>
    <n v="2.6"/>
  </r>
  <r>
    <x v="272"/>
    <x v="264"/>
    <x v="0"/>
    <x v="1"/>
    <x v="8"/>
    <s v="Eldon Expressions Desk Accessory, Wood Pencil Holder, Oak"/>
    <x v="50"/>
    <n v="5"/>
    <n v="-14.48"/>
  </r>
  <r>
    <x v="272"/>
    <x v="262"/>
    <x v="11"/>
    <x v="0"/>
    <x v="0"/>
    <s v="Xerox 2"/>
    <x v="143"/>
    <n v="3"/>
    <n v="5.44"/>
  </r>
  <r>
    <x v="272"/>
    <x v="262"/>
    <x v="11"/>
    <x v="0"/>
    <x v="2"/>
    <s v="Office Impressions Heavy Duty Welded Shelving &amp; Multimedia Storage Drawers"/>
    <x v="1416"/>
    <n v="5"/>
    <n v="-167.27"/>
  </r>
  <r>
    <x v="272"/>
    <x v="262"/>
    <x v="11"/>
    <x v="2"/>
    <x v="6"/>
    <s v="Jawbone MINI JAMBOX Wireless Bluetooth Speaker"/>
    <x v="1417"/>
    <n v="4"/>
    <n v="-87.67"/>
  </r>
  <r>
    <x v="272"/>
    <x v="471"/>
    <x v="3"/>
    <x v="0"/>
    <x v="0"/>
    <s v="Xerox 1893"/>
    <x v="1045"/>
    <n v="2"/>
    <n v="40.17"/>
  </r>
  <r>
    <x v="272"/>
    <x v="462"/>
    <x v="20"/>
    <x v="2"/>
    <x v="6"/>
    <s v="ClearSounds CSC500 Amplified Spirit Phone Corded phone"/>
    <x v="1418"/>
    <n v="4"/>
    <n v="78.39"/>
  </r>
  <r>
    <x v="272"/>
    <x v="462"/>
    <x v="20"/>
    <x v="0"/>
    <x v="3"/>
    <s v="Acco PRESSTEX Data Binder with Storage Hooks, Dark Blue, 14 7/8&quot; X 11&quot;"/>
    <x v="1419"/>
    <n v="3"/>
    <n v="4.68"/>
  </r>
  <r>
    <x v="272"/>
    <x v="462"/>
    <x v="20"/>
    <x v="0"/>
    <x v="3"/>
    <s v="Pressboard Data Binders by Wilson Jones"/>
    <x v="272"/>
    <n v="4"/>
    <n v="5.77"/>
  </r>
  <r>
    <x v="272"/>
    <x v="462"/>
    <x v="20"/>
    <x v="0"/>
    <x v="1"/>
    <s v="Avery Address/Shipping Labels for Typewriters, 4&quot; x 2&quot;"/>
    <x v="1420"/>
    <n v="9"/>
    <n v="44.71"/>
  </r>
  <r>
    <x v="272"/>
    <x v="462"/>
    <x v="20"/>
    <x v="0"/>
    <x v="1"/>
    <s v="Avery File Folder Labels"/>
    <x v="697"/>
    <n v="4"/>
    <n v="5.64"/>
  </r>
  <r>
    <x v="272"/>
    <x v="465"/>
    <x v="3"/>
    <x v="0"/>
    <x v="3"/>
    <s v="Wilson Jones Easy Flow II Sheet Lifters"/>
    <x v="1421"/>
    <n v="3"/>
    <n v="1.51"/>
  </r>
  <r>
    <x v="272"/>
    <x v="465"/>
    <x v="3"/>
    <x v="0"/>
    <x v="0"/>
    <s v="Xerox 1970"/>
    <x v="98"/>
    <n v="3"/>
    <n v="7.02"/>
  </r>
  <r>
    <x v="272"/>
    <x v="465"/>
    <x v="3"/>
    <x v="0"/>
    <x v="12"/>
    <s v="Fellowes Mighty 8 Compact Surge Protector"/>
    <x v="1422"/>
    <n v="2"/>
    <n v="11.35"/>
  </r>
  <r>
    <x v="272"/>
    <x v="465"/>
    <x v="3"/>
    <x v="0"/>
    <x v="3"/>
    <s v="SpineVue Locking Slant-D Ring Binders by Cardinal"/>
    <x v="1117"/>
    <n v="1"/>
    <n v="2.56"/>
  </r>
  <r>
    <x v="273"/>
    <x v="282"/>
    <x v="20"/>
    <x v="0"/>
    <x v="7"/>
    <s v="Staples"/>
    <x v="572"/>
    <n v="2"/>
    <n v="1.32"/>
  </r>
  <r>
    <x v="273"/>
    <x v="4"/>
    <x v="20"/>
    <x v="1"/>
    <x v="8"/>
    <s v="Eldon Radial Chair Mat for Low to Medium Pile Carpets"/>
    <x v="1423"/>
    <n v="5"/>
    <n v="39.979999999999997"/>
  </r>
  <r>
    <x v="274"/>
    <x v="540"/>
    <x v="33"/>
    <x v="0"/>
    <x v="4"/>
    <s v="Newell 331"/>
    <x v="1385"/>
    <n v="3"/>
    <n v="3.96"/>
  </r>
  <r>
    <x v="274"/>
    <x v="541"/>
    <x v="20"/>
    <x v="0"/>
    <x v="3"/>
    <s v="GBC Standard Recycled Report Covers, Clear Plastic Sheets"/>
    <x v="86"/>
    <n v="2"/>
    <n v="6.04"/>
  </r>
  <r>
    <x v="274"/>
    <x v="10"/>
    <x v="9"/>
    <x v="1"/>
    <x v="8"/>
    <s v="Eldon Cleatmat Plus Chair Mats for High Pile Carpets"/>
    <x v="1424"/>
    <n v="5"/>
    <n v="43.74"/>
  </r>
  <r>
    <x v="274"/>
    <x v="10"/>
    <x v="9"/>
    <x v="0"/>
    <x v="0"/>
    <s v="Xerox 1933"/>
    <x v="1425"/>
    <n v="7"/>
    <n v="40.4"/>
  </r>
  <r>
    <x v="274"/>
    <x v="10"/>
    <x v="9"/>
    <x v="0"/>
    <x v="4"/>
    <s v="Crayola Colored Pencils"/>
    <x v="342"/>
    <n v="4"/>
    <n v="4.33"/>
  </r>
  <r>
    <x v="274"/>
    <x v="10"/>
    <x v="9"/>
    <x v="0"/>
    <x v="3"/>
    <s v="GBC Twin Loop Wire Binding Elements, 9/16&quot; Spine, Black"/>
    <x v="1426"/>
    <n v="3"/>
    <n v="22.37"/>
  </r>
  <r>
    <x v="274"/>
    <x v="347"/>
    <x v="3"/>
    <x v="0"/>
    <x v="14"/>
    <s v="Staple remover"/>
    <x v="541"/>
    <n v="2"/>
    <n v="0.15"/>
  </r>
  <r>
    <x v="274"/>
    <x v="347"/>
    <x v="3"/>
    <x v="0"/>
    <x v="1"/>
    <s v="Avery 489"/>
    <x v="554"/>
    <n v="4"/>
    <n v="19.87"/>
  </r>
  <r>
    <x v="274"/>
    <x v="347"/>
    <x v="3"/>
    <x v="1"/>
    <x v="11"/>
    <s v="Sauder Camden County Barrister Bookcase, Planked Cherry Finish"/>
    <x v="1427"/>
    <n v="4"/>
    <n v="-4.84"/>
  </r>
  <r>
    <x v="274"/>
    <x v="320"/>
    <x v="3"/>
    <x v="0"/>
    <x v="12"/>
    <s v="Acco 6 Outlet Guardian Premium Surge Suppressor"/>
    <x v="1258"/>
    <n v="3"/>
    <n v="11.79"/>
  </r>
  <r>
    <x v="274"/>
    <x v="320"/>
    <x v="3"/>
    <x v="2"/>
    <x v="9"/>
    <s v="Micropad Numeric Keypads"/>
    <x v="1428"/>
    <n v="7"/>
    <n v="34.979999999999997"/>
  </r>
  <r>
    <x v="274"/>
    <x v="542"/>
    <x v="0"/>
    <x v="2"/>
    <x v="15"/>
    <s v="StarTech.com 10/100 VDSL2 Ethernet Extender Kit"/>
    <x v="1429"/>
    <n v="5"/>
    <n v="-199.77"/>
  </r>
  <r>
    <x v="274"/>
    <x v="543"/>
    <x v="18"/>
    <x v="0"/>
    <x v="10"/>
    <s v="Laser &amp; Ink Jet Business Envelopes"/>
    <x v="1430"/>
    <n v="6"/>
    <n v="29.45"/>
  </r>
  <r>
    <x v="275"/>
    <x v="261"/>
    <x v="2"/>
    <x v="0"/>
    <x v="1"/>
    <s v="Avery 488"/>
    <x v="466"/>
    <n v="2"/>
    <n v="1.76"/>
  </r>
  <r>
    <x v="275"/>
    <x v="544"/>
    <x v="1"/>
    <x v="0"/>
    <x v="7"/>
    <s v="Staples"/>
    <x v="112"/>
    <n v="2"/>
    <n v="3.95"/>
  </r>
  <r>
    <x v="275"/>
    <x v="545"/>
    <x v="3"/>
    <x v="2"/>
    <x v="6"/>
    <s v="Wilson SignalBoost 841262 DB PRO Amplifier Kit"/>
    <x v="612"/>
    <n v="2"/>
    <n v="71.989999999999995"/>
  </r>
  <r>
    <x v="275"/>
    <x v="545"/>
    <x v="3"/>
    <x v="0"/>
    <x v="7"/>
    <s v="Staples"/>
    <x v="1431"/>
    <n v="5"/>
    <n v="15.2"/>
  </r>
  <r>
    <x v="275"/>
    <x v="300"/>
    <x v="20"/>
    <x v="0"/>
    <x v="1"/>
    <s v="Avery 485"/>
    <x v="1432"/>
    <n v="2"/>
    <n v="11.78"/>
  </r>
  <r>
    <x v="276"/>
    <x v="506"/>
    <x v="20"/>
    <x v="0"/>
    <x v="10"/>
    <s v="Park Ridge Embossed Executive Business Envelopes"/>
    <x v="1433"/>
    <n v="4"/>
    <n v="29.27"/>
  </r>
  <r>
    <x v="276"/>
    <x v="211"/>
    <x v="16"/>
    <x v="0"/>
    <x v="3"/>
    <s v="Avery Triangle Shaped Sheet Lifters, Black, 2/Pack"/>
    <x v="1434"/>
    <n v="9"/>
    <n v="-4.43"/>
  </r>
  <r>
    <x v="276"/>
    <x v="300"/>
    <x v="12"/>
    <x v="0"/>
    <x v="14"/>
    <s v="Acme Office Executive Series Stainless Steel Trimmers"/>
    <x v="1435"/>
    <n v="7"/>
    <n v="3.6"/>
  </r>
  <r>
    <x v="276"/>
    <x v="300"/>
    <x v="12"/>
    <x v="2"/>
    <x v="9"/>
    <s v="Memorex 25GB 6X Branded Blu-Ray Recordable Disc, 30/Pack"/>
    <x v="1436"/>
    <n v="4"/>
    <n v="-16.61"/>
  </r>
  <r>
    <x v="277"/>
    <x v="218"/>
    <x v="21"/>
    <x v="1"/>
    <x v="5"/>
    <s v="Office Star - Professional Matrix Back Chair with 2-to-1 Synchro Tilt and Mesh Fabric Seat"/>
    <x v="1437"/>
    <n v="8"/>
    <n v="673.88"/>
  </r>
  <r>
    <x v="277"/>
    <x v="218"/>
    <x v="21"/>
    <x v="0"/>
    <x v="4"/>
    <s v="Hunt BOSTON Vista Battery-Operated Pencil Sharpener, Black"/>
    <x v="1438"/>
    <n v="4"/>
    <n v="12.59"/>
  </r>
  <r>
    <x v="277"/>
    <x v="546"/>
    <x v="3"/>
    <x v="1"/>
    <x v="8"/>
    <s v="Floodlight Indoor Halogen Bulbs, 1 Bulb per Pack, 60 Watts"/>
    <x v="1439"/>
    <n v="3"/>
    <n v="28.52"/>
  </r>
  <r>
    <x v="277"/>
    <x v="263"/>
    <x v="25"/>
    <x v="2"/>
    <x v="6"/>
    <s v="BlueLounge Milo Smartphone Stand, White/Metallic"/>
    <x v="574"/>
    <n v="4"/>
    <n v="9.6"/>
  </r>
  <r>
    <x v="277"/>
    <x v="519"/>
    <x v="10"/>
    <x v="2"/>
    <x v="16"/>
    <s v="Sharp 1540cs Digital Laser Copier"/>
    <x v="1440"/>
    <n v="2"/>
    <n v="110"/>
  </r>
  <r>
    <x v="277"/>
    <x v="519"/>
    <x v="10"/>
    <x v="1"/>
    <x v="8"/>
    <s v="Master Caster Door Stop, Brown"/>
    <x v="265"/>
    <n v="2"/>
    <n v="1.42"/>
  </r>
  <r>
    <x v="277"/>
    <x v="519"/>
    <x v="10"/>
    <x v="0"/>
    <x v="0"/>
    <s v="Xerox 214"/>
    <x v="1308"/>
    <n v="7"/>
    <n v="12.7"/>
  </r>
  <r>
    <x v="277"/>
    <x v="519"/>
    <x v="10"/>
    <x v="1"/>
    <x v="5"/>
    <s v="Hon Multipurpose Stacking Arm Chairs"/>
    <x v="1441"/>
    <n v="6"/>
    <n v="-51.98"/>
  </r>
  <r>
    <x v="277"/>
    <x v="91"/>
    <x v="0"/>
    <x v="1"/>
    <x v="5"/>
    <s v="Hon 4070 Series Pagoda Round Back Stacking Chairs"/>
    <x v="1442"/>
    <n v="3"/>
    <n v="-19.260000000000002"/>
  </r>
  <r>
    <x v="277"/>
    <x v="266"/>
    <x v="32"/>
    <x v="2"/>
    <x v="6"/>
    <s v="Cisco IPÂ PhoneÂ 7961G VoIPÂ phoneÂ - Dark gray"/>
    <x v="1443"/>
    <n v="2"/>
    <n v="78.849999999999994"/>
  </r>
  <r>
    <x v="277"/>
    <x v="266"/>
    <x v="32"/>
    <x v="1"/>
    <x v="8"/>
    <s v="Linden 10&quot; Round Wall Clock, Black"/>
    <x v="1444"/>
    <n v="3"/>
    <n v="15.59"/>
  </r>
  <r>
    <x v="277"/>
    <x v="266"/>
    <x v="32"/>
    <x v="1"/>
    <x v="8"/>
    <s v="Ultra Door Push Plate"/>
    <x v="1445"/>
    <n v="2"/>
    <n v="3.24"/>
  </r>
  <r>
    <x v="278"/>
    <x v="547"/>
    <x v="20"/>
    <x v="2"/>
    <x v="9"/>
    <s v="Logitech 910-002974 M325 Wireless Mouse for Web Scrolling"/>
    <x v="1446"/>
    <n v="4"/>
    <n v="52.78"/>
  </r>
  <r>
    <x v="278"/>
    <x v="547"/>
    <x v="20"/>
    <x v="1"/>
    <x v="11"/>
    <s v="O'Sullivan Living Dimensions 5-Shelf Bookcases"/>
    <x v="1447"/>
    <n v="5"/>
    <n v="-110.49"/>
  </r>
  <r>
    <x v="278"/>
    <x v="547"/>
    <x v="20"/>
    <x v="0"/>
    <x v="3"/>
    <s v="Angle-D Binders with Locking Rings, Label Holders"/>
    <x v="1448"/>
    <n v="8"/>
    <n v="15.77"/>
  </r>
  <r>
    <x v="278"/>
    <x v="548"/>
    <x v="0"/>
    <x v="1"/>
    <x v="8"/>
    <s v="Deflect-o SuperTray Unbreakable Stackable Tray, Letter, Black"/>
    <x v="1449"/>
    <n v="5"/>
    <n v="-24.8"/>
  </r>
  <r>
    <x v="278"/>
    <x v="548"/>
    <x v="0"/>
    <x v="0"/>
    <x v="4"/>
    <s v="Newell 343"/>
    <x v="1450"/>
    <n v="7"/>
    <n v="1.44"/>
  </r>
  <r>
    <x v="278"/>
    <x v="548"/>
    <x v="0"/>
    <x v="1"/>
    <x v="8"/>
    <s v="12-1/2 Diameter Round Wall Clock"/>
    <x v="418"/>
    <n v="5"/>
    <n v="-23.98"/>
  </r>
  <r>
    <x v="278"/>
    <x v="549"/>
    <x v="10"/>
    <x v="2"/>
    <x v="9"/>
    <s v="ImationÂ 32GB Pocket Pro USB 3.0Â Flash DriveÂ - 32 GB - Black - 1 P ..."/>
    <x v="1451"/>
    <n v="5"/>
    <n v="29.95"/>
  </r>
  <r>
    <x v="278"/>
    <x v="550"/>
    <x v="1"/>
    <x v="0"/>
    <x v="12"/>
    <s v="Staple holder"/>
    <x v="1452"/>
    <n v="1"/>
    <n v="-6.34"/>
  </r>
  <r>
    <x v="278"/>
    <x v="402"/>
    <x v="36"/>
    <x v="1"/>
    <x v="8"/>
    <s v="DAX Metal Frame, Desktop, Stepped-Edge"/>
    <x v="1453"/>
    <n v="3"/>
    <n v="23.68"/>
  </r>
  <r>
    <x v="278"/>
    <x v="402"/>
    <x v="36"/>
    <x v="0"/>
    <x v="0"/>
    <s v="Xerox 1942"/>
    <x v="1454"/>
    <n v="3"/>
    <n v="73.41"/>
  </r>
  <r>
    <x v="278"/>
    <x v="402"/>
    <x v="36"/>
    <x v="1"/>
    <x v="5"/>
    <s v="Global Stack Chair with Arms, Black"/>
    <x v="1455"/>
    <n v="8"/>
    <n v="64.760000000000005"/>
  </r>
  <r>
    <x v="278"/>
    <x v="402"/>
    <x v="36"/>
    <x v="0"/>
    <x v="1"/>
    <s v="Avery 509"/>
    <x v="1456"/>
    <n v="6"/>
    <n v="7.2"/>
  </r>
  <r>
    <x v="278"/>
    <x v="551"/>
    <x v="4"/>
    <x v="2"/>
    <x v="9"/>
    <s v="Kingston Digital DataTraveler 8GB USB 2.0"/>
    <x v="1457"/>
    <n v="1"/>
    <n v="0.83"/>
  </r>
  <r>
    <x v="278"/>
    <x v="551"/>
    <x v="4"/>
    <x v="0"/>
    <x v="0"/>
    <s v="RSVP Cards &amp; Envelopes, Blank White, 8-1/2&quot; X 11&quot;, 24 Cards/25 Envelopes/Set"/>
    <x v="1068"/>
    <n v="3"/>
    <n v="7.16"/>
  </r>
  <r>
    <x v="279"/>
    <x v="534"/>
    <x v="39"/>
    <x v="2"/>
    <x v="6"/>
    <s v="Jabra Supreme Plus Driver EditionÂ Headset"/>
    <x v="1458"/>
    <n v="4"/>
    <n v="134.38999999999999"/>
  </r>
  <r>
    <x v="279"/>
    <x v="543"/>
    <x v="24"/>
    <x v="0"/>
    <x v="0"/>
    <s v="Xerox 214"/>
    <x v="499"/>
    <n v="4"/>
    <n v="12.44"/>
  </r>
  <r>
    <x v="280"/>
    <x v="552"/>
    <x v="20"/>
    <x v="2"/>
    <x v="6"/>
    <s v="Plantronics Voyager Pro HD - Bluetooth Headset"/>
    <x v="1459"/>
    <n v="2"/>
    <n v="62.39"/>
  </r>
  <r>
    <x v="281"/>
    <x v="14"/>
    <x v="12"/>
    <x v="0"/>
    <x v="4"/>
    <s v="Hunt BOSTON Model 1606 High-Volume Electric Pencil Sharpener, Beige"/>
    <x v="1460"/>
    <n v="8"/>
    <n v="111.3"/>
  </r>
  <r>
    <x v="281"/>
    <x v="14"/>
    <x v="12"/>
    <x v="2"/>
    <x v="6"/>
    <s v="netTALK DUO VoIP Telephone Service"/>
    <x v="410"/>
    <n v="4"/>
    <n v="62.99"/>
  </r>
  <r>
    <x v="281"/>
    <x v="553"/>
    <x v="1"/>
    <x v="0"/>
    <x v="2"/>
    <s v="Tenex File Box, Personal Filing Tote with Lid, Black"/>
    <x v="1461"/>
    <n v="2"/>
    <n v="1.86"/>
  </r>
  <r>
    <x v="281"/>
    <x v="553"/>
    <x v="1"/>
    <x v="2"/>
    <x v="9"/>
    <s v="ImationÂ Secure+ Hardware Encrypted USB 2.0Â Flash Drive; 16GB"/>
    <x v="1462"/>
    <n v="7"/>
    <n v="76.64"/>
  </r>
  <r>
    <x v="281"/>
    <x v="554"/>
    <x v="6"/>
    <x v="0"/>
    <x v="2"/>
    <s v="Recycled Eldon Regeneration Jumbo File"/>
    <x v="396"/>
    <n v="2"/>
    <n v="6.88"/>
  </r>
  <r>
    <x v="281"/>
    <x v="555"/>
    <x v="2"/>
    <x v="0"/>
    <x v="10"/>
    <s v="Cameo Buff Policy Envelopes"/>
    <x v="1463"/>
    <n v="7"/>
    <n v="117.61"/>
  </r>
  <r>
    <x v="281"/>
    <x v="555"/>
    <x v="2"/>
    <x v="0"/>
    <x v="2"/>
    <s v="Fellowes Bankers Box Recycled Super Stor/Drawer"/>
    <x v="1464"/>
    <n v="4"/>
    <n v="-30.23"/>
  </r>
  <r>
    <x v="281"/>
    <x v="400"/>
    <x v="10"/>
    <x v="0"/>
    <x v="0"/>
    <s v="Xerox 1893"/>
    <x v="1465"/>
    <n v="3"/>
    <n v="35.659999999999997"/>
  </r>
  <r>
    <x v="281"/>
    <x v="400"/>
    <x v="10"/>
    <x v="0"/>
    <x v="3"/>
    <s v="Large Capacity Hanging Post Binders"/>
    <x v="1466"/>
    <n v="4"/>
    <n v="-23.95"/>
  </r>
  <r>
    <x v="281"/>
    <x v="400"/>
    <x v="10"/>
    <x v="0"/>
    <x v="0"/>
    <s v="Black Print Carbonless 8 1/2&quot; x 8 1/4&quot; Rapid Memo Book"/>
    <x v="124"/>
    <n v="3"/>
    <n v="5.68"/>
  </r>
  <r>
    <x v="281"/>
    <x v="400"/>
    <x v="10"/>
    <x v="2"/>
    <x v="6"/>
    <s v="Lunatik TT5L-002 Taktik Strike Impact Protection System for iPhone 5"/>
    <x v="1467"/>
    <n v="1"/>
    <n v="-9.18"/>
  </r>
  <r>
    <x v="281"/>
    <x v="400"/>
    <x v="10"/>
    <x v="2"/>
    <x v="6"/>
    <s v="Panasonic KX T7736-B Digital phone"/>
    <x v="1468"/>
    <n v="2"/>
    <n v="-44.99"/>
  </r>
  <r>
    <x v="281"/>
    <x v="556"/>
    <x v="3"/>
    <x v="0"/>
    <x v="4"/>
    <s v="Prang Colored Pencils"/>
    <x v="1469"/>
    <n v="9"/>
    <n v="11.91"/>
  </r>
  <r>
    <x v="281"/>
    <x v="556"/>
    <x v="3"/>
    <x v="0"/>
    <x v="0"/>
    <s v="Xerox 1933"/>
    <x v="644"/>
    <n v="4"/>
    <n v="23.09"/>
  </r>
  <r>
    <x v="281"/>
    <x v="556"/>
    <x v="3"/>
    <x v="0"/>
    <x v="7"/>
    <s v="Advantus Plastic Paper Clips"/>
    <x v="87"/>
    <n v="3"/>
    <n v="7.2"/>
  </r>
  <r>
    <x v="281"/>
    <x v="557"/>
    <x v="3"/>
    <x v="0"/>
    <x v="12"/>
    <s v="Fellowes 8 Outlet Superior Workstation Surge Protector"/>
    <x v="1470"/>
    <n v="6"/>
    <n v="72.58"/>
  </r>
  <r>
    <x v="282"/>
    <x v="321"/>
    <x v="0"/>
    <x v="1"/>
    <x v="8"/>
    <s v="12-1/2 Diameter Round Wall Clock"/>
    <x v="837"/>
    <n v="3"/>
    <n v="-14.39"/>
  </r>
  <r>
    <x v="282"/>
    <x v="361"/>
    <x v="11"/>
    <x v="0"/>
    <x v="2"/>
    <s v="File Shuttle I and Handi-File"/>
    <x v="1471"/>
    <n v="3"/>
    <n v="4.67"/>
  </r>
  <r>
    <x v="282"/>
    <x v="361"/>
    <x v="11"/>
    <x v="1"/>
    <x v="13"/>
    <s v="Chromcraft Bull-Nose Wood 48&quot; x 96&quot; Rectangular Conference Tables"/>
    <x v="1472"/>
    <n v="1"/>
    <n v="-170.8"/>
  </r>
  <r>
    <x v="282"/>
    <x v="328"/>
    <x v="1"/>
    <x v="0"/>
    <x v="12"/>
    <s v="Bionaire 99.97% HEPA Air Cleaner"/>
    <x v="1473"/>
    <n v="4"/>
    <n v="-31.54"/>
  </r>
  <r>
    <x v="282"/>
    <x v="328"/>
    <x v="1"/>
    <x v="1"/>
    <x v="13"/>
    <s v="KI Adjustable-Height Table"/>
    <x v="1474"/>
    <n v="5"/>
    <n v="-120.37"/>
  </r>
  <r>
    <x v="282"/>
    <x v="328"/>
    <x v="1"/>
    <x v="2"/>
    <x v="6"/>
    <s v="Shocksock Galaxy S4 Armband"/>
    <x v="1475"/>
    <n v="4"/>
    <n v="-7.01"/>
  </r>
  <r>
    <x v="282"/>
    <x v="328"/>
    <x v="1"/>
    <x v="1"/>
    <x v="8"/>
    <s v="Nu-Dell Float Frame 11 x 14 1/2"/>
    <x v="1142"/>
    <n v="3"/>
    <n v="-4.8499999999999996"/>
  </r>
  <r>
    <x v="282"/>
    <x v="328"/>
    <x v="1"/>
    <x v="0"/>
    <x v="3"/>
    <s v="Ibico Covers for Plastic or Wire Binding Elements"/>
    <x v="1476"/>
    <n v="2"/>
    <n v="-8.0500000000000007"/>
  </r>
  <r>
    <x v="282"/>
    <x v="328"/>
    <x v="1"/>
    <x v="0"/>
    <x v="2"/>
    <s v="Rogers Deluxe File Chest"/>
    <x v="1395"/>
    <n v="2"/>
    <n v="-8.35"/>
  </r>
  <r>
    <x v="282"/>
    <x v="138"/>
    <x v="3"/>
    <x v="0"/>
    <x v="2"/>
    <s v="Standard Rollaway File with Lock"/>
    <x v="1477"/>
    <n v="7"/>
    <n v="327.95"/>
  </r>
  <r>
    <x v="282"/>
    <x v="497"/>
    <x v="15"/>
    <x v="0"/>
    <x v="0"/>
    <s v="Xerox 1909"/>
    <x v="1478"/>
    <n v="2"/>
    <n v="13.72"/>
  </r>
  <r>
    <x v="283"/>
    <x v="487"/>
    <x v="6"/>
    <x v="0"/>
    <x v="0"/>
    <s v="Xerox 1909"/>
    <x v="1479"/>
    <n v="4"/>
    <n v="48.54"/>
  </r>
  <r>
    <x v="283"/>
    <x v="558"/>
    <x v="3"/>
    <x v="0"/>
    <x v="4"/>
    <s v="Newell 32"/>
    <x v="406"/>
    <n v="3"/>
    <n v="2.42"/>
  </r>
  <r>
    <x v="283"/>
    <x v="326"/>
    <x v="22"/>
    <x v="0"/>
    <x v="2"/>
    <s v="Advantus Rolling Drawer Organizers"/>
    <x v="1480"/>
    <n v="7"/>
    <n v="70.03"/>
  </r>
  <r>
    <x v="283"/>
    <x v="200"/>
    <x v="3"/>
    <x v="0"/>
    <x v="0"/>
    <s v="Green Bar Computer Printout Paper"/>
    <x v="1481"/>
    <n v="3"/>
    <n v="80.790000000000006"/>
  </r>
  <r>
    <x v="284"/>
    <x v="559"/>
    <x v="0"/>
    <x v="0"/>
    <x v="2"/>
    <s v="Companion Letter/Legal File, Black"/>
    <x v="1482"/>
    <n v="2"/>
    <n v="6.04"/>
  </r>
  <r>
    <x v="284"/>
    <x v="560"/>
    <x v="11"/>
    <x v="0"/>
    <x v="1"/>
    <s v="Avery 499"/>
    <x v="1483"/>
    <n v="7"/>
    <n v="9.06"/>
  </r>
  <r>
    <x v="284"/>
    <x v="560"/>
    <x v="11"/>
    <x v="0"/>
    <x v="3"/>
    <s v="Acco PRESSTEX Data Binder with Storage Hooks, Dark Blue, 9 1/2&quot; X 11&quot;"/>
    <x v="1484"/>
    <n v="4"/>
    <n v="-4.5199999999999996"/>
  </r>
  <r>
    <x v="284"/>
    <x v="560"/>
    <x v="11"/>
    <x v="2"/>
    <x v="6"/>
    <s v="Samsung HM1900 Bluetooth Headset"/>
    <x v="1485"/>
    <n v="3"/>
    <n v="19.760000000000002"/>
  </r>
  <r>
    <x v="284"/>
    <x v="560"/>
    <x v="11"/>
    <x v="0"/>
    <x v="14"/>
    <s v="Acco Side-Punched Conventional Columnar Pads"/>
    <x v="1486"/>
    <n v="5"/>
    <n v="-2.6"/>
  </r>
  <r>
    <x v="284"/>
    <x v="560"/>
    <x v="11"/>
    <x v="2"/>
    <x v="9"/>
    <s v="SanDisk Ultra 16 GB MicroSDHC Class 10 Memory Card"/>
    <x v="1487"/>
    <n v="10"/>
    <n v="-18.190000000000001"/>
  </r>
  <r>
    <x v="284"/>
    <x v="560"/>
    <x v="11"/>
    <x v="0"/>
    <x v="1"/>
    <s v="Avery 492"/>
    <x v="697"/>
    <n v="5"/>
    <n v="3.74"/>
  </r>
  <r>
    <x v="284"/>
    <x v="560"/>
    <x v="11"/>
    <x v="0"/>
    <x v="0"/>
    <s v="Xerox 232"/>
    <x v="320"/>
    <n v="2"/>
    <n v="3.63"/>
  </r>
  <r>
    <x v="284"/>
    <x v="560"/>
    <x v="11"/>
    <x v="0"/>
    <x v="2"/>
    <s v="Adjustable Personal File Tote"/>
    <x v="340"/>
    <n v="3"/>
    <n v="2.93"/>
  </r>
  <r>
    <x v="284"/>
    <x v="232"/>
    <x v="22"/>
    <x v="0"/>
    <x v="0"/>
    <s v="Xerox 1964"/>
    <x v="1488"/>
    <n v="2"/>
    <n v="21.01"/>
  </r>
  <r>
    <x v="284"/>
    <x v="232"/>
    <x v="22"/>
    <x v="1"/>
    <x v="5"/>
    <s v="DMI Arturo Collection Mission-style Design Wood Chair"/>
    <x v="1044"/>
    <n v="5"/>
    <n v="45.29"/>
  </r>
  <r>
    <x v="284"/>
    <x v="561"/>
    <x v="3"/>
    <x v="1"/>
    <x v="8"/>
    <s v="Luxo Economy Swing Arm Lamp"/>
    <x v="1277"/>
    <n v="2"/>
    <n v="11.17"/>
  </r>
  <r>
    <x v="284"/>
    <x v="561"/>
    <x v="3"/>
    <x v="1"/>
    <x v="8"/>
    <s v="DAX Natural Wood-Tone Poster Frame"/>
    <x v="1489"/>
    <n v="3"/>
    <n v="28.6"/>
  </r>
  <r>
    <x v="285"/>
    <x v="38"/>
    <x v="3"/>
    <x v="0"/>
    <x v="0"/>
    <s v="Xerox 1987"/>
    <x v="1490"/>
    <n v="6"/>
    <n v="16.989999999999998"/>
  </r>
  <r>
    <x v="285"/>
    <x v="441"/>
    <x v="12"/>
    <x v="0"/>
    <x v="2"/>
    <s v="Acco Perma 3000 Stacking Storage Drawers"/>
    <x v="1491"/>
    <n v="6"/>
    <n v="-1.26"/>
  </r>
  <r>
    <x v="285"/>
    <x v="379"/>
    <x v="0"/>
    <x v="0"/>
    <x v="0"/>
    <s v="Xerox 195"/>
    <x v="1048"/>
    <n v="2"/>
    <n v="3.74"/>
  </r>
  <r>
    <x v="285"/>
    <x v="379"/>
    <x v="0"/>
    <x v="0"/>
    <x v="2"/>
    <s v="Recycled Data-Pak for Archival Bound Computer Printouts, 12-1/2 x 12-1/2 x 16"/>
    <x v="1492"/>
    <n v="3"/>
    <n v="20.75"/>
  </r>
  <r>
    <x v="285"/>
    <x v="93"/>
    <x v="1"/>
    <x v="0"/>
    <x v="0"/>
    <s v="Astroparche Fine Business Paper"/>
    <x v="174"/>
    <n v="2"/>
    <n v="2.96"/>
  </r>
  <r>
    <x v="285"/>
    <x v="93"/>
    <x v="1"/>
    <x v="0"/>
    <x v="12"/>
    <s v="Tripp Lite TLP810NET Broadband Surge for Modem/Fax"/>
    <x v="1493"/>
    <n v="2"/>
    <n v="-53.01"/>
  </r>
  <r>
    <x v="285"/>
    <x v="558"/>
    <x v="2"/>
    <x v="0"/>
    <x v="10"/>
    <s v="Globe Weis Peel &amp; Seel First Class Envelopes"/>
    <x v="1494"/>
    <n v="3"/>
    <n v="9.59"/>
  </r>
  <r>
    <x v="285"/>
    <x v="558"/>
    <x v="2"/>
    <x v="2"/>
    <x v="16"/>
    <s v="Canon PC940 Copier"/>
    <x v="1495"/>
    <n v="4"/>
    <n v="126"/>
  </r>
  <r>
    <x v="286"/>
    <x v="533"/>
    <x v="20"/>
    <x v="0"/>
    <x v="0"/>
    <s v="Adams Write n' Stick Phone Message Book, 11&quot; X 5 1/4&quot;, 200 Messages"/>
    <x v="21"/>
    <n v="2"/>
    <n v="5.23"/>
  </r>
  <r>
    <x v="286"/>
    <x v="533"/>
    <x v="20"/>
    <x v="0"/>
    <x v="3"/>
    <s v="Poly Designer Cover &amp; Back"/>
    <x v="1496"/>
    <n v="7"/>
    <n v="37.22"/>
  </r>
  <r>
    <x v="286"/>
    <x v="562"/>
    <x v="34"/>
    <x v="1"/>
    <x v="5"/>
    <s v="Office Star - Contemporary Swivel Chair with Padded Adjustable Arms and Flex Back"/>
    <x v="1497"/>
    <n v="3"/>
    <n v="4.2300000000000004"/>
  </r>
  <r>
    <x v="286"/>
    <x v="562"/>
    <x v="34"/>
    <x v="0"/>
    <x v="0"/>
    <s v="Xerox 1931"/>
    <x v="499"/>
    <n v="4"/>
    <n v="12.44"/>
  </r>
  <r>
    <x v="286"/>
    <x v="562"/>
    <x v="34"/>
    <x v="0"/>
    <x v="0"/>
    <s v="Xerox Color Copier Paper, 11&quot; x 17&quot;, Ream"/>
    <x v="802"/>
    <n v="4"/>
    <n v="42.03"/>
  </r>
  <r>
    <x v="287"/>
    <x v="377"/>
    <x v="3"/>
    <x v="1"/>
    <x v="13"/>
    <s v="Hon Non-Folding Utility Tables"/>
    <x v="1498"/>
    <n v="6"/>
    <n v="95.59"/>
  </r>
  <r>
    <x v="287"/>
    <x v="377"/>
    <x v="3"/>
    <x v="1"/>
    <x v="13"/>
    <s v="Bretford Rectangular Conference Table Tops"/>
    <x v="1499"/>
    <n v="12"/>
    <n v="135.41"/>
  </r>
  <r>
    <x v="287"/>
    <x v="377"/>
    <x v="3"/>
    <x v="1"/>
    <x v="11"/>
    <s v="Bestar Classic Bookcase"/>
    <x v="1500"/>
    <n v="3"/>
    <n v="12"/>
  </r>
  <r>
    <x v="287"/>
    <x v="494"/>
    <x v="3"/>
    <x v="1"/>
    <x v="8"/>
    <s v="Eldon Advantage Chair Mats for Low to Medium Pile Carpets"/>
    <x v="1501"/>
    <n v="1"/>
    <n v="4.33"/>
  </r>
  <r>
    <x v="287"/>
    <x v="563"/>
    <x v="0"/>
    <x v="0"/>
    <x v="3"/>
    <s v="GBC DocuBind 300 Electric Binding Machine"/>
    <x v="1502"/>
    <n v="2"/>
    <n v="-336.63"/>
  </r>
  <r>
    <x v="287"/>
    <x v="564"/>
    <x v="3"/>
    <x v="1"/>
    <x v="8"/>
    <s v="Eldon Image Series Desk Accessories, Burgundy"/>
    <x v="1503"/>
    <n v="3"/>
    <n v="4.51"/>
  </r>
  <r>
    <x v="287"/>
    <x v="564"/>
    <x v="3"/>
    <x v="0"/>
    <x v="2"/>
    <s v="Woodgrain Magazine Files by Perma"/>
    <x v="1504"/>
    <n v="3"/>
    <n v="0.63"/>
  </r>
  <r>
    <x v="287"/>
    <x v="564"/>
    <x v="3"/>
    <x v="1"/>
    <x v="8"/>
    <s v="Longer-Life Soft White Bulbs"/>
    <x v="703"/>
    <n v="3"/>
    <n v="4.4400000000000004"/>
  </r>
  <r>
    <x v="287"/>
    <x v="300"/>
    <x v="16"/>
    <x v="0"/>
    <x v="10"/>
    <s v="Staple envelope"/>
    <x v="1098"/>
    <n v="3"/>
    <n v="7.63"/>
  </r>
  <r>
    <x v="288"/>
    <x v="375"/>
    <x v="3"/>
    <x v="0"/>
    <x v="0"/>
    <s v="White GlueTop Scratch Pads"/>
    <x v="1505"/>
    <n v="6"/>
    <n v="41.51"/>
  </r>
  <r>
    <x v="288"/>
    <x v="565"/>
    <x v="0"/>
    <x v="0"/>
    <x v="14"/>
    <s v="Acme Value Line Scissors"/>
    <x v="885"/>
    <n v="1"/>
    <n v="0.37"/>
  </r>
  <r>
    <x v="288"/>
    <x v="227"/>
    <x v="1"/>
    <x v="1"/>
    <x v="8"/>
    <s v="Howard Miller 12-3/4 Diameter Accuwave DS  Wall Clock"/>
    <x v="1506"/>
    <n v="3"/>
    <n v="-42.49"/>
  </r>
  <r>
    <x v="288"/>
    <x v="211"/>
    <x v="12"/>
    <x v="1"/>
    <x v="8"/>
    <s v="Electrix Incandescent Magnifying Lamp, Black"/>
    <x v="1507"/>
    <n v="3"/>
    <n v="7.7"/>
  </r>
  <r>
    <x v="288"/>
    <x v="211"/>
    <x v="12"/>
    <x v="0"/>
    <x v="3"/>
    <s v="Cardinal Slant-D Ring Binder, Heavy Gauge Vinyl"/>
    <x v="1508"/>
    <n v="2"/>
    <n v="-4.17"/>
  </r>
  <r>
    <x v="288"/>
    <x v="566"/>
    <x v="5"/>
    <x v="0"/>
    <x v="3"/>
    <s v="ACCOHIDE 3-Ring Binder, Blue, 1&quot;"/>
    <x v="1192"/>
    <n v="3"/>
    <n v="5.82"/>
  </r>
  <r>
    <x v="289"/>
    <x v="448"/>
    <x v="1"/>
    <x v="0"/>
    <x v="3"/>
    <s v="Avery Heavy-Duty EZD View Binder with Locking Rings"/>
    <x v="1509"/>
    <n v="4"/>
    <n v="-8.68"/>
  </r>
  <r>
    <x v="289"/>
    <x v="448"/>
    <x v="1"/>
    <x v="0"/>
    <x v="7"/>
    <s v="Assorted Color Push Pins"/>
    <x v="1510"/>
    <n v="2"/>
    <n v="0.47"/>
  </r>
  <r>
    <x v="289"/>
    <x v="448"/>
    <x v="1"/>
    <x v="2"/>
    <x v="9"/>
    <s v="Belkin Standard 104 key USB Keyboard"/>
    <x v="1511"/>
    <n v="3"/>
    <n v="-2.19"/>
  </r>
  <r>
    <x v="289"/>
    <x v="240"/>
    <x v="16"/>
    <x v="1"/>
    <x v="5"/>
    <s v="Iceberg Nesting Folding Chair, 19w x 6d x 43h"/>
    <x v="1512"/>
    <n v="4"/>
    <n v="13.97"/>
  </r>
  <r>
    <x v="289"/>
    <x v="567"/>
    <x v="10"/>
    <x v="0"/>
    <x v="4"/>
    <s v="Newell 35"/>
    <x v="1386"/>
    <n v="1"/>
    <n v="0.3"/>
  </r>
  <r>
    <x v="289"/>
    <x v="567"/>
    <x v="10"/>
    <x v="1"/>
    <x v="13"/>
    <s v="Hon Rectangular Conference Tables"/>
    <x v="1513"/>
    <n v="1"/>
    <n v="-52.34"/>
  </r>
  <r>
    <x v="289"/>
    <x v="567"/>
    <x v="10"/>
    <x v="2"/>
    <x v="9"/>
    <s v="Plantronics CS510 - Over-the-Head monaural Wireless Headset System"/>
    <x v="592"/>
    <n v="1"/>
    <n v="42.89"/>
  </r>
  <r>
    <x v="289"/>
    <x v="23"/>
    <x v="20"/>
    <x v="2"/>
    <x v="15"/>
    <s v="HP Designjet T520 Inkjet Large Format Printer - 24&quot; Color"/>
    <x v="1514"/>
    <n v="4"/>
    <n v="2239.9899999999998"/>
  </r>
  <r>
    <x v="289"/>
    <x v="568"/>
    <x v="1"/>
    <x v="0"/>
    <x v="3"/>
    <s v="GBC VeloBind Cover Sets"/>
    <x v="1515"/>
    <n v="3"/>
    <n v="-13.9"/>
  </r>
  <r>
    <x v="290"/>
    <x v="260"/>
    <x v="0"/>
    <x v="2"/>
    <x v="6"/>
    <s v="ARKON Windshield Dashboard Air Vent Car Mount Holder"/>
    <x v="1015"/>
    <n v="3"/>
    <n v="-9.15"/>
  </r>
  <r>
    <x v="290"/>
    <x v="260"/>
    <x v="0"/>
    <x v="1"/>
    <x v="5"/>
    <s v="Lifetime Advantage Folding Chairs, 4/Carton"/>
    <x v="1516"/>
    <n v="5"/>
    <n v="-21.81"/>
  </r>
  <r>
    <x v="290"/>
    <x v="117"/>
    <x v="3"/>
    <x v="1"/>
    <x v="8"/>
    <s v="Stackable Trays"/>
    <x v="1059"/>
    <n v="2"/>
    <n v="1.97"/>
  </r>
  <r>
    <x v="290"/>
    <x v="569"/>
    <x v="1"/>
    <x v="1"/>
    <x v="8"/>
    <s v="Dana Swing-Arm Lamps"/>
    <x v="1009"/>
    <n v="2"/>
    <n v="-7.48"/>
  </r>
  <r>
    <x v="290"/>
    <x v="290"/>
    <x v="2"/>
    <x v="1"/>
    <x v="5"/>
    <s v="Global Wood Trimmed Manager's Task Chair, Khaki"/>
    <x v="1517"/>
    <n v="7"/>
    <n v="-108.27"/>
  </r>
  <r>
    <x v="291"/>
    <x v="148"/>
    <x v="16"/>
    <x v="0"/>
    <x v="3"/>
    <s v="Avery Binder Labels"/>
    <x v="1518"/>
    <n v="1"/>
    <n v="-0.86"/>
  </r>
  <r>
    <x v="291"/>
    <x v="570"/>
    <x v="3"/>
    <x v="1"/>
    <x v="8"/>
    <s v="Executive Impressions 14&quot; Contract Wall Clock"/>
    <x v="1519"/>
    <n v="2"/>
    <n v="14.67"/>
  </r>
  <r>
    <x v="291"/>
    <x v="570"/>
    <x v="3"/>
    <x v="1"/>
    <x v="5"/>
    <s v="DMI Arturo Collection Mission-style Design Wood Chair"/>
    <x v="1520"/>
    <n v="2"/>
    <n v="18.12"/>
  </r>
  <r>
    <x v="291"/>
    <x v="570"/>
    <x v="3"/>
    <x v="2"/>
    <x v="9"/>
    <s v="First Data FD10 PIN Pad"/>
    <x v="1521"/>
    <n v="5"/>
    <n v="39.5"/>
  </r>
  <r>
    <x v="291"/>
    <x v="570"/>
    <x v="3"/>
    <x v="2"/>
    <x v="6"/>
    <s v="GE 30524EE4"/>
    <x v="1522"/>
    <n v="4"/>
    <n v="70.56"/>
  </r>
  <r>
    <x v="291"/>
    <x v="127"/>
    <x v="16"/>
    <x v="1"/>
    <x v="5"/>
    <s v="Hon Olson Stacker Stools"/>
    <x v="1523"/>
    <n v="9"/>
    <n v="101.38"/>
  </r>
  <r>
    <x v="291"/>
    <x v="127"/>
    <x v="16"/>
    <x v="0"/>
    <x v="7"/>
    <s v="OIC Binder Clips, Mini, 1/4&quot; Capacity, Black"/>
    <x v="1183"/>
    <n v="2"/>
    <n v="0.67"/>
  </r>
  <r>
    <x v="291"/>
    <x v="28"/>
    <x v="0"/>
    <x v="0"/>
    <x v="0"/>
    <s v="Xerox 224"/>
    <x v="1308"/>
    <n v="7"/>
    <n v="12.7"/>
  </r>
  <r>
    <x v="291"/>
    <x v="28"/>
    <x v="0"/>
    <x v="1"/>
    <x v="8"/>
    <s v="Tenex Carpeted, Granite-Look or Clear Contemporary Contour Shape Chair Mats"/>
    <x v="1524"/>
    <n v="2"/>
    <n v="-74.95"/>
  </r>
  <r>
    <x v="291"/>
    <x v="571"/>
    <x v="14"/>
    <x v="0"/>
    <x v="0"/>
    <s v="Xerox 1929"/>
    <x v="809"/>
    <n v="5"/>
    <n v="52.53"/>
  </r>
  <r>
    <x v="291"/>
    <x v="572"/>
    <x v="3"/>
    <x v="1"/>
    <x v="5"/>
    <s v="Office Star - Professional Matrix Back Chair with 2-to-1 Synchro Tilt and Mesh Fabric Seat"/>
    <x v="1525"/>
    <n v="5"/>
    <n v="70.2"/>
  </r>
  <r>
    <x v="291"/>
    <x v="224"/>
    <x v="6"/>
    <x v="2"/>
    <x v="9"/>
    <s v="Case Logic 2.4GHz Wireless Keyboard"/>
    <x v="287"/>
    <n v="2"/>
    <n v="8"/>
  </r>
  <r>
    <x v="291"/>
    <x v="224"/>
    <x v="6"/>
    <x v="1"/>
    <x v="8"/>
    <s v="Ultra Door Push Plate"/>
    <x v="1526"/>
    <n v="6"/>
    <n v="9.7200000000000006"/>
  </r>
  <r>
    <x v="291"/>
    <x v="573"/>
    <x v="0"/>
    <x v="2"/>
    <x v="9"/>
    <s v="Razer Kraken 7.1 Surround Sound Over Ear USB Gaming Headset"/>
    <x v="1160"/>
    <n v="4"/>
    <n v="95.99"/>
  </r>
  <r>
    <x v="291"/>
    <x v="573"/>
    <x v="0"/>
    <x v="1"/>
    <x v="8"/>
    <s v="Longer-Life Soft White Bulbs"/>
    <x v="1527"/>
    <n v="7"/>
    <n v="-2.59"/>
  </r>
  <r>
    <x v="292"/>
    <x v="503"/>
    <x v="4"/>
    <x v="0"/>
    <x v="4"/>
    <s v="Stanley Contemporary Battery Pencil Sharpeners"/>
    <x v="1528"/>
    <n v="3"/>
    <n v="11.21"/>
  </r>
  <r>
    <x v="292"/>
    <x v="574"/>
    <x v="10"/>
    <x v="0"/>
    <x v="3"/>
    <s v="Newell 3-Hole Punched Plastic Slotted Magazine Holders for Binders"/>
    <x v="9"/>
    <n v="4"/>
    <n v="-4.0199999999999996"/>
  </r>
  <r>
    <x v="293"/>
    <x v="575"/>
    <x v="16"/>
    <x v="0"/>
    <x v="3"/>
    <s v="Insertable Tab Post Binder Dividers"/>
    <x v="1529"/>
    <n v="2"/>
    <n v="-3.69"/>
  </r>
  <r>
    <x v="293"/>
    <x v="575"/>
    <x v="16"/>
    <x v="2"/>
    <x v="9"/>
    <s v="Belkin QODE FastFit Bluetooth Keyboard"/>
    <x v="1530"/>
    <n v="5"/>
    <n v="-18.59"/>
  </r>
  <r>
    <x v="293"/>
    <x v="576"/>
    <x v="33"/>
    <x v="0"/>
    <x v="3"/>
    <s v="Canvas Sectional Post Binders"/>
    <x v="1531"/>
    <n v="6"/>
    <n v="74.849999999999994"/>
  </r>
  <r>
    <x v="293"/>
    <x v="576"/>
    <x v="33"/>
    <x v="0"/>
    <x v="14"/>
    <s v="Acme Stainless Steel Office Snips"/>
    <x v="1532"/>
    <n v="1"/>
    <n v="1.96"/>
  </r>
  <r>
    <x v="293"/>
    <x v="576"/>
    <x v="33"/>
    <x v="1"/>
    <x v="5"/>
    <s v="High-Back Leather Manager's Chair"/>
    <x v="1533"/>
    <n v="14"/>
    <n v="163.79"/>
  </r>
  <r>
    <x v="293"/>
    <x v="244"/>
    <x v="3"/>
    <x v="0"/>
    <x v="1"/>
    <s v="Avery 516"/>
    <x v="471"/>
    <n v="2"/>
    <n v="6.87"/>
  </r>
  <r>
    <x v="293"/>
    <x v="244"/>
    <x v="3"/>
    <x v="0"/>
    <x v="7"/>
    <s v="Advantus T-Pin Paper Clips"/>
    <x v="1534"/>
    <n v="5"/>
    <n v="8.7899999999999991"/>
  </r>
  <r>
    <x v="293"/>
    <x v="244"/>
    <x v="3"/>
    <x v="2"/>
    <x v="6"/>
    <s v="Wi-Ex zBoost YX540 Cellular Phone Signal Booster"/>
    <x v="1535"/>
    <n v="5"/>
    <n v="72.98"/>
  </r>
  <r>
    <x v="293"/>
    <x v="244"/>
    <x v="3"/>
    <x v="2"/>
    <x v="6"/>
    <s v="Clarity 53712"/>
    <x v="1536"/>
    <n v="4"/>
    <n v="15.84"/>
  </r>
  <r>
    <x v="293"/>
    <x v="25"/>
    <x v="1"/>
    <x v="2"/>
    <x v="6"/>
    <s v="RCA ViSYS 25425RE1 Corded phone"/>
    <x v="210"/>
    <n v="3"/>
    <n v="36.450000000000003"/>
  </r>
  <r>
    <x v="293"/>
    <x v="25"/>
    <x v="1"/>
    <x v="0"/>
    <x v="0"/>
    <s v="Xerox 229"/>
    <x v="143"/>
    <n v="3"/>
    <n v="5.44"/>
  </r>
  <r>
    <x v="293"/>
    <x v="25"/>
    <x v="1"/>
    <x v="0"/>
    <x v="2"/>
    <s v="Rogers Jumbo File, Granite"/>
    <x v="1537"/>
    <n v="3"/>
    <n v="-7.74"/>
  </r>
  <r>
    <x v="294"/>
    <x v="577"/>
    <x v="6"/>
    <x v="0"/>
    <x v="2"/>
    <s v="SAFCO Commercial Wire Shelving, 72h"/>
    <x v="1538"/>
    <n v="2"/>
    <n v="0"/>
  </r>
  <r>
    <x v="294"/>
    <x v="577"/>
    <x v="6"/>
    <x v="1"/>
    <x v="13"/>
    <s v="Chromcraft 48&quot; x 96&quot; Racetrack Double Pedestal Table"/>
    <x v="1539"/>
    <n v="7"/>
    <n v="493.79"/>
  </r>
  <r>
    <x v="294"/>
    <x v="577"/>
    <x v="6"/>
    <x v="0"/>
    <x v="3"/>
    <s v="Wilson Jones Century Plastic Molded Ring Binders"/>
    <x v="113"/>
    <n v="3"/>
    <n v="29.29"/>
  </r>
  <r>
    <x v="294"/>
    <x v="577"/>
    <x v="6"/>
    <x v="1"/>
    <x v="13"/>
    <s v="Hon Practical Foundations 30 x 60 Training Table, Light Gray/Charcoal"/>
    <x v="1540"/>
    <n v="2"/>
    <n v="100.12"/>
  </r>
  <r>
    <x v="294"/>
    <x v="348"/>
    <x v="22"/>
    <x v="0"/>
    <x v="1"/>
    <s v="Avery 489"/>
    <x v="1541"/>
    <n v="3"/>
    <n v="14.9"/>
  </r>
  <r>
    <x v="294"/>
    <x v="578"/>
    <x v="15"/>
    <x v="0"/>
    <x v="12"/>
    <s v="Hoover Commercial Soft Guard Upright Vacuum And Disposable Filtration Bags"/>
    <x v="1542"/>
    <n v="7"/>
    <n v="3.81"/>
  </r>
  <r>
    <x v="294"/>
    <x v="578"/>
    <x v="15"/>
    <x v="1"/>
    <x v="5"/>
    <s v="SAFCO Arco Folding Chair"/>
    <x v="1543"/>
    <n v="3"/>
    <n v="74.569999999999993"/>
  </r>
  <r>
    <x v="294"/>
    <x v="578"/>
    <x v="15"/>
    <x v="0"/>
    <x v="0"/>
    <s v="Weyerhaeuser First Choice Laser/Copy Paper (20Lb. and 88 Bright)"/>
    <x v="499"/>
    <n v="5"/>
    <n v="9.07"/>
  </r>
  <r>
    <x v="294"/>
    <x v="283"/>
    <x v="3"/>
    <x v="0"/>
    <x v="3"/>
    <s v="Ibico Hi-Tech Manual Binding System"/>
    <x v="1544"/>
    <n v="2"/>
    <n v="152.5"/>
  </r>
  <r>
    <x v="294"/>
    <x v="283"/>
    <x v="3"/>
    <x v="0"/>
    <x v="4"/>
    <s v="Boston Home &amp; Office Model 2000 Electric Pencil Sharpeners"/>
    <x v="1545"/>
    <n v="2"/>
    <n v="12.3"/>
  </r>
  <r>
    <x v="294"/>
    <x v="283"/>
    <x v="3"/>
    <x v="0"/>
    <x v="4"/>
    <s v="Newell 31"/>
    <x v="1546"/>
    <n v="1"/>
    <n v="1.1599999999999999"/>
  </r>
  <r>
    <x v="294"/>
    <x v="283"/>
    <x v="3"/>
    <x v="0"/>
    <x v="3"/>
    <s v="Premium Transparent Presentation Covers, No Pattern/Clear, 8 1/2&quot; x 11&quot;"/>
    <x v="1547"/>
    <n v="5"/>
    <n v="50.41"/>
  </r>
  <r>
    <x v="294"/>
    <x v="460"/>
    <x v="26"/>
    <x v="2"/>
    <x v="9"/>
    <s v="Logitech G430 Surround Sound Gaming Headset with Dolby 7.1 Technology"/>
    <x v="1548"/>
    <n v="7"/>
    <n v="89.59"/>
  </r>
  <r>
    <x v="294"/>
    <x v="579"/>
    <x v="18"/>
    <x v="0"/>
    <x v="1"/>
    <s v="Avery 487"/>
    <x v="1549"/>
    <n v="1"/>
    <n v="1.73"/>
  </r>
  <r>
    <x v="294"/>
    <x v="579"/>
    <x v="18"/>
    <x v="0"/>
    <x v="3"/>
    <s v="Ibico Ibimaster 300 Manual Binding System"/>
    <x v="1550"/>
    <n v="3"/>
    <n v="496.79"/>
  </r>
  <r>
    <x v="294"/>
    <x v="294"/>
    <x v="10"/>
    <x v="1"/>
    <x v="8"/>
    <s v="Eldon Cleatmat Plus Chair Mats for High Pile Carpets"/>
    <x v="1551"/>
    <n v="3"/>
    <n v="-21.47"/>
  </r>
  <r>
    <x v="294"/>
    <x v="189"/>
    <x v="12"/>
    <x v="1"/>
    <x v="8"/>
    <s v="Computer Room Manger, 14&quot;"/>
    <x v="1552"/>
    <n v="2"/>
    <n v="10.39"/>
  </r>
  <r>
    <x v="294"/>
    <x v="189"/>
    <x v="12"/>
    <x v="2"/>
    <x v="9"/>
    <s v="Logitech 910-002974 M325 Wireless Mouse for Web Scrolling"/>
    <x v="1553"/>
    <n v="3"/>
    <n v="21.59"/>
  </r>
  <r>
    <x v="294"/>
    <x v="189"/>
    <x v="12"/>
    <x v="1"/>
    <x v="5"/>
    <s v="Global Low Back Tilter Chair"/>
    <x v="1554"/>
    <n v="3"/>
    <n v="-42.41"/>
  </r>
  <r>
    <x v="294"/>
    <x v="189"/>
    <x v="12"/>
    <x v="0"/>
    <x v="0"/>
    <s v="Xerox 1888"/>
    <x v="1555"/>
    <n v="5"/>
    <n v="77.67"/>
  </r>
  <r>
    <x v="294"/>
    <x v="189"/>
    <x v="12"/>
    <x v="0"/>
    <x v="0"/>
    <s v="Xerox 1954"/>
    <x v="174"/>
    <n v="2"/>
    <n v="2.64"/>
  </r>
  <r>
    <x v="294"/>
    <x v="494"/>
    <x v="0"/>
    <x v="0"/>
    <x v="12"/>
    <s v="Belkin Premiere Surge Master II 8-outlet surge protector"/>
    <x v="1556"/>
    <n v="2"/>
    <n v="-49.55"/>
  </r>
  <r>
    <x v="294"/>
    <x v="494"/>
    <x v="0"/>
    <x v="2"/>
    <x v="9"/>
    <s v="Logitech Desktop MK120 Mouse and keyboard Combo"/>
    <x v="1557"/>
    <n v="5"/>
    <n v="-8.18"/>
  </r>
  <r>
    <x v="294"/>
    <x v="436"/>
    <x v="20"/>
    <x v="1"/>
    <x v="5"/>
    <s v="Harbour Creations 67200 Series Stacking Chairs"/>
    <x v="1558"/>
    <n v="3"/>
    <n v="36.299999999999997"/>
  </r>
  <r>
    <x v="295"/>
    <x v="95"/>
    <x v="3"/>
    <x v="1"/>
    <x v="5"/>
    <s v="SAFCO Arco Folding Chair"/>
    <x v="1559"/>
    <n v="6"/>
    <n v="149.15"/>
  </r>
  <r>
    <x v="295"/>
    <x v="95"/>
    <x v="3"/>
    <x v="1"/>
    <x v="5"/>
    <s v="Safco Contoured Stacking Chairs"/>
    <x v="1560"/>
    <n v="3"/>
    <n v="35.76"/>
  </r>
  <r>
    <x v="295"/>
    <x v="285"/>
    <x v="15"/>
    <x v="0"/>
    <x v="3"/>
    <s v="Ibico Plastic Spiral Binding Combs"/>
    <x v="459"/>
    <n v="2"/>
    <n v="-14.59"/>
  </r>
  <r>
    <x v="295"/>
    <x v="405"/>
    <x v="7"/>
    <x v="0"/>
    <x v="1"/>
    <s v="Avery 492"/>
    <x v="1561"/>
    <n v="6"/>
    <n v="7.95"/>
  </r>
  <r>
    <x v="296"/>
    <x v="580"/>
    <x v="3"/>
    <x v="0"/>
    <x v="4"/>
    <s v="Newell 332"/>
    <x v="1562"/>
    <n v="4"/>
    <n v="3.18"/>
  </r>
  <r>
    <x v="296"/>
    <x v="214"/>
    <x v="20"/>
    <x v="0"/>
    <x v="2"/>
    <s v="Desktop 3-Pocket Hot File"/>
    <x v="1563"/>
    <n v="4"/>
    <n v="56.26"/>
  </r>
  <r>
    <x v="296"/>
    <x v="377"/>
    <x v="1"/>
    <x v="0"/>
    <x v="2"/>
    <s v="Economy Rollaway Files"/>
    <x v="1564"/>
    <n v="1"/>
    <n v="9.91"/>
  </r>
  <r>
    <x v="296"/>
    <x v="377"/>
    <x v="1"/>
    <x v="0"/>
    <x v="3"/>
    <s v="Recycled Easel Ring Binders"/>
    <x v="558"/>
    <n v="6"/>
    <n v="-31.33"/>
  </r>
  <r>
    <x v="296"/>
    <x v="377"/>
    <x v="1"/>
    <x v="0"/>
    <x v="0"/>
    <s v="White Computer Printout Paper by Universal"/>
    <x v="1565"/>
    <n v="4"/>
    <n v="44.96"/>
  </r>
  <r>
    <x v="296"/>
    <x v="581"/>
    <x v="20"/>
    <x v="0"/>
    <x v="3"/>
    <s v="Lock-Up Easel 'Spel-Binder'"/>
    <x v="1566"/>
    <n v="13"/>
    <n v="100.14"/>
  </r>
  <r>
    <x v="297"/>
    <x v="582"/>
    <x v="18"/>
    <x v="0"/>
    <x v="12"/>
    <s v="Belkin F9H710-06 7 Outlet SurgeMaster Surge Protector"/>
    <x v="1567"/>
    <n v="11"/>
    <n v="58.03"/>
  </r>
  <r>
    <x v="297"/>
    <x v="495"/>
    <x v="20"/>
    <x v="1"/>
    <x v="13"/>
    <s v="Hon 61000 Series Interactive Training Tables"/>
    <x v="1568"/>
    <n v="2"/>
    <n v="-19.55"/>
  </r>
  <r>
    <x v="297"/>
    <x v="495"/>
    <x v="20"/>
    <x v="0"/>
    <x v="12"/>
    <s v="Belkin F9H710-06 7 Outlet SurgeMaster Surge Protector"/>
    <x v="1274"/>
    <n v="3"/>
    <n v="15.83"/>
  </r>
  <r>
    <x v="297"/>
    <x v="311"/>
    <x v="0"/>
    <x v="0"/>
    <x v="0"/>
    <s v="Xerox 2000"/>
    <x v="193"/>
    <n v="1"/>
    <n v="1.81"/>
  </r>
  <r>
    <x v="297"/>
    <x v="583"/>
    <x v="16"/>
    <x v="0"/>
    <x v="0"/>
    <s v="Computer Printout Paper with Letter-Trim Perforations"/>
    <x v="1569"/>
    <n v="3"/>
    <n v="15.93"/>
  </r>
  <r>
    <x v="297"/>
    <x v="583"/>
    <x v="16"/>
    <x v="1"/>
    <x v="5"/>
    <s v="Padded Folding Chairs, Black, 4/Carton"/>
    <x v="876"/>
    <n v="1"/>
    <n v="6.48"/>
  </r>
  <r>
    <x v="297"/>
    <x v="583"/>
    <x v="16"/>
    <x v="0"/>
    <x v="2"/>
    <s v="Tennsco 6- and 18-Compartment Lockers"/>
    <x v="1570"/>
    <n v="2"/>
    <n v="-10.61"/>
  </r>
  <r>
    <x v="297"/>
    <x v="583"/>
    <x v="16"/>
    <x v="0"/>
    <x v="4"/>
    <s v="Prang Dustless Chalk Sticks"/>
    <x v="1151"/>
    <n v="1"/>
    <n v="0.5"/>
  </r>
  <r>
    <x v="297"/>
    <x v="583"/>
    <x v="16"/>
    <x v="0"/>
    <x v="2"/>
    <s v="Acco Perma 3000 Stacking Storage Drawers"/>
    <x v="894"/>
    <n v="5"/>
    <n v="-1.05"/>
  </r>
  <r>
    <x v="298"/>
    <x v="321"/>
    <x v="16"/>
    <x v="0"/>
    <x v="0"/>
    <s v="Xerox 1974"/>
    <x v="1571"/>
    <n v="2"/>
    <n v="3.47"/>
  </r>
  <r>
    <x v="298"/>
    <x v="218"/>
    <x v="10"/>
    <x v="1"/>
    <x v="8"/>
    <s v="Master Giant Foot Doorstop, Safety Yellow"/>
    <x v="1572"/>
    <n v="5"/>
    <n v="8.73"/>
  </r>
  <r>
    <x v="298"/>
    <x v="520"/>
    <x v="3"/>
    <x v="0"/>
    <x v="2"/>
    <s v="Letter Size Cart"/>
    <x v="1573"/>
    <n v="1"/>
    <n v="41.43"/>
  </r>
  <r>
    <x v="298"/>
    <x v="520"/>
    <x v="3"/>
    <x v="1"/>
    <x v="5"/>
    <s v="Global Value Mid-Back Manager's Chair, Gray"/>
    <x v="1574"/>
    <n v="6"/>
    <n v="18.27"/>
  </r>
  <r>
    <x v="298"/>
    <x v="151"/>
    <x v="3"/>
    <x v="2"/>
    <x v="6"/>
    <s v="Seidio BD2-HK3IPH5-BK DILEX Case and Holster Combo for Apple iPhone 5/5s - Black"/>
    <x v="1575"/>
    <n v="7"/>
    <n v="17.37"/>
  </r>
  <r>
    <x v="298"/>
    <x v="151"/>
    <x v="3"/>
    <x v="0"/>
    <x v="12"/>
    <s v="Avanti 4.4 Cu. Ft. Refrigerator"/>
    <x v="1576"/>
    <n v="2"/>
    <n v="101.35"/>
  </r>
  <r>
    <x v="298"/>
    <x v="151"/>
    <x v="3"/>
    <x v="2"/>
    <x v="9"/>
    <s v="Sony 32GB Class 10 Micro SDHC R40 Memory Card"/>
    <x v="1577"/>
    <n v="3"/>
    <n v="13.2"/>
  </r>
  <r>
    <x v="298"/>
    <x v="151"/>
    <x v="3"/>
    <x v="2"/>
    <x v="6"/>
    <s v="Cisco Unified IP Phone 7945G VoIP phone"/>
    <x v="1578"/>
    <n v="3"/>
    <n v="51.15"/>
  </r>
  <r>
    <x v="298"/>
    <x v="151"/>
    <x v="3"/>
    <x v="0"/>
    <x v="2"/>
    <s v="Tennsco Commercial Shelving"/>
    <x v="1579"/>
    <n v="1"/>
    <n v="0.2"/>
  </r>
  <r>
    <x v="298"/>
    <x v="151"/>
    <x v="3"/>
    <x v="1"/>
    <x v="8"/>
    <s v="Westinghouse Floor Lamp with Metal Mesh Shade, Black"/>
    <x v="664"/>
    <n v="1"/>
    <n v="5.52"/>
  </r>
  <r>
    <x v="298"/>
    <x v="423"/>
    <x v="3"/>
    <x v="0"/>
    <x v="12"/>
    <s v="Belkin 7-Outlet SurgeMaster Home Series"/>
    <x v="1580"/>
    <n v="1"/>
    <n v="3.63"/>
  </r>
  <r>
    <x v="299"/>
    <x v="525"/>
    <x v="0"/>
    <x v="1"/>
    <x v="5"/>
    <s v="Global Deluxe High-Back Manager's Chair"/>
    <x v="1581"/>
    <n v="3"/>
    <n v="-8.58"/>
  </r>
  <r>
    <x v="299"/>
    <x v="254"/>
    <x v="26"/>
    <x v="1"/>
    <x v="8"/>
    <s v="Howard Miller 13&quot; Diameter Goldtone Round Wall Clock"/>
    <x v="1582"/>
    <n v="8"/>
    <n v="78.86"/>
  </r>
  <r>
    <x v="299"/>
    <x v="254"/>
    <x v="26"/>
    <x v="1"/>
    <x v="5"/>
    <s v="Global Deluxe Office Fabric Chairs"/>
    <x v="1583"/>
    <n v="3"/>
    <n v="20.16"/>
  </r>
  <r>
    <x v="299"/>
    <x v="254"/>
    <x v="26"/>
    <x v="1"/>
    <x v="8"/>
    <s v="Eldon ClusterMat Chair Mat with Cordless Antistatic Protection"/>
    <x v="1584"/>
    <n v="3"/>
    <n v="-24.56"/>
  </r>
  <r>
    <x v="299"/>
    <x v="254"/>
    <x v="26"/>
    <x v="0"/>
    <x v="3"/>
    <s v="Ibico Laser Imprintable Binding System Covers"/>
    <x v="1585"/>
    <n v="5"/>
    <n v="-62.88"/>
  </r>
  <r>
    <x v="299"/>
    <x v="254"/>
    <x v="26"/>
    <x v="0"/>
    <x v="7"/>
    <s v="Vinyl Coated Wire Paper Clips in Organizer Box, 800/Box"/>
    <x v="1586"/>
    <n v="3"/>
    <n v="9.3000000000000007"/>
  </r>
  <r>
    <x v="299"/>
    <x v="103"/>
    <x v="1"/>
    <x v="0"/>
    <x v="3"/>
    <s v="Cardinal Slant-D Ring Binder, Heavy Gauge Vinyl"/>
    <x v="1587"/>
    <n v="5"/>
    <n v="-14.77"/>
  </r>
  <r>
    <x v="299"/>
    <x v="584"/>
    <x v="3"/>
    <x v="0"/>
    <x v="14"/>
    <s v="Acme Rosewood Handle Letter Opener"/>
    <x v="1588"/>
    <n v="3"/>
    <n v="0.12"/>
  </r>
  <r>
    <x v="299"/>
    <x v="584"/>
    <x v="3"/>
    <x v="1"/>
    <x v="8"/>
    <s v="Eldon Regeneration Recycled Desk Accessories, Smoke"/>
    <x v="1589"/>
    <n v="2"/>
    <n v="1.1100000000000001"/>
  </r>
  <r>
    <x v="299"/>
    <x v="585"/>
    <x v="2"/>
    <x v="0"/>
    <x v="0"/>
    <s v="Wirebound Message Books, Two 4 1/4&quot; x 5&quot; Forms per Page"/>
    <x v="1109"/>
    <n v="3"/>
    <n v="6.16"/>
  </r>
  <r>
    <x v="299"/>
    <x v="585"/>
    <x v="2"/>
    <x v="0"/>
    <x v="12"/>
    <s v="Holmes 99% HEPA Air Purifier"/>
    <x v="1590"/>
    <n v="2"/>
    <n v="5.63"/>
  </r>
  <r>
    <x v="299"/>
    <x v="585"/>
    <x v="2"/>
    <x v="0"/>
    <x v="12"/>
    <s v="Tripp Lite TLP810NET Broadband Surge for Modem/Fax"/>
    <x v="1591"/>
    <n v="2"/>
    <n v="8.16"/>
  </r>
  <r>
    <x v="299"/>
    <x v="585"/>
    <x v="2"/>
    <x v="0"/>
    <x v="2"/>
    <s v="Sensible Storage WireTech Storage Systems"/>
    <x v="1592"/>
    <n v="4"/>
    <n v="-42.59"/>
  </r>
  <r>
    <x v="299"/>
    <x v="463"/>
    <x v="20"/>
    <x v="0"/>
    <x v="2"/>
    <s v="Fellowes Bankers Box Stor/Drawer Steel Plus"/>
    <x v="1593"/>
    <n v="6"/>
    <n v="19.190000000000001"/>
  </r>
  <r>
    <x v="299"/>
    <x v="135"/>
    <x v="2"/>
    <x v="0"/>
    <x v="4"/>
    <s v="Eldon Spacemaker Box, Quick-Snap Lid, Clear"/>
    <x v="202"/>
    <n v="3"/>
    <n v="1.1000000000000001"/>
  </r>
  <r>
    <x v="300"/>
    <x v="538"/>
    <x v="3"/>
    <x v="0"/>
    <x v="1"/>
    <s v="Staple-on labels"/>
    <x v="825"/>
    <n v="4"/>
    <n v="5.43"/>
  </r>
  <r>
    <x v="300"/>
    <x v="261"/>
    <x v="1"/>
    <x v="1"/>
    <x v="8"/>
    <s v="DAX Wood Document Frame"/>
    <x v="226"/>
    <n v="6"/>
    <n v="-19.77"/>
  </r>
  <r>
    <x v="300"/>
    <x v="261"/>
    <x v="1"/>
    <x v="0"/>
    <x v="2"/>
    <s v="Staple magnet"/>
    <x v="1594"/>
    <n v="4"/>
    <n v="3"/>
  </r>
  <r>
    <x v="300"/>
    <x v="467"/>
    <x v="3"/>
    <x v="1"/>
    <x v="5"/>
    <s v="Bevis Steel Folding Chairs"/>
    <x v="367"/>
    <n v="3"/>
    <n v="23.03"/>
  </r>
  <r>
    <x v="300"/>
    <x v="467"/>
    <x v="3"/>
    <x v="0"/>
    <x v="0"/>
    <s v="Xerox 1927"/>
    <x v="1282"/>
    <n v="3"/>
    <n v="5.78"/>
  </r>
  <r>
    <x v="300"/>
    <x v="586"/>
    <x v="20"/>
    <x v="1"/>
    <x v="5"/>
    <s v="Global Push Button Manager's Chair, Indigo"/>
    <x v="1595"/>
    <n v="14"/>
    <n v="161.97"/>
  </r>
  <r>
    <x v="300"/>
    <x v="33"/>
    <x v="3"/>
    <x v="0"/>
    <x v="12"/>
    <s v="Staple holder"/>
    <x v="1300"/>
    <n v="1"/>
    <n v="2.96"/>
  </r>
  <r>
    <x v="300"/>
    <x v="33"/>
    <x v="3"/>
    <x v="0"/>
    <x v="7"/>
    <s v="Staples"/>
    <x v="1230"/>
    <n v="3"/>
    <n v="3.62"/>
  </r>
  <r>
    <x v="300"/>
    <x v="33"/>
    <x v="3"/>
    <x v="0"/>
    <x v="2"/>
    <s v="Advantus Rolling Storage Box"/>
    <x v="1596"/>
    <n v="3"/>
    <n v="13.89"/>
  </r>
  <r>
    <x v="300"/>
    <x v="33"/>
    <x v="3"/>
    <x v="0"/>
    <x v="3"/>
    <s v="GBC VeloBind Cover Sets"/>
    <x v="1597"/>
    <n v="3"/>
    <n v="13.9"/>
  </r>
  <r>
    <x v="300"/>
    <x v="498"/>
    <x v="33"/>
    <x v="0"/>
    <x v="0"/>
    <s v="Xerox 1983"/>
    <x v="635"/>
    <n v="4"/>
    <n v="11.72"/>
  </r>
  <r>
    <x v="300"/>
    <x v="498"/>
    <x v="33"/>
    <x v="2"/>
    <x v="9"/>
    <s v="Enermax Acrylux Wireless Keyboard"/>
    <x v="1598"/>
    <n v="5"/>
    <n v="184.26"/>
  </r>
  <r>
    <x v="300"/>
    <x v="180"/>
    <x v="0"/>
    <x v="0"/>
    <x v="3"/>
    <s v="GBC Standard Therm-A-Bind Covers"/>
    <x v="1599"/>
    <n v="1"/>
    <n v="-8.4700000000000006"/>
  </r>
  <r>
    <x v="300"/>
    <x v="366"/>
    <x v="10"/>
    <x v="1"/>
    <x v="8"/>
    <s v="Eldon &quot;L&quot; Workstation Diamond Chairmat"/>
    <x v="1600"/>
    <n v="3"/>
    <n v="-18.239999999999998"/>
  </r>
  <r>
    <x v="300"/>
    <x v="366"/>
    <x v="10"/>
    <x v="0"/>
    <x v="2"/>
    <s v="Safco Industrial Shelving"/>
    <x v="1601"/>
    <n v="2"/>
    <n v="-25.11"/>
  </r>
  <r>
    <x v="300"/>
    <x v="218"/>
    <x v="12"/>
    <x v="0"/>
    <x v="3"/>
    <s v="GBC DocuBind 300 Electric Binding Machine"/>
    <x v="1602"/>
    <n v="6"/>
    <n v="-694.29"/>
  </r>
  <r>
    <x v="301"/>
    <x v="569"/>
    <x v="2"/>
    <x v="0"/>
    <x v="4"/>
    <s v="Boston School Pro Electric Pencil Sharpener, 1670"/>
    <x v="1603"/>
    <n v="4"/>
    <n v="8.67"/>
  </r>
  <r>
    <x v="301"/>
    <x v="8"/>
    <x v="32"/>
    <x v="0"/>
    <x v="12"/>
    <s v="Hoover Upright Vacuum With Dirt Cup"/>
    <x v="1604"/>
    <n v="6"/>
    <n v="503.78"/>
  </r>
  <r>
    <x v="301"/>
    <x v="8"/>
    <x v="32"/>
    <x v="0"/>
    <x v="2"/>
    <s v="Fellowes Strictly Business Drawer File, Letter/Legal Size"/>
    <x v="1605"/>
    <n v="5"/>
    <n v="84.51"/>
  </r>
  <r>
    <x v="301"/>
    <x v="8"/>
    <x v="32"/>
    <x v="0"/>
    <x v="0"/>
    <s v="Xerox 1906"/>
    <x v="1606"/>
    <n v="4"/>
    <n v="66.63"/>
  </r>
  <r>
    <x v="301"/>
    <x v="496"/>
    <x v="3"/>
    <x v="0"/>
    <x v="2"/>
    <s v="Carina Mini System Audio Rack, Model AR050B"/>
    <x v="1607"/>
    <n v="9"/>
    <n v="29.96"/>
  </r>
  <r>
    <x v="301"/>
    <x v="496"/>
    <x v="3"/>
    <x v="0"/>
    <x v="14"/>
    <s v="Acme Box Cutter Scissors"/>
    <x v="1608"/>
    <n v="5"/>
    <n v="13.3"/>
  </r>
  <r>
    <x v="302"/>
    <x v="587"/>
    <x v="28"/>
    <x v="0"/>
    <x v="2"/>
    <s v="Recycled Eldon Regeneration Jumbo File"/>
    <x v="396"/>
    <n v="2"/>
    <n v="6.88"/>
  </r>
  <r>
    <x v="302"/>
    <x v="587"/>
    <x v="28"/>
    <x v="2"/>
    <x v="9"/>
    <s v="ImationÂ 32GB Pocket Pro USB 3.0Â Flash DriveÂ - 32 GB - Black - 1 P ..."/>
    <x v="1451"/>
    <n v="4"/>
    <n v="47.92"/>
  </r>
  <r>
    <x v="302"/>
    <x v="202"/>
    <x v="3"/>
    <x v="1"/>
    <x v="8"/>
    <s v="Stacking Trays by OIC"/>
    <x v="236"/>
    <n v="5"/>
    <n v="8.2200000000000006"/>
  </r>
  <r>
    <x v="302"/>
    <x v="202"/>
    <x v="3"/>
    <x v="0"/>
    <x v="0"/>
    <s v="Xerox 1981"/>
    <x v="1609"/>
    <n v="4"/>
    <n v="9.5"/>
  </r>
  <r>
    <x v="302"/>
    <x v="202"/>
    <x v="3"/>
    <x v="2"/>
    <x v="15"/>
    <s v="DYMO CardScan Personal V9 Business Card Scanner"/>
    <x v="1610"/>
    <n v="6"/>
    <n v="287.98"/>
  </r>
  <r>
    <x v="302"/>
    <x v="202"/>
    <x v="3"/>
    <x v="0"/>
    <x v="3"/>
    <s v="Avery Hanging File Binders"/>
    <x v="632"/>
    <n v="3"/>
    <n v="4.66"/>
  </r>
  <r>
    <x v="302"/>
    <x v="202"/>
    <x v="3"/>
    <x v="2"/>
    <x v="6"/>
    <s v="Mophie Juice Pack Helium for iPhone"/>
    <x v="1611"/>
    <n v="3"/>
    <n v="19.2"/>
  </r>
  <r>
    <x v="302"/>
    <x v="202"/>
    <x v="3"/>
    <x v="0"/>
    <x v="1"/>
    <s v="Avery 477"/>
    <x v="1612"/>
    <n v="9"/>
    <n v="126.39"/>
  </r>
  <r>
    <x v="302"/>
    <x v="202"/>
    <x v="3"/>
    <x v="1"/>
    <x v="8"/>
    <s v="Executive Impressions 10&quot; Spectator Wall Clock"/>
    <x v="672"/>
    <n v="6"/>
    <n v="23.99"/>
  </r>
  <r>
    <x v="302"/>
    <x v="43"/>
    <x v="31"/>
    <x v="2"/>
    <x v="6"/>
    <s v="Mediabridge Sport Armband iPhone 5s"/>
    <x v="837"/>
    <n v="3"/>
    <n v="-5.69"/>
  </r>
  <r>
    <x v="302"/>
    <x v="43"/>
    <x v="31"/>
    <x v="0"/>
    <x v="2"/>
    <s v="Fellowes Bases and Tops For Staxonsteel/High-Stak Systems"/>
    <x v="1613"/>
    <n v="1"/>
    <n v="7.99"/>
  </r>
  <r>
    <x v="302"/>
    <x v="456"/>
    <x v="1"/>
    <x v="1"/>
    <x v="8"/>
    <s v="Tenex Chairmats For Use with Hard Floors"/>
    <x v="1614"/>
    <n v="3"/>
    <n v="-50.67"/>
  </r>
  <r>
    <x v="302"/>
    <x v="588"/>
    <x v="1"/>
    <x v="1"/>
    <x v="8"/>
    <s v="Master Caster Door Stop, Large Brown"/>
    <x v="1615"/>
    <n v="3"/>
    <n v="-4.8"/>
  </r>
  <r>
    <x v="302"/>
    <x v="170"/>
    <x v="3"/>
    <x v="0"/>
    <x v="1"/>
    <s v="Alphabetical Labels for Top Tab Filing"/>
    <x v="1616"/>
    <n v="6"/>
    <n v="44.4"/>
  </r>
  <r>
    <x v="302"/>
    <x v="170"/>
    <x v="3"/>
    <x v="2"/>
    <x v="6"/>
    <s v="HTC One"/>
    <x v="1160"/>
    <n v="4"/>
    <n v="36"/>
  </r>
  <r>
    <x v="302"/>
    <x v="589"/>
    <x v="10"/>
    <x v="0"/>
    <x v="12"/>
    <s v="Acco 6 Outlet Guardian Standard Surge Suppressor"/>
    <x v="1617"/>
    <n v="5"/>
    <n v="6.05"/>
  </r>
  <r>
    <x v="303"/>
    <x v="590"/>
    <x v="14"/>
    <x v="0"/>
    <x v="4"/>
    <s v="Newell 350"/>
    <x v="1026"/>
    <n v="3"/>
    <n v="2.85"/>
  </r>
  <r>
    <x v="303"/>
    <x v="386"/>
    <x v="0"/>
    <x v="0"/>
    <x v="10"/>
    <s v="Fashion Color Clasp Envelopes"/>
    <x v="1618"/>
    <n v="3"/>
    <n v="4.71"/>
  </r>
  <r>
    <x v="303"/>
    <x v="386"/>
    <x v="0"/>
    <x v="2"/>
    <x v="6"/>
    <s v="Plantronics CS 50-USB -Â headsetÂ - Convertible, Monaural"/>
    <x v="1619"/>
    <n v="2"/>
    <n v="19.04"/>
  </r>
  <r>
    <x v="303"/>
    <x v="386"/>
    <x v="0"/>
    <x v="2"/>
    <x v="6"/>
    <s v="AT&amp;T 1080 Corded phone"/>
    <x v="1620"/>
    <n v="3"/>
    <n v="28.77"/>
  </r>
  <r>
    <x v="303"/>
    <x v="386"/>
    <x v="0"/>
    <x v="0"/>
    <x v="3"/>
    <s v="Acco Hanging Data Binders"/>
    <x v="1621"/>
    <n v="3"/>
    <n v="-3.66"/>
  </r>
  <r>
    <x v="303"/>
    <x v="386"/>
    <x v="0"/>
    <x v="2"/>
    <x v="9"/>
    <s v="Logitech 910-002974 M325 Wireless Mouse for Web Scrolling"/>
    <x v="972"/>
    <n v="2"/>
    <n v="14.4"/>
  </r>
  <r>
    <x v="303"/>
    <x v="591"/>
    <x v="12"/>
    <x v="0"/>
    <x v="3"/>
    <s v="Ibico Ibimaster 300 Manual Binding System"/>
    <x v="1622"/>
    <n v="5"/>
    <n v="-459.99"/>
  </r>
  <r>
    <x v="303"/>
    <x v="41"/>
    <x v="2"/>
    <x v="2"/>
    <x v="9"/>
    <s v="Maxell Pro 80 Minute CD-R, 10/Pack"/>
    <x v="1623"/>
    <n v="2"/>
    <n v="6.99"/>
  </r>
  <r>
    <x v="303"/>
    <x v="592"/>
    <x v="2"/>
    <x v="2"/>
    <x v="6"/>
    <s v="ClearSounds CSC500 Amplified Spirit Phone Corded phone"/>
    <x v="1624"/>
    <n v="6"/>
    <n v="-50.39"/>
  </r>
  <r>
    <x v="303"/>
    <x v="592"/>
    <x v="2"/>
    <x v="1"/>
    <x v="13"/>
    <s v="Hon 5100 Series Wood Tables"/>
    <x v="1625"/>
    <n v="3"/>
    <n v="-192.05"/>
  </r>
  <r>
    <x v="303"/>
    <x v="404"/>
    <x v="20"/>
    <x v="0"/>
    <x v="12"/>
    <s v="Kensington 6 Outlet SmartSocket Surge Protector"/>
    <x v="224"/>
    <n v="3"/>
    <n v="30.74"/>
  </r>
  <r>
    <x v="303"/>
    <x v="404"/>
    <x v="20"/>
    <x v="0"/>
    <x v="3"/>
    <s v="Cardinal HOLDit! Binder Insert Strips,Extra Strips"/>
    <x v="1626"/>
    <n v="7"/>
    <n v="12.85"/>
  </r>
  <r>
    <x v="303"/>
    <x v="118"/>
    <x v="15"/>
    <x v="0"/>
    <x v="2"/>
    <s v="Tennsco Industrial Shelving"/>
    <x v="1627"/>
    <n v="1"/>
    <n v="-8.8000000000000007"/>
  </r>
  <r>
    <x v="304"/>
    <x v="593"/>
    <x v="20"/>
    <x v="1"/>
    <x v="11"/>
    <s v="Atlantic Metals Mobile 4-Shelf Bookcases, Custom Colors"/>
    <x v="1628"/>
    <n v="7"/>
    <n v="196.69"/>
  </r>
  <r>
    <x v="304"/>
    <x v="274"/>
    <x v="24"/>
    <x v="0"/>
    <x v="4"/>
    <s v="BIC Brite Liner Grip Highlighters, Assorted, 5/Pack"/>
    <x v="1629"/>
    <n v="7"/>
    <n v="11.58"/>
  </r>
  <r>
    <x v="304"/>
    <x v="274"/>
    <x v="24"/>
    <x v="2"/>
    <x v="9"/>
    <s v="Sabrent 4-Port USB 2.0 Hub"/>
    <x v="1630"/>
    <n v="7"/>
    <n v="16.16"/>
  </r>
  <r>
    <x v="304"/>
    <x v="146"/>
    <x v="32"/>
    <x v="1"/>
    <x v="8"/>
    <s v="Nu-Dell Executive Frame"/>
    <x v="1631"/>
    <n v="5"/>
    <n v="23.38"/>
  </r>
  <r>
    <x v="304"/>
    <x v="146"/>
    <x v="32"/>
    <x v="2"/>
    <x v="9"/>
    <s v="ImationÂ SecureÂ DriveÂ + Hardware Encrypted USBÂ flash driveÂ - 16 GB"/>
    <x v="1632"/>
    <n v="3"/>
    <n v="27.35"/>
  </r>
  <r>
    <x v="304"/>
    <x v="507"/>
    <x v="0"/>
    <x v="0"/>
    <x v="10"/>
    <s v="Staple envelope"/>
    <x v="827"/>
    <n v="2"/>
    <n v="17.97"/>
  </r>
  <r>
    <x v="304"/>
    <x v="307"/>
    <x v="43"/>
    <x v="0"/>
    <x v="0"/>
    <s v="Xerox 1917"/>
    <x v="1633"/>
    <n v="4"/>
    <n v="91.95"/>
  </r>
  <r>
    <x v="304"/>
    <x v="307"/>
    <x v="43"/>
    <x v="0"/>
    <x v="0"/>
    <s v="Xerox 1970"/>
    <x v="98"/>
    <n v="3"/>
    <n v="7.02"/>
  </r>
  <r>
    <x v="304"/>
    <x v="307"/>
    <x v="43"/>
    <x v="2"/>
    <x v="9"/>
    <s v="Plantronics Savi W720 Multi-Device Wireless Headset System"/>
    <x v="1634"/>
    <n v="4"/>
    <n v="742.63"/>
  </r>
  <r>
    <x v="304"/>
    <x v="307"/>
    <x v="43"/>
    <x v="1"/>
    <x v="11"/>
    <s v="Sauder Inglewood Library Bookcases"/>
    <x v="1635"/>
    <n v="2"/>
    <n v="78.650000000000006"/>
  </r>
  <r>
    <x v="304"/>
    <x v="307"/>
    <x v="43"/>
    <x v="1"/>
    <x v="5"/>
    <s v="Global Fabric Manager's Chair, Dark Gray"/>
    <x v="1636"/>
    <n v="6"/>
    <n v="151.47"/>
  </r>
  <r>
    <x v="304"/>
    <x v="594"/>
    <x v="17"/>
    <x v="2"/>
    <x v="6"/>
    <s v="Panasonic KX TS3282W Corded phone"/>
    <x v="871"/>
    <n v="7"/>
    <n v="59.49"/>
  </r>
  <r>
    <x v="304"/>
    <x v="160"/>
    <x v="20"/>
    <x v="2"/>
    <x v="9"/>
    <s v="Verbatim 25 GB 6x Blu-ray Single Layer Recordable Disc, 10/Pack"/>
    <x v="1637"/>
    <n v="3"/>
    <n v="11.47"/>
  </r>
  <r>
    <x v="304"/>
    <x v="160"/>
    <x v="20"/>
    <x v="0"/>
    <x v="1"/>
    <s v="Avery 51"/>
    <x v="282"/>
    <n v="3"/>
    <n v="8.69"/>
  </r>
  <r>
    <x v="305"/>
    <x v="197"/>
    <x v="10"/>
    <x v="0"/>
    <x v="1"/>
    <s v="Avery 505"/>
    <x v="1379"/>
    <n v="2"/>
    <n v="8.8800000000000008"/>
  </r>
  <r>
    <x v="305"/>
    <x v="197"/>
    <x v="10"/>
    <x v="1"/>
    <x v="11"/>
    <s v="O'Sullivan 2-Door Barrister Bookcase in Odessa Pine"/>
    <x v="1638"/>
    <n v="5"/>
    <n v="-244.32"/>
  </r>
  <r>
    <x v="305"/>
    <x v="197"/>
    <x v="10"/>
    <x v="2"/>
    <x v="6"/>
    <s v="Speck Products Candyshell Flip Case"/>
    <x v="1639"/>
    <n v="3"/>
    <n v="-14.7"/>
  </r>
  <r>
    <x v="305"/>
    <x v="197"/>
    <x v="10"/>
    <x v="2"/>
    <x v="15"/>
    <s v="Cisco 9971 IP Video Phone Charcoal"/>
    <x v="1640"/>
    <n v="9"/>
    <n v="-950.4"/>
  </r>
  <r>
    <x v="305"/>
    <x v="197"/>
    <x v="10"/>
    <x v="2"/>
    <x v="9"/>
    <s v="Sony Micro Vault Click 16 GB USB 2.0 Flash Drive"/>
    <x v="1641"/>
    <n v="2"/>
    <n v="4.4800000000000004"/>
  </r>
  <r>
    <x v="305"/>
    <x v="595"/>
    <x v="7"/>
    <x v="0"/>
    <x v="2"/>
    <s v="SAFCO Mobile Desk Side File, Wire Frame"/>
    <x v="1642"/>
    <n v="2"/>
    <n v="22.24"/>
  </r>
  <r>
    <x v="305"/>
    <x v="595"/>
    <x v="7"/>
    <x v="0"/>
    <x v="4"/>
    <s v="Newell 313"/>
    <x v="1026"/>
    <n v="3"/>
    <n v="2.66"/>
  </r>
  <r>
    <x v="305"/>
    <x v="595"/>
    <x v="7"/>
    <x v="0"/>
    <x v="0"/>
    <s v="Xerox 1959"/>
    <x v="1251"/>
    <n v="3"/>
    <n v="9.6199999999999992"/>
  </r>
  <r>
    <x v="306"/>
    <x v="472"/>
    <x v="0"/>
    <x v="0"/>
    <x v="0"/>
    <s v="Xerox 21"/>
    <x v="320"/>
    <n v="2"/>
    <n v="3.63"/>
  </r>
  <r>
    <x v="306"/>
    <x v="596"/>
    <x v="0"/>
    <x v="2"/>
    <x v="9"/>
    <s v="Enermax Acrylux Wireless Keyboard"/>
    <x v="1643"/>
    <n v="5"/>
    <n v="84.66"/>
  </r>
  <r>
    <x v="306"/>
    <x v="596"/>
    <x v="0"/>
    <x v="0"/>
    <x v="4"/>
    <s v="Newell 317"/>
    <x v="1644"/>
    <n v="3"/>
    <n v="0.79"/>
  </r>
  <r>
    <x v="306"/>
    <x v="596"/>
    <x v="0"/>
    <x v="1"/>
    <x v="11"/>
    <s v="O'Sullivan Living Dimensions 5-Shelf Bookcases"/>
    <x v="1645"/>
    <n v="9"/>
    <n v="-437.54"/>
  </r>
  <r>
    <x v="307"/>
    <x v="10"/>
    <x v="28"/>
    <x v="0"/>
    <x v="3"/>
    <s v="GBC Standard Recycled Report Covers, Clear Plastic Sheets"/>
    <x v="39"/>
    <n v="3"/>
    <n v="15.52"/>
  </r>
  <r>
    <x v="307"/>
    <x v="10"/>
    <x v="28"/>
    <x v="0"/>
    <x v="0"/>
    <s v="Adams Telephone Message Book w/Frequently-Called Numbers Space, 400 Messages per Book"/>
    <x v="1646"/>
    <n v="5"/>
    <n v="19.95"/>
  </r>
  <r>
    <x v="307"/>
    <x v="597"/>
    <x v="6"/>
    <x v="1"/>
    <x v="8"/>
    <s v="DAX Wood Document Frame"/>
    <x v="1647"/>
    <n v="14"/>
    <n v="69.2"/>
  </r>
  <r>
    <x v="308"/>
    <x v="50"/>
    <x v="22"/>
    <x v="1"/>
    <x v="5"/>
    <s v="Global Deluxe Steno Chair"/>
    <x v="1648"/>
    <n v="1"/>
    <n v="-6.93"/>
  </r>
  <r>
    <x v="308"/>
    <x v="196"/>
    <x v="20"/>
    <x v="0"/>
    <x v="4"/>
    <s v="Newell 34"/>
    <x v="144"/>
    <n v="3"/>
    <n v="15.48"/>
  </r>
  <r>
    <x v="308"/>
    <x v="196"/>
    <x v="20"/>
    <x v="0"/>
    <x v="10"/>
    <s v="#10- 4 1/8&quot; x 9 1/2&quot; Recycled Envelopes"/>
    <x v="1649"/>
    <n v="2"/>
    <n v="8.2200000000000006"/>
  </r>
  <r>
    <x v="308"/>
    <x v="196"/>
    <x v="20"/>
    <x v="0"/>
    <x v="3"/>
    <s v="Wilson Jones data.warehouse D-Ring Binders with DublLock"/>
    <x v="1650"/>
    <n v="2"/>
    <n v="4.6100000000000003"/>
  </r>
  <r>
    <x v="308"/>
    <x v="594"/>
    <x v="3"/>
    <x v="0"/>
    <x v="12"/>
    <s v="Acco 6 Outlet Guardian Premium Surge Suppressor"/>
    <x v="1651"/>
    <n v="6"/>
    <n v="23.59"/>
  </r>
  <r>
    <x v="308"/>
    <x v="594"/>
    <x v="3"/>
    <x v="0"/>
    <x v="3"/>
    <s v="Fellowes Binding Cases"/>
    <x v="1652"/>
    <n v="6"/>
    <n v="17.55"/>
  </r>
  <r>
    <x v="309"/>
    <x v="386"/>
    <x v="26"/>
    <x v="0"/>
    <x v="0"/>
    <s v="It's Hot Message Books with Stickers, 2 3/4&quot; x 5&quot;"/>
    <x v="271"/>
    <n v="5"/>
    <n v="9.25"/>
  </r>
  <r>
    <x v="309"/>
    <x v="386"/>
    <x v="26"/>
    <x v="0"/>
    <x v="3"/>
    <s v="Recycled Pressboard Report Cover with Reinforced Top Hinge"/>
    <x v="1343"/>
    <n v="2"/>
    <n v="-1.36"/>
  </r>
  <r>
    <x v="310"/>
    <x v="96"/>
    <x v="5"/>
    <x v="0"/>
    <x v="0"/>
    <s v="Easy-staple paper"/>
    <x v="1653"/>
    <n v="3"/>
    <n v="49.97"/>
  </r>
  <r>
    <x v="310"/>
    <x v="96"/>
    <x v="5"/>
    <x v="0"/>
    <x v="12"/>
    <s v="Belkin 5 Outlet SurgeMaster Power Centers"/>
    <x v="1654"/>
    <n v="3"/>
    <n v="45.76"/>
  </r>
  <r>
    <x v="310"/>
    <x v="96"/>
    <x v="5"/>
    <x v="0"/>
    <x v="4"/>
    <s v="Boston 1730 StandUp Electric Pencil Sharpener"/>
    <x v="1655"/>
    <n v="2"/>
    <n v="11.12"/>
  </r>
  <r>
    <x v="310"/>
    <x v="96"/>
    <x v="5"/>
    <x v="0"/>
    <x v="0"/>
    <s v="Speediset Carbonless Redi-Letter 7&quot; x 8 1/2&quot;"/>
    <x v="1656"/>
    <n v="5"/>
    <n v="24.23"/>
  </r>
  <r>
    <x v="311"/>
    <x v="13"/>
    <x v="20"/>
    <x v="1"/>
    <x v="13"/>
    <s v="Bush Advantage Collection Racetrack Conference Table"/>
    <x v="1657"/>
    <n v="4"/>
    <n v="-373.3"/>
  </r>
  <r>
    <x v="312"/>
    <x v="598"/>
    <x v="7"/>
    <x v="0"/>
    <x v="2"/>
    <s v="Dual Level, Single-Width Filing Carts"/>
    <x v="1658"/>
    <n v="3"/>
    <n v="120.95"/>
  </r>
  <r>
    <x v="312"/>
    <x v="599"/>
    <x v="10"/>
    <x v="0"/>
    <x v="4"/>
    <s v="BIC Brite Liner Highlighters, Chisel Tip"/>
    <x v="320"/>
    <n v="2"/>
    <n v="1.56"/>
  </r>
  <r>
    <x v="312"/>
    <x v="599"/>
    <x v="10"/>
    <x v="2"/>
    <x v="6"/>
    <s v="GE 30524EE4"/>
    <x v="1659"/>
    <n v="2"/>
    <n v="-43.12"/>
  </r>
  <r>
    <x v="312"/>
    <x v="599"/>
    <x v="10"/>
    <x v="2"/>
    <x v="6"/>
    <s v="Anker 24W Portable Micro USB Car Charger"/>
    <x v="1660"/>
    <n v="4"/>
    <n v="2.64"/>
  </r>
  <r>
    <x v="312"/>
    <x v="599"/>
    <x v="10"/>
    <x v="2"/>
    <x v="9"/>
    <s v="SanDisk Cruzer 4 GB USB Flash Drive"/>
    <x v="1661"/>
    <n v="2"/>
    <n v="2.21"/>
  </r>
  <r>
    <x v="312"/>
    <x v="599"/>
    <x v="10"/>
    <x v="2"/>
    <x v="6"/>
    <s v="LG Electronics Tone+ HBS-730 Bluetooth Headset"/>
    <x v="1662"/>
    <n v="3"/>
    <n v="-21.42"/>
  </r>
  <r>
    <x v="313"/>
    <x v="300"/>
    <x v="3"/>
    <x v="0"/>
    <x v="3"/>
    <s v="Binding Machine Supplies"/>
    <x v="1663"/>
    <n v="3"/>
    <n v="24.5"/>
  </r>
  <r>
    <x v="313"/>
    <x v="300"/>
    <x v="3"/>
    <x v="1"/>
    <x v="8"/>
    <s v="Floodlight Indoor Halogen Bulbs, 1 Bulb per Pack, 60 Watts"/>
    <x v="1664"/>
    <n v="4"/>
    <n v="38.020000000000003"/>
  </r>
  <r>
    <x v="313"/>
    <x v="300"/>
    <x v="3"/>
    <x v="1"/>
    <x v="8"/>
    <s v="Deflect-o EconoMat Nonstudded, No Bevel Mat"/>
    <x v="1665"/>
    <n v="9"/>
    <n v="92.97"/>
  </r>
  <r>
    <x v="313"/>
    <x v="600"/>
    <x v="4"/>
    <x v="0"/>
    <x v="1"/>
    <s v="Avery 508"/>
    <x v="1445"/>
    <n v="2"/>
    <n v="4.8099999999999996"/>
  </r>
  <r>
    <x v="314"/>
    <x v="179"/>
    <x v="1"/>
    <x v="1"/>
    <x v="8"/>
    <s v="Eldon ClusterMat Chair Mat with Cordless Antistatic Protection"/>
    <x v="1666"/>
    <n v="7"/>
    <n v="-312.06"/>
  </r>
  <r>
    <x v="314"/>
    <x v="134"/>
    <x v="32"/>
    <x v="0"/>
    <x v="4"/>
    <s v="Avery Fluorescent Highlighter Four-Color Set"/>
    <x v="1667"/>
    <n v="2"/>
    <n v="2"/>
  </r>
  <r>
    <x v="314"/>
    <x v="596"/>
    <x v="15"/>
    <x v="0"/>
    <x v="14"/>
    <s v="Acme Hot Forged Carbon Steel Scissors with Nickel-Plated Handles, 3 7/8&quot; Cut, 8&quot;L"/>
    <x v="1668"/>
    <n v="8"/>
    <n v="10.01"/>
  </r>
  <r>
    <x v="315"/>
    <x v="181"/>
    <x v="0"/>
    <x v="1"/>
    <x v="13"/>
    <s v="Bevis Round Conference Table Top &amp; Single Column Base"/>
    <x v="1669"/>
    <n v="1"/>
    <n v="-13.17"/>
  </r>
  <r>
    <x v="315"/>
    <x v="181"/>
    <x v="0"/>
    <x v="1"/>
    <x v="5"/>
    <s v="Harbour Creations 67200 Series Stacking Chairs"/>
    <x v="1670"/>
    <n v="4"/>
    <n v="-8.5399999999999991"/>
  </r>
  <r>
    <x v="316"/>
    <x v="249"/>
    <x v="35"/>
    <x v="0"/>
    <x v="0"/>
    <s v="Wirebound Service Call Books, 5 1/2&quot; x 4&quot;"/>
    <x v="1671"/>
    <n v="3"/>
    <n v="13.94"/>
  </r>
  <r>
    <x v="316"/>
    <x v="249"/>
    <x v="35"/>
    <x v="0"/>
    <x v="1"/>
    <s v="Avery 500"/>
    <x v="471"/>
    <n v="2"/>
    <n v="6.87"/>
  </r>
  <r>
    <x v="317"/>
    <x v="601"/>
    <x v="16"/>
    <x v="0"/>
    <x v="4"/>
    <s v="Crayola Colored Pencils"/>
    <x v="342"/>
    <n v="5"/>
    <n v="2.13"/>
  </r>
  <r>
    <x v="318"/>
    <x v="551"/>
    <x v="3"/>
    <x v="0"/>
    <x v="0"/>
    <s v="Xerox 1991"/>
    <x v="1672"/>
    <n v="8"/>
    <n v="84.05"/>
  </r>
  <r>
    <x v="319"/>
    <x v="9"/>
    <x v="10"/>
    <x v="1"/>
    <x v="5"/>
    <s v="High-Back Leather Manager's Chair"/>
    <x v="1673"/>
    <n v="2"/>
    <n v="-54.6"/>
  </r>
  <r>
    <x v="319"/>
    <x v="9"/>
    <x v="10"/>
    <x v="2"/>
    <x v="6"/>
    <s v="Polycom VVX 310 VoIP phone"/>
    <x v="1674"/>
    <n v="4"/>
    <n v="-100.79"/>
  </r>
  <r>
    <x v="319"/>
    <x v="9"/>
    <x v="10"/>
    <x v="2"/>
    <x v="6"/>
    <s v="Nortel Meridian M5316 Digital phone"/>
    <x v="1384"/>
    <n v="1"/>
    <n v="-36.25"/>
  </r>
  <r>
    <x v="319"/>
    <x v="573"/>
    <x v="3"/>
    <x v="1"/>
    <x v="5"/>
    <s v="HON 5400 Series Task Chairs for Big and Tall"/>
    <x v="1675"/>
    <n v="5"/>
    <n v="0"/>
  </r>
  <r>
    <x v="320"/>
    <x v="343"/>
    <x v="25"/>
    <x v="1"/>
    <x v="13"/>
    <s v="Chromcraft Bull-Nose Wood Oval Conference Tables &amp; Bases"/>
    <x v="1676"/>
    <n v="13"/>
    <n v="-1862.31"/>
  </r>
  <r>
    <x v="321"/>
    <x v="355"/>
    <x v="0"/>
    <x v="0"/>
    <x v="0"/>
    <s v="Rediform Voice Mail Log Books"/>
    <x v="636"/>
    <n v="6"/>
    <n v="5.01"/>
  </r>
  <r>
    <x v="321"/>
    <x v="309"/>
    <x v="3"/>
    <x v="1"/>
    <x v="8"/>
    <s v="Computer Room Manger, 14&quot;"/>
    <x v="1677"/>
    <n v="7"/>
    <n v="81.849999999999994"/>
  </r>
  <r>
    <x v="321"/>
    <x v="309"/>
    <x v="3"/>
    <x v="2"/>
    <x v="15"/>
    <s v="Bady BDG101FRU Card Printer"/>
    <x v="1678"/>
    <n v="3"/>
    <n v="216"/>
  </r>
  <r>
    <x v="322"/>
    <x v="366"/>
    <x v="28"/>
    <x v="0"/>
    <x v="0"/>
    <s v="Xerox 1999"/>
    <x v="115"/>
    <n v="2"/>
    <n v="6.22"/>
  </r>
  <r>
    <x v="322"/>
    <x v="366"/>
    <x v="28"/>
    <x v="1"/>
    <x v="8"/>
    <s v="Seth Thomas 13 1/2&quot; Wall Clock"/>
    <x v="1679"/>
    <n v="3"/>
    <n v="16.54"/>
  </r>
  <r>
    <x v="322"/>
    <x v="366"/>
    <x v="28"/>
    <x v="0"/>
    <x v="3"/>
    <s v="Ibico Standard Transparent Covers"/>
    <x v="164"/>
    <n v="2"/>
    <n v="16.149999999999999"/>
  </r>
  <r>
    <x v="323"/>
    <x v="158"/>
    <x v="40"/>
    <x v="1"/>
    <x v="8"/>
    <s v="Coloredge Poster Frame"/>
    <x v="1680"/>
    <n v="2"/>
    <n v="11.08"/>
  </r>
  <r>
    <x v="323"/>
    <x v="158"/>
    <x v="40"/>
    <x v="2"/>
    <x v="9"/>
    <s v="Kensington SlimBlade Notebook Wireless Mouse with Nano Receiver"/>
    <x v="434"/>
    <n v="3"/>
    <n v="50.99"/>
  </r>
  <r>
    <x v="323"/>
    <x v="602"/>
    <x v="3"/>
    <x v="1"/>
    <x v="8"/>
    <s v="Hand-Finished Solid Wood Document Frame"/>
    <x v="1681"/>
    <n v="4"/>
    <n v="41.08"/>
  </r>
  <r>
    <x v="323"/>
    <x v="484"/>
    <x v="27"/>
    <x v="0"/>
    <x v="3"/>
    <s v="Wilson Jones Standard D-Ring Binders"/>
    <x v="1682"/>
    <n v="3"/>
    <n v="4.0999999999999996"/>
  </r>
  <r>
    <x v="323"/>
    <x v="251"/>
    <x v="4"/>
    <x v="0"/>
    <x v="10"/>
    <s v="Staple envelope"/>
    <x v="1683"/>
    <n v="9"/>
    <n v="35.020000000000003"/>
  </r>
  <r>
    <x v="323"/>
    <x v="203"/>
    <x v="20"/>
    <x v="1"/>
    <x v="5"/>
    <s v="Global Fabric Manager's Chair, Dark Gray"/>
    <x v="1684"/>
    <n v="1"/>
    <n v="15.15"/>
  </r>
  <r>
    <x v="324"/>
    <x v="197"/>
    <x v="22"/>
    <x v="0"/>
    <x v="4"/>
    <s v="Newell 310"/>
    <x v="1685"/>
    <n v="3"/>
    <n v="1.53"/>
  </r>
  <r>
    <x v="324"/>
    <x v="325"/>
    <x v="7"/>
    <x v="1"/>
    <x v="5"/>
    <s v="Office Star - Contemporary Swivel Chair with Padded Adjustable Arms and Flex Back"/>
    <x v="1686"/>
    <n v="9"/>
    <n v="266.45"/>
  </r>
  <r>
    <x v="324"/>
    <x v="325"/>
    <x v="7"/>
    <x v="1"/>
    <x v="11"/>
    <s v="Hon Metal Bookcases, Putty"/>
    <x v="1687"/>
    <n v="4"/>
    <n v="82.34"/>
  </r>
  <r>
    <x v="324"/>
    <x v="325"/>
    <x v="7"/>
    <x v="0"/>
    <x v="4"/>
    <s v="SANFORD Liquid Accent Tank-Style Highlighters"/>
    <x v="739"/>
    <n v="2"/>
    <n v="1.76"/>
  </r>
  <r>
    <x v="324"/>
    <x v="603"/>
    <x v="0"/>
    <x v="0"/>
    <x v="3"/>
    <s v="UniKeep View Case Binders"/>
    <x v="1688"/>
    <n v="3"/>
    <n v="-4.99"/>
  </r>
  <r>
    <x v="324"/>
    <x v="603"/>
    <x v="0"/>
    <x v="2"/>
    <x v="9"/>
    <s v="Memorex Mini Travel Drive 8 GB USB 2.0 Flash Drive"/>
    <x v="1689"/>
    <n v="2"/>
    <n v="4.4000000000000004"/>
  </r>
  <r>
    <x v="324"/>
    <x v="603"/>
    <x v="0"/>
    <x v="0"/>
    <x v="2"/>
    <s v="Tennsco Snap-Together Open Shelving Units, Starter Sets and Add-On Units"/>
    <x v="1690"/>
    <n v="3"/>
    <n v="-125.77"/>
  </r>
  <r>
    <x v="324"/>
    <x v="604"/>
    <x v="6"/>
    <x v="0"/>
    <x v="2"/>
    <s v="Tennsco Industrial Shelving"/>
    <x v="1155"/>
    <n v="3"/>
    <n v="2.93"/>
  </r>
  <r>
    <x v="324"/>
    <x v="604"/>
    <x v="6"/>
    <x v="0"/>
    <x v="0"/>
    <s v="Xerox 1920"/>
    <x v="1691"/>
    <n v="5"/>
    <n v="13.46"/>
  </r>
  <r>
    <x v="325"/>
    <x v="105"/>
    <x v="6"/>
    <x v="0"/>
    <x v="10"/>
    <s v="Cameo Buff Policy Envelopes"/>
    <x v="1692"/>
    <n v="5"/>
    <n v="146.24"/>
  </r>
  <r>
    <x v="325"/>
    <x v="105"/>
    <x v="6"/>
    <x v="0"/>
    <x v="0"/>
    <s v="Xerox 1957"/>
    <x v="115"/>
    <n v="2"/>
    <n v="6.35"/>
  </r>
  <r>
    <x v="326"/>
    <x v="384"/>
    <x v="10"/>
    <x v="2"/>
    <x v="6"/>
    <s v="JBL Micro Wireless Portable Bluetooth Speaker"/>
    <x v="1693"/>
    <n v="3"/>
    <n v="-27"/>
  </r>
  <r>
    <x v="326"/>
    <x v="248"/>
    <x v="42"/>
    <x v="0"/>
    <x v="0"/>
    <s v="Wirebound Message Books, Four 2 3/4 x 5 Forms per Page, 200 Sets per Book"/>
    <x v="1694"/>
    <n v="2"/>
    <n v="4.29"/>
  </r>
  <r>
    <x v="326"/>
    <x v="248"/>
    <x v="42"/>
    <x v="0"/>
    <x v="7"/>
    <s v="Advantus Push Pins, Aluminum Head"/>
    <x v="1695"/>
    <n v="1"/>
    <n v="1.8"/>
  </r>
  <r>
    <x v="326"/>
    <x v="248"/>
    <x v="42"/>
    <x v="0"/>
    <x v="4"/>
    <s v="Sanford Colorific Colored Pencils, 12/Box"/>
    <x v="1235"/>
    <n v="2"/>
    <n v="1.73"/>
  </r>
  <r>
    <x v="327"/>
    <x v="279"/>
    <x v="0"/>
    <x v="2"/>
    <x v="9"/>
    <s v="Memorex Micro Travel Drive 8 GB"/>
    <x v="1696"/>
    <n v="2"/>
    <n v="6.5"/>
  </r>
  <r>
    <x v="327"/>
    <x v="410"/>
    <x v="0"/>
    <x v="0"/>
    <x v="1"/>
    <s v="Round Specialty Laser Printer Labels"/>
    <x v="835"/>
    <n v="4"/>
    <n v="13.53"/>
  </r>
  <r>
    <x v="327"/>
    <x v="410"/>
    <x v="0"/>
    <x v="1"/>
    <x v="8"/>
    <s v="Dana Fluorescent Magnifying Lamp, White, 36&quot;"/>
    <x v="1174"/>
    <n v="2"/>
    <n v="-30.59"/>
  </r>
  <r>
    <x v="327"/>
    <x v="605"/>
    <x v="3"/>
    <x v="1"/>
    <x v="5"/>
    <s v="Global Deluxe Stacking Chair, Gray"/>
    <x v="1697"/>
    <n v="5"/>
    <n v="22.94"/>
  </r>
  <r>
    <x v="327"/>
    <x v="453"/>
    <x v="1"/>
    <x v="2"/>
    <x v="9"/>
    <s v="Logitech Wireless Headset h800"/>
    <x v="1698"/>
    <n v="6"/>
    <n v="89.99"/>
  </r>
  <r>
    <x v="328"/>
    <x v="555"/>
    <x v="2"/>
    <x v="0"/>
    <x v="2"/>
    <s v="Eldon ProFile File 'N Store Portable File Tub Letter/Legal Size Black"/>
    <x v="1699"/>
    <n v="5"/>
    <n v="7.72"/>
  </r>
  <r>
    <x v="329"/>
    <x v="366"/>
    <x v="10"/>
    <x v="0"/>
    <x v="3"/>
    <s v="GBC Standard Therm-A-Bind Covers"/>
    <x v="1700"/>
    <n v="2"/>
    <n v="-11.96"/>
  </r>
  <r>
    <x v="329"/>
    <x v="366"/>
    <x v="10"/>
    <x v="2"/>
    <x v="6"/>
    <s v="Google Nexus 5"/>
    <x v="210"/>
    <n v="3"/>
    <n v="-81"/>
  </r>
  <r>
    <x v="329"/>
    <x v="366"/>
    <x v="10"/>
    <x v="0"/>
    <x v="3"/>
    <s v="Acco Hanging Data Binders"/>
    <x v="1621"/>
    <n v="2"/>
    <n v="-1.68"/>
  </r>
  <r>
    <x v="329"/>
    <x v="366"/>
    <x v="10"/>
    <x v="0"/>
    <x v="4"/>
    <s v="Newell 315"/>
    <x v="632"/>
    <n v="3"/>
    <n v="0.9"/>
  </r>
  <r>
    <x v="329"/>
    <x v="366"/>
    <x v="10"/>
    <x v="2"/>
    <x v="9"/>
    <s v="Belkin F8E887 USB Wired Ergonomic Keyboard"/>
    <x v="1553"/>
    <n v="3"/>
    <n v="0.9"/>
  </r>
  <r>
    <x v="329"/>
    <x v="207"/>
    <x v="20"/>
    <x v="0"/>
    <x v="3"/>
    <s v="Black Avery Memo-Size 3-Ring Binder, 5 1/2&quot; x 8 1/2&quot;"/>
    <x v="1701"/>
    <n v="9"/>
    <n v="9.58"/>
  </r>
  <r>
    <x v="329"/>
    <x v="207"/>
    <x v="20"/>
    <x v="2"/>
    <x v="6"/>
    <s v="Samsung Galaxy S4"/>
    <x v="1702"/>
    <n v="1"/>
    <n v="187.8"/>
  </r>
  <r>
    <x v="330"/>
    <x v="132"/>
    <x v="21"/>
    <x v="2"/>
    <x v="6"/>
    <s v="Innergie mMini Combo Duo USB Travel Charging Kit"/>
    <x v="1703"/>
    <n v="3"/>
    <n v="64.790000000000006"/>
  </r>
  <r>
    <x v="330"/>
    <x v="132"/>
    <x v="21"/>
    <x v="2"/>
    <x v="6"/>
    <s v="Samsung Galaxy S III - 16GB - pebble blue (T-Mobile)"/>
    <x v="1704"/>
    <n v="2"/>
    <n v="195.99"/>
  </r>
  <r>
    <x v="330"/>
    <x v="132"/>
    <x v="21"/>
    <x v="2"/>
    <x v="9"/>
    <s v="MaxellÂ LTO Ultrium - 800 GB"/>
    <x v="1705"/>
    <n v="5"/>
    <n v="26.59"/>
  </r>
  <r>
    <x v="330"/>
    <x v="176"/>
    <x v="3"/>
    <x v="0"/>
    <x v="0"/>
    <s v="Xerox 1959"/>
    <x v="518"/>
    <n v="2"/>
    <n v="6.41"/>
  </r>
  <r>
    <x v="330"/>
    <x v="176"/>
    <x v="3"/>
    <x v="0"/>
    <x v="3"/>
    <s v="Acco Data Flex Cable Posts For Top &amp; Bottom Load Binders, 6&quot; Capacity"/>
    <x v="1706"/>
    <n v="5"/>
    <n v="13.04"/>
  </r>
  <r>
    <x v="330"/>
    <x v="176"/>
    <x v="3"/>
    <x v="0"/>
    <x v="3"/>
    <s v="Avery Durable Binders"/>
    <x v="697"/>
    <n v="5"/>
    <n v="4.18"/>
  </r>
  <r>
    <x v="330"/>
    <x v="176"/>
    <x v="3"/>
    <x v="0"/>
    <x v="12"/>
    <s v="Kensington 6 Outlet MasterPiece HOMEOFFICE Power Control Center"/>
    <x v="1707"/>
    <n v="6"/>
    <n v="157.02000000000001"/>
  </r>
  <r>
    <x v="330"/>
    <x v="176"/>
    <x v="3"/>
    <x v="0"/>
    <x v="0"/>
    <s v="Xerox 22"/>
    <x v="5"/>
    <n v="3"/>
    <n v="9.33"/>
  </r>
  <r>
    <x v="331"/>
    <x v="569"/>
    <x v="38"/>
    <x v="0"/>
    <x v="0"/>
    <s v="Xerox 1920"/>
    <x v="186"/>
    <n v="6"/>
    <n v="16.149999999999999"/>
  </r>
  <r>
    <x v="331"/>
    <x v="122"/>
    <x v="3"/>
    <x v="0"/>
    <x v="0"/>
    <s v="Xerox 1881"/>
    <x v="570"/>
    <n v="3"/>
    <n v="17.309999999999999"/>
  </r>
  <r>
    <x v="331"/>
    <x v="122"/>
    <x v="3"/>
    <x v="0"/>
    <x v="1"/>
    <s v="Avery 485"/>
    <x v="1708"/>
    <n v="7"/>
    <n v="41.22"/>
  </r>
  <r>
    <x v="332"/>
    <x v="518"/>
    <x v="3"/>
    <x v="0"/>
    <x v="1"/>
    <s v="Smead Alpha-Z Color-Coded Second Alphabetical Labels and Starter Set"/>
    <x v="703"/>
    <n v="3"/>
    <n v="4.4400000000000004"/>
  </r>
  <r>
    <x v="332"/>
    <x v="606"/>
    <x v="3"/>
    <x v="0"/>
    <x v="1"/>
    <s v="Avery 4027 File Folder Labels for Dot Matrix Printers, 5000 Labels per Box, White"/>
    <x v="1709"/>
    <n v="2"/>
    <n v="28.09"/>
  </r>
  <r>
    <x v="332"/>
    <x v="606"/>
    <x v="3"/>
    <x v="1"/>
    <x v="13"/>
    <s v="Hon 61000 Series Interactive Training Tables"/>
    <x v="1710"/>
    <n v="1"/>
    <n v="-0.89"/>
  </r>
  <r>
    <x v="333"/>
    <x v="272"/>
    <x v="13"/>
    <x v="2"/>
    <x v="9"/>
    <s v="Anker Ultrathin Bluetooth Wireless Keyboard Aluminum Cover with Stand"/>
    <x v="1377"/>
    <n v="1"/>
    <n v="3"/>
  </r>
  <r>
    <x v="333"/>
    <x v="75"/>
    <x v="23"/>
    <x v="0"/>
    <x v="4"/>
    <s v="Sanford 52201 APSCO Electric Pencil Sharpener"/>
    <x v="1711"/>
    <n v="7"/>
    <n v="74.569999999999993"/>
  </r>
  <r>
    <x v="334"/>
    <x v="364"/>
    <x v="31"/>
    <x v="0"/>
    <x v="0"/>
    <s v="Easy-staple paper"/>
    <x v="644"/>
    <n v="4"/>
    <n v="23.09"/>
  </r>
  <r>
    <x v="334"/>
    <x v="517"/>
    <x v="36"/>
    <x v="0"/>
    <x v="3"/>
    <s v="Fellowes PB500 Electric Punch Plastic Comb Binding Machine with Manual Bind"/>
    <x v="1712"/>
    <n v="2"/>
    <n v="1270.99"/>
  </r>
  <r>
    <x v="335"/>
    <x v="577"/>
    <x v="14"/>
    <x v="0"/>
    <x v="4"/>
    <s v="Newell 34"/>
    <x v="284"/>
    <n v="4"/>
    <n v="20.63"/>
  </r>
  <r>
    <x v="336"/>
    <x v="607"/>
    <x v="20"/>
    <x v="0"/>
    <x v="12"/>
    <s v="Hoover Portapower Portable Vacuum"/>
    <x v="1713"/>
    <n v="6"/>
    <n v="6.72"/>
  </r>
  <r>
    <x v="336"/>
    <x v="607"/>
    <x v="20"/>
    <x v="0"/>
    <x v="3"/>
    <s v="Avery Self-Adhesive Photo Pockets for Polaroid Photos"/>
    <x v="389"/>
    <n v="2"/>
    <n v="3.81"/>
  </r>
  <r>
    <x v="337"/>
    <x v="567"/>
    <x v="32"/>
    <x v="0"/>
    <x v="1"/>
    <s v="Avery 518"/>
    <x v="374"/>
    <n v="1"/>
    <n v="1.51"/>
  </r>
  <r>
    <x v="337"/>
    <x v="567"/>
    <x v="32"/>
    <x v="0"/>
    <x v="0"/>
    <s v="Adams Telephone Message Book W/Dividers/Space For Phone Numbers, 5 1/4&quot;X8 1/2&quot;, 200/Messages"/>
    <x v="850"/>
    <n v="4"/>
    <n v="10.220000000000001"/>
  </r>
  <r>
    <x v="338"/>
    <x v="478"/>
    <x v="2"/>
    <x v="0"/>
    <x v="3"/>
    <s v="Pressboard Covers with Storage Hooks, 9 1/2&quot; x 11&quot;, Light Blue"/>
    <x v="1714"/>
    <n v="3"/>
    <n v="-3.39"/>
  </r>
  <r>
    <x v="338"/>
    <x v="478"/>
    <x v="2"/>
    <x v="0"/>
    <x v="4"/>
    <s v="Eldon Spacemaker Box, Quick-Snap Lid, Clear"/>
    <x v="658"/>
    <n v="6"/>
    <n v="2.2000000000000002"/>
  </r>
  <r>
    <x v="338"/>
    <x v="442"/>
    <x v="43"/>
    <x v="2"/>
    <x v="6"/>
    <s v="i.Sound Portable Power - 8000 mAh"/>
    <x v="1715"/>
    <n v="2"/>
    <n v="1.06"/>
  </r>
  <r>
    <x v="338"/>
    <x v="442"/>
    <x v="43"/>
    <x v="1"/>
    <x v="13"/>
    <s v="Barricks 18&quot; x 48&quot; Non-Folding Utility Table with Bottom Storage Shelf"/>
    <x v="1716"/>
    <n v="7"/>
    <n v="-28.22"/>
  </r>
  <r>
    <x v="338"/>
    <x v="608"/>
    <x v="22"/>
    <x v="2"/>
    <x v="9"/>
    <s v="Microsoft Natural Keyboard Elite"/>
    <x v="1717"/>
    <n v="9"/>
    <n v="80.84"/>
  </r>
  <r>
    <x v="339"/>
    <x v="329"/>
    <x v="15"/>
    <x v="1"/>
    <x v="5"/>
    <s v="Global Low Back Tilter Chair"/>
    <x v="1718"/>
    <n v="2"/>
    <n v="-28.27"/>
  </r>
  <r>
    <x v="339"/>
    <x v="329"/>
    <x v="15"/>
    <x v="1"/>
    <x v="5"/>
    <s v="Global Push Button Manager's Chair, Indigo"/>
    <x v="1719"/>
    <n v="8"/>
    <n v="43.84"/>
  </r>
  <r>
    <x v="340"/>
    <x v="43"/>
    <x v="4"/>
    <x v="0"/>
    <x v="3"/>
    <s v="XtraLife ClearVue Slant-D Ring Binder, White, 3&quot;"/>
    <x v="1720"/>
    <n v="4"/>
    <n v="27.01"/>
  </r>
  <r>
    <x v="340"/>
    <x v="526"/>
    <x v="3"/>
    <x v="2"/>
    <x v="6"/>
    <s v="Square Credit Card Reader"/>
    <x v="1721"/>
    <n v="2"/>
    <n v="1.2"/>
  </r>
  <r>
    <x v="340"/>
    <x v="526"/>
    <x v="3"/>
    <x v="1"/>
    <x v="5"/>
    <s v="Global Deluxe Steno Chair"/>
    <x v="1722"/>
    <n v="3"/>
    <n v="-20.78"/>
  </r>
  <r>
    <x v="340"/>
    <x v="218"/>
    <x v="2"/>
    <x v="0"/>
    <x v="12"/>
    <s v="Hoover Replacement Belt for Commercial Guardsman Heavy-Duty Upright Vacuum"/>
    <x v="1723"/>
    <n v="2"/>
    <n v="0.44"/>
  </r>
  <r>
    <x v="340"/>
    <x v="71"/>
    <x v="0"/>
    <x v="0"/>
    <x v="4"/>
    <s v="Panasonic KP-350BK Electric Pencil Sharpener with Auto Stop"/>
    <x v="1724"/>
    <n v="2"/>
    <n v="6.22"/>
  </r>
  <r>
    <x v="340"/>
    <x v="71"/>
    <x v="0"/>
    <x v="1"/>
    <x v="11"/>
    <s v="Atlantic Metals Mobile 5-Shelf Bookcases, Custom Colors"/>
    <x v="1725"/>
    <n v="6"/>
    <n v="-36.119999999999997"/>
  </r>
  <r>
    <x v="340"/>
    <x v="609"/>
    <x v="0"/>
    <x v="2"/>
    <x v="6"/>
    <s v="Jackery Bar Premium Fast-charging Portable Charger"/>
    <x v="1726"/>
    <n v="4"/>
    <n v="34.74"/>
  </r>
  <r>
    <x v="341"/>
    <x v="610"/>
    <x v="22"/>
    <x v="1"/>
    <x v="13"/>
    <s v="Hon Racetrack Conference Tables"/>
    <x v="1727"/>
    <n v="3"/>
    <n v="165.38"/>
  </r>
  <r>
    <x v="341"/>
    <x v="205"/>
    <x v="18"/>
    <x v="0"/>
    <x v="4"/>
    <s v="50 Colored Long Pencils"/>
    <x v="1194"/>
    <n v="1"/>
    <n v="2.64"/>
  </r>
  <r>
    <x v="341"/>
    <x v="205"/>
    <x v="18"/>
    <x v="0"/>
    <x v="10"/>
    <s v="Brown Kraft Recycled Envelopes"/>
    <x v="1728"/>
    <n v="6"/>
    <n v="50.94"/>
  </r>
  <r>
    <x v="342"/>
    <x v="321"/>
    <x v="20"/>
    <x v="0"/>
    <x v="10"/>
    <s v="Staple envelope"/>
    <x v="1729"/>
    <n v="3"/>
    <n v="14.67"/>
  </r>
  <r>
    <x v="342"/>
    <x v="321"/>
    <x v="20"/>
    <x v="1"/>
    <x v="5"/>
    <s v="Global Value Mid-Back Manager's Chair, Gray"/>
    <x v="1730"/>
    <n v="7"/>
    <n v="63.93"/>
  </r>
  <r>
    <x v="342"/>
    <x v="321"/>
    <x v="20"/>
    <x v="0"/>
    <x v="2"/>
    <s v="Fellowes Strictly Business Drawer File, Letter/Legal Size"/>
    <x v="1731"/>
    <n v="4"/>
    <n v="67.61"/>
  </r>
  <r>
    <x v="342"/>
    <x v="582"/>
    <x v="18"/>
    <x v="2"/>
    <x v="6"/>
    <s v="I Need's 3d Hello Kitty Hybrid Silicone Case Cover for HTC One X 4g with 3d Hello Kitty Stylus Pen Green/pink"/>
    <x v="635"/>
    <n v="2"/>
    <n v="6.7"/>
  </r>
  <r>
    <x v="342"/>
    <x v="582"/>
    <x v="18"/>
    <x v="0"/>
    <x v="12"/>
    <s v="Staple holder"/>
    <x v="1732"/>
    <n v="7"/>
    <n v="16.39"/>
  </r>
  <r>
    <x v="342"/>
    <x v="549"/>
    <x v="2"/>
    <x v="2"/>
    <x v="6"/>
    <s v="Samsung Convoy 3"/>
    <x v="1733"/>
    <n v="7"/>
    <n v="-93.23"/>
  </r>
  <r>
    <x v="342"/>
    <x v="549"/>
    <x v="2"/>
    <x v="2"/>
    <x v="9"/>
    <s v="Sony 16GB Class 10 Micro SDHC R40 Memory Card"/>
    <x v="1734"/>
    <n v="1"/>
    <n v="-1.29"/>
  </r>
  <r>
    <x v="342"/>
    <x v="549"/>
    <x v="2"/>
    <x v="0"/>
    <x v="3"/>
    <s v="Avery Round Ring Poly Binders"/>
    <x v="1735"/>
    <n v="3"/>
    <n v="-1.79"/>
  </r>
  <r>
    <x v="342"/>
    <x v="611"/>
    <x v="2"/>
    <x v="1"/>
    <x v="5"/>
    <s v="Situations Contoured Folding Chairs, 4/Set"/>
    <x v="1736"/>
    <n v="2"/>
    <n v="-7.1"/>
  </r>
  <r>
    <x v="342"/>
    <x v="611"/>
    <x v="2"/>
    <x v="1"/>
    <x v="8"/>
    <s v="36X48 HARDFLOOR CHAIRMAT"/>
    <x v="213"/>
    <n v="2"/>
    <n v="-5.45"/>
  </r>
  <r>
    <x v="342"/>
    <x v="30"/>
    <x v="0"/>
    <x v="2"/>
    <x v="6"/>
    <s v="Cisco SPA525G2 IP Phone - Wireless"/>
    <x v="1115"/>
    <n v="2"/>
    <n v="2.39"/>
  </r>
  <r>
    <x v="342"/>
    <x v="612"/>
    <x v="1"/>
    <x v="0"/>
    <x v="7"/>
    <s v="Binder Clips by OIC"/>
    <x v="432"/>
    <n v="6"/>
    <n v="2.4900000000000002"/>
  </r>
  <r>
    <x v="342"/>
    <x v="389"/>
    <x v="1"/>
    <x v="0"/>
    <x v="3"/>
    <s v="Performers Binder/Pad Holder, Black"/>
    <x v="1737"/>
    <n v="2"/>
    <n v="-16.82"/>
  </r>
  <r>
    <x v="342"/>
    <x v="389"/>
    <x v="1"/>
    <x v="1"/>
    <x v="8"/>
    <s v="Eldon Wave Desk Accessories"/>
    <x v="1070"/>
    <n v="2"/>
    <n v="-1.88"/>
  </r>
  <r>
    <x v="342"/>
    <x v="389"/>
    <x v="1"/>
    <x v="0"/>
    <x v="12"/>
    <s v="Avanti 4.4 Cu. Ft. Refrigerator"/>
    <x v="1738"/>
    <n v="5"/>
    <n v="-470.55"/>
  </r>
  <r>
    <x v="342"/>
    <x v="389"/>
    <x v="1"/>
    <x v="0"/>
    <x v="2"/>
    <s v="Companion Letter/Legal File, Black"/>
    <x v="1482"/>
    <n v="2"/>
    <n v="6.04"/>
  </r>
  <r>
    <x v="343"/>
    <x v="315"/>
    <x v="3"/>
    <x v="1"/>
    <x v="8"/>
    <s v="Deflect-o Glass Clear Studded Chair Mats"/>
    <x v="1739"/>
    <n v="7"/>
    <n v="95.76"/>
  </r>
  <r>
    <x v="343"/>
    <x v="315"/>
    <x v="3"/>
    <x v="2"/>
    <x v="16"/>
    <s v="Canon PC1060 Personal Laser Copier"/>
    <x v="1740"/>
    <n v="2"/>
    <n v="377.99"/>
  </r>
  <r>
    <x v="344"/>
    <x v="306"/>
    <x v="7"/>
    <x v="2"/>
    <x v="9"/>
    <s v="Microsoft Sculpt Comfort Mouse"/>
    <x v="1741"/>
    <n v="3"/>
    <n v="52.73"/>
  </r>
  <r>
    <x v="344"/>
    <x v="306"/>
    <x v="7"/>
    <x v="0"/>
    <x v="3"/>
    <s v="GBC Twin Loop Wire Binding Elements, 9/16&quot; Spine, Black"/>
    <x v="195"/>
    <n v="2"/>
    <n v="14.92"/>
  </r>
  <r>
    <x v="344"/>
    <x v="306"/>
    <x v="7"/>
    <x v="0"/>
    <x v="3"/>
    <s v="Wilson Jones Heavy-Duty Casebound Ring Binders with Metal Hinges"/>
    <x v="1742"/>
    <n v="2"/>
    <n v="33.25"/>
  </r>
  <r>
    <x v="344"/>
    <x v="306"/>
    <x v="7"/>
    <x v="2"/>
    <x v="6"/>
    <s v="LG G3"/>
    <x v="165"/>
    <n v="3"/>
    <n v="170.51"/>
  </r>
  <r>
    <x v="345"/>
    <x v="613"/>
    <x v="21"/>
    <x v="1"/>
    <x v="11"/>
    <s v="Rush Hierlooms Collection 1&quot; Thick Stackable Bookcases"/>
    <x v="1743"/>
    <n v="3"/>
    <n v="97.46"/>
  </r>
  <r>
    <x v="345"/>
    <x v="613"/>
    <x v="21"/>
    <x v="1"/>
    <x v="5"/>
    <s v="Hon Mobius Operator's Chair"/>
    <x v="1744"/>
    <n v="7"/>
    <n v="189.4"/>
  </r>
  <r>
    <x v="345"/>
    <x v="613"/>
    <x v="21"/>
    <x v="2"/>
    <x v="6"/>
    <s v="Nortel Meridian M3904 Professional Digital phone"/>
    <x v="1745"/>
    <n v="5"/>
    <n v="223.29"/>
  </r>
  <r>
    <x v="345"/>
    <x v="613"/>
    <x v="21"/>
    <x v="0"/>
    <x v="4"/>
    <s v="Boston 1900 Electric Pencil Sharpener"/>
    <x v="1746"/>
    <n v="1"/>
    <n v="4.49"/>
  </r>
  <r>
    <x v="345"/>
    <x v="613"/>
    <x v="21"/>
    <x v="1"/>
    <x v="8"/>
    <s v="Deflect-o Glass Clear Studded Chair Mats"/>
    <x v="1747"/>
    <n v="6"/>
    <n v="82.08"/>
  </r>
  <r>
    <x v="345"/>
    <x v="278"/>
    <x v="20"/>
    <x v="0"/>
    <x v="0"/>
    <s v="Xerox 1997"/>
    <x v="5"/>
    <n v="3"/>
    <n v="9.33"/>
  </r>
  <r>
    <x v="345"/>
    <x v="452"/>
    <x v="26"/>
    <x v="0"/>
    <x v="4"/>
    <s v="Dixon Prang Watercolor Pencils, 10-Color Set with Brush"/>
    <x v="1748"/>
    <n v="1"/>
    <n v="0.89"/>
  </r>
  <r>
    <x v="345"/>
    <x v="251"/>
    <x v="1"/>
    <x v="0"/>
    <x v="3"/>
    <s v="Avery Premier Heavy-Duty Binder with Round Locking Rings"/>
    <x v="551"/>
    <n v="3"/>
    <n v="-14.57"/>
  </r>
  <r>
    <x v="346"/>
    <x v="270"/>
    <x v="0"/>
    <x v="2"/>
    <x v="9"/>
    <s v="Maxell 4.7GB DVD-R"/>
    <x v="1749"/>
    <n v="5"/>
    <n v="29.8"/>
  </r>
  <r>
    <x v="346"/>
    <x v="270"/>
    <x v="0"/>
    <x v="2"/>
    <x v="6"/>
    <s v="Panasonic KX T7736-B Digital phone"/>
    <x v="1750"/>
    <n v="3"/>
    <n v="22.49"/>
  </r>
  <r>
    <x v="346"/>
    <x v="614"/>
    <x v="25"/>
    <x v="0"/>
    <x v="1"/>
    <s v="Avery 514"/>
    <x v="1012"/>
    <n v="2"/>
    <n v="1.67"/>
  </r>
  <r>
    <x v="347"/>
    <x v="18"/>
    <x v="0"/>
    <x v="0"/>
    <x v="3"/>
    <s v="Acco Suede Grain Vinyl Round Ring Binder"/>
    <x v="1751"/>
    <n v="2"/>
    <n v="-1.89"/>
  </r>
  <r>
    <x v="347"/>
    <x v="127"/>
    <x v="36"/>
    <x v="0"/>
    <x v="2"/>
    <s v="Pizazz Global Quick File"/>
    <x v="1752"/>
    <n v="6"/>
    <n v="25.15"/>
  </r>
  <r>
    <x v="348"/>
    <x v="615"/>
    <x v="16"/>
    <x v="0"/>
    <x v="10"/>
    <s v="Convenience Packs of Business Envelopes"/>
    <x v="1587"/>
    <n v="3"/>
    <n v="2.93"/>
  </r>
  <r>
    <x v="348"/>
    <x v="615"/>
    <x v="16"/>
    <x v="1"/>
    <x v="8"/>
    <s v="Eldon Expressions Desk Accessory, Wood Pencil Holder, Oak"/>
    <x v="1753"/>
    <n v="4"/>
    <n v="3.86"/>
  </r>
  <r>
    <x v="348"/>
    <x v="615"/>
    <x v="16"/>
    <x v="1"/>
    <x v="8"/>
    <s v="Acrylic Self-Standing Desk Frames"/>
    <x v="1754"/>
    <n v="3"/>
    <n v="1.44"/>
  </r>
  <r>
    <x v="348"/>
    <x v="438"/>
    <x v="25"/>
    <x v="0"/>
    <x v="1"/>
    <s v="Avery 518"/>
    <x v="466"/>
    <n v="2"/>
    <n v="1.76"/>
  </r>
  <r>
    <x v="349"/>
    <x v="387"/>
    <x v="22"/>
    <x v="1"/>
    <x v="11"/>
    <s v="Safco Value Mate Series Steel Bookcases, Baked Enamel Finish on Steel, Gray"/>
    <x v="70"/>
    <n v="2"/>
    <n v="39.75"/>
  </r>
  <r>
    <x v="349"/>
    <x v="155"/>
    <x v="3"/>
    <x v="1"/>
    <x v="5"/>
    <s v="Global Deluxe High-Back Manager's Chair"/>
    <x v="1755"/>
    <n v="4"/>
    <n v="102.95"/>
  </r>
  <r>
    <x v="349"/>
    <x v="155"/>
    <x v="3"/>
    <x v="1"/>
    <x v="8"/>
    <s v="Dana Halogen Swing-Arm Architect Lamp"/>
    <x v="770"/>
    <n v="8"/>
    <n v="91.77"/>
  </r>
  <r>
    <x v="350"/>
    <x v="287"/>
    <x v="38"/>
    <x v="0"/>
    <x v="1"/>
    <s v="Avery 476"/>
    <x v="356"/>
    <n v="4"/>
    <n v="7.6"/>
  </r>
  <r>
    <x v="350"/>
    <x v="287"/>
    <x v="38"/>
    <x v="0"/>
    <x v="3"/>
    <s v="GBC DocuBind TL200 Manual Binding Machine"/>
    <x v="1756"/>
    <n v="3"/>
    <n v="315.81"/>
  </r>
  <r>
    <x v="350"/>
    <x v="170"/>
    <x v="3"/>
    <x v="0"/>
    <x v="0"/>
    <s v="Xerox 223"/>
    <x v="5"/>
    <n v="3"/>
    <n v="9.33"/>
  </r>
  <r>
    <x v="351"/>
    <x v="600"/>
    <x v="27"/>
    <x v="2"/>
    <x v="6"/>
    <s v="SmartStand Mobile Device Holder, Assorted Colors"/>
    <x v="723"/>
    <n v="3"/>
    <n v="1.68"/>
  </r>
  <r>
    <x v="352"/>
    <x v="616"/>
    <x v="4"/>
    <x v="0"/>
    <x v="4"/>
    <s v="Rogers Handheld Barrel Pencil Sharpener"/>
    <x v="1757"/>
    <n v="1"/>
    <n v="0.74"/>
  </r>
  <r>
    <x v="352"/>
    <x v="616"/>
    <x v="4"/>
    <x v="0"/>
    <x v="4"/>
    <s v="Newell 344"/>
    <x v="1758"/>
    <n v="3"/>
    <n v="2.17"/>
  </r>
  <r>
    <x v="352"/>
    <x v="616"/>
    <x v="4"/>
    <x v="0"/>
    <x v="2"/>
    <s v="Personal File Boxes with Fold-Down Carry Handle"/>
    <x v="1759"/>
    <n v="3"/>
    <n v="11.69"/>
  </r>
  <r>
    <x v="352"/>
    <x v="616"/>
    <x v="4"/>
    <x v="0"/>
    <x v="3"/>
    <s v="Fellowes PB500 Electric Punch Plastic Comb Binding Machine with Manual Bind"/>
    <x v="1760"/>
    <n v="5"/>
    <n v="3177.48"/>
  </r>
  <r>
    <x v="352"/>
    <x v="617"/>
    <x v="22"/>
    <x v="1"/>
    <x v="13"/>
    <s v="KI Adjustable-Height Table"/>
    <x v="1761"/>
    <n v="2"/>
    <n v="44.71"/>
  </r>
  <r>
    <x v="352"/>
    <x v="407"/>
    <x v="3"/>
    <x v="1"/>
    <x v="8"/>
    <s v="Howard Miller 11-1/2&quot; Diameter Brentwood Wall Clock"/>
    <x v="1762"/>
    <n v="1"/>
    <n v="18.11"/>
  </r>
  <r>
    <x v="352"/>
    <x v="279"/>
    <x v="20"/>
    <x v="2"/>
    <x v="6"/>
    <s v="Plantronics MX500i Earset"/>
    <x v="1763"/>
    <n v="2"/>
    <n v="2.58"/>
  </r>
  <r>
    <x v="352"/>
    <x v="102"/>
    <x v="33"/>
    <x v="0"/>
    <x v="1"/>
    <s v="Dot Matrix Printer Tape Reel Labels, White, 5000/Box"/>
    <x v="547"/>
    <n v="5"/>
    <n v="240.86"/>
  </r>
  <r>
    <x v="352"/>
    <x v="102"/>
    <x v="33"/>
    <x v="0"/>
    <x v="10"/>
    <s v="Colored Envelopes"/>
    <x v="1764"/>
    <n v="2"/>
    <n v="3.39"/>
  </r>
  <r>
    <x v="352"/>
    <x v="412"/>
    <x v="20"/>
    <x v="0"/>
    <x v="4"/>
    <s v="Avery Hi-Liter Smear-Safe Highlighters"/>
    <x v="1765"/>
    <n v="3"/>
    <n v="6.31"/>
  </r>
  <r>
    <x v="353"/>
    <x v="535"/>
    <x v="20"/>
    <x v="2"/>
    <x v="9"/>
    <s v="KeyTronicÂ KT800P2 -Â KeyboardÂ - Black"/>
    <x v="1766"/>
    <n v="1"/>
    <n v="2.7"/>
  </r>
  <r>
    <x v="353"/>
    <x v="535"/>
    <x v="20"/>
    <x v="0"/>
    <x v="2"/>
    <s v="Tenex Personal Self-Stacking Standard File Box, Black/Gray"/>
    <x v="1767"/>
    <n v="2"/>
    <n v="9.1300000000000008"/>
  </r>
  <r>
    <x v="354"/>
    <x v="618"/>
    <x v="22"/>
    <x v="2"/>
    <x v="6"/>
    <s v="Wireless Extenders zBoost YX545 SOHO Signal Booster"/>
    <x v="1768"/>
    <n v="3"/>
    <n v="39.69"/>
  </r>
  <r>
    <x v="354"/>
    <x v="470"/>
    <x v="22"/>
    <x v="0"/>
    <x v="2"/>
    <s v="Deluxe Rollaway Locking File with Drawer"/>
    <x v="1769"/>
    <n v="3"/>
    <n v="349.34"/>
  </r>
  <r>
    <x v="354"/>
    <x v="470"/>
    <x v="22"/>
    <x v="2"/>
    <x v="16"/>
    <s v="Canon PC940 Copier"/>
    <x v="1770"/>
    <n v="7"/>
    <n v="1480.47"/>
  </r>
  <r>
    <x v="354"/>
    <x v="470"/>
    <x v="22"/>
    <x v="0"/>
    <x v="0"/>
    <s v="Multicolor Computer Printout Paper"/>
    <x v="1771"/>
    <n v="2"/>
    <n v="100.66"/>
  </r>
  <r>
    <x v="354"/>
    <x v="328"/>
    <x v="3"/>
    <x v="0"/>
    <x v="3"/>
    <s v="GBC Imprintable Covers"/>
    <x v="1772"/>
    <n v="2"/>
    <n v="6.37"/>
  </r>
  <r>
    <x v="354"/>
    <x v="328"/>
    <x v="3"/>
    <x v="0"/>
    <x v="1"/>
    <s v="Self-Adhesive Address Labels for Typewriters by Universal"/>
    <x v="471"/>
    <n v="2"/>
    <n v="6.87"/>
  </r>
  <r>
    <x v="354"/>
    <x v="328"/>
    <x v="3"/>
    <x v="0"/>
    <x v="14"/>
    <s v="Acme Elite Stainless Steel Scissors"/>
    <x v="1773"/>
    <n v="4"/>
    <n v="8.67"/>
  </r>
  <r>
    <x v="354"/>
    <x v="328"/>
    <x v="3"/>
    <x v="0"/>
    <x v="0"/>
    <s v="Wirebound Message Books, 5-1/2 x 4 Forms, 2 or 4 Forms per Page"/>
    <x v="1774"/>
    <n v="6"/>
    <n v="19.670000000000002"/>
  </r>
  <r>
    <x v="354"/>
    <x v="284"/>
    <x v="16"/>
    <x v="0"/>
    <x v="0"/>
    <s v="Adams Telephone Message Books, 5 1/4Â” x 11Â”"/>
    <x v="1775"/>
    <n v="3"/>
    <n v="4.8899999999999997"/>
  </r>
  <r>
    <x v="354"/>
    <x v="411"/>
    <x v="3"/>
    <x v="0"/>
    <x v="0"/>
    <s v="Xerox 1974"/>
    <x v="687"/>
    <n v="2"/>
    <n v="5.86"/>
  </r>
  <r>
    <x v="354"/>
    <x v="41"/>
    <x v="3"/>
    <x v="0"/>
    <x v="7"/>
    <s v="Stockwell Push Pins"/>
    <x v="389"/>
    <n v="5"/>
    <n v="3.6"/>
  </r>
  <r>
    <x v="354"/>
    <x v="619"/>
    <x v="0"/>
    <x v="0"/>
    <x v="0"/>
    <s v="Xerox 1919"/>
    <x v="1776"/>
    <n v="2"/>
    <n v="23.77"/>
  </r>
  <r>
    <x v="354"/>
    <x v="619"/>
    <x v="0"/>
    <x v="1"/>
    <x v="11"/>
    <s v="Bush Heritage Pine Collection 5-Shelf Bookcase, Albany Pine Finish, *Special Order"/>
    <x v="1777"/>
    <n v="4"/>
    <n v="-67.67"/>
  </r>
  <r>
    <x v="355"/>
    <x v="620"/>
    <x v="21"/>
    <x v="0"/>
    <x v="0"/>
    <s v="Xerox 205"/>
    <x v="1778"/>
    <n v="8"/>
    <n v="24.88"/>
  </r>
  <r>
    <x v="355"/>
    <x v="519"/>
    <x v="0"/>
    <x v="0"/>
    <x v="3"/>
    <s v="GBC Standard Plastic Binding Systems' Combs"/>
    <x v="1779"/>
    <n v="2"/>
    <n v="-4.4000000000000004"/>
  </r>
  <r>
    <x v="355"/>
    <x v="519"/>
    <x v="0"/>
    <x v="0"/>
    <x v="7"/>
    <s v="Staples"/>
    <x v="1780"/>
    <n v="9"/>
    <n v="6.13"/>
  </r>
  <r>
    <x v="355"/>
    <x v="240"/>
    <x v="11"/>
    <x v="0"/>
    <x v="2"/>
    <s v="Portable Personal File Box"/>
    <x v="1781"/>
    <n v="3"/>
    <n v="2.56"/>
  </r>
  <r>
    <x v="355"/>
    <x v="526"/>
    <x v="20"/>
    <x v="0"/>
    <x v="3"/>
    <s v="Wilson Jones Century Plastic Molded Ring Binders"/>
    <x v="1782"/>
    <n v="3"/>
    <n v="16.82"/>
  </r>
  <r>
    <x v="355"/>
    <x v="526"/>
    <x v="20"/>
    <x v="0"/>
    <x v="10"/>
    <s v="Recycled Interoffice Envelopes with String and Button Closure, 10 x 13"/>
    <x v="664"/>
    <n v="1"/>
    <n v="12"/>
  </r>
  <r>
    <x v="355"/>
    <x v="526"/>
    <x v="20"/>
    <x v="0"/>
    <x v="3"/>
    <s v="Fellowes PB200 Plastic Comb Binding Machine"/>
    <x v="1783"/>
    <n v="8"/>
    <n v="353.58"/>
  </r>
  <r>
    <x v="355"/>
    <x v="526"/>
    <x v="20"/>
    <x v="2"/>
    <x v="6"/>
    <s v="Panasonic KX T7731-B Digital phone"/>
    <x v="766"/>
    <n v="2"/>
    <n v="53.99"/>
  </r>
  <r>
    <x v="355"/>
    <x v="526"/>
    <x v="20"/>
    <x v="0"/>
    <x v="2"/>
    <s v="Tennsco Lockers, Sand"/>
    <x v="894"/>
    <n v="4"/>
    <n v="20.14"/>
  </r>
  <r>
    <x v="356"/>
    <x v="621"/>
    <x v="25"/>
    <x v="0"/>
    <x v="12"/>
    <s v="Honeywell Enviracaire Portable HEPA Air Cleaner for 17' x 22' Room"/>
    <x v="1784"/>
    <n v="4"/>
    <n v="156.34"/>
  </r>
  <r>
    <x v="356"/>
    <x v="621"/>
    <x v="25"/>
    <x v="0"/>
    <x v="3"/>
    <s v="GBC Laser Imprintable Binding System Covers, Desert Sand"/>
    <x v="1282"/>
    <n v="3"/>
    <n v="-9.85"/>
  </r>
  <r>
    <x v="356"/>
    <x v="621"/>
    <x v="25"/>
    <x v="0"/>
    <x v="0"/>
    <s v="Xerox 1883"/>
    <x v="1785"/>
    <n v="14"/>
    <n v="96.02"/>
  </r>
  <r>
    <x v="357"/>
    <x v="622"/>
    <x v="0"/>
    <x v="2"/>
    <x v="9"/>
    <s v="Verbatim 25 GB 6x Blu-ray Single Layer Recordable Disc, 25/Pack"/>
    <x v="1786"/>
    <n v="1"/>
    <n v="5.29"/>
  </r>
  <r>
    <x v="357"/>
    <x v="622"/>
    <x v="0"/>
    <x v="0"/>
    <x v="2"/>
    <s v="Carina Double Wide Media Storage Towers in Natural &amp; Black"/>
    <x v="102"/>
    <n v="2"/>
    <n v="-25.91"/>
  </r>
  <r>
    <x v="357"/>
    <x v="622"/>
    <x v="0"/>
    <x v="0"/>
    <x v="3"/>
    <s v="XtraLife ClearVue Slant-D Ring Binders by Cardinal"/>
    <x v="1787"/>
    <n v="9"/>
    <n v="-21.17"/>
  </r>
  <r>
    <x v="357"/>
    <x v="131"/>
    <x v="3"/>
    <x v="2"/>
    <x v="6"/>
    <s v="Square Credit Card Reader"/>
    <x v="1721"/>
    <n v="2"/>
    <n v="1.2"/>
  </r>
  <r>
    <x v="357"/>
    <x v="514"/>
    <x v="3"/>
    <x v="0"/>
    <x v="0"/>
    <s v="Easy-staple paper"/>
    <x v="1479"/>
    <n v="4"/>
    <n v="48.54"/>
  </r>
  <r>
    <x v="357"/>
    <x v="514"/>
    <x v="3"/>
    <x v="1"/>
    <x v="8"/>
    <s v="Tenex B1-RE Series Chair Mats for Low Pile Carpets"/>
    <x v="302"/>
    <n v="2"/>
    <n v="15.63"/>
  </r>
  <r>
    <x v="357"/>
    <x v="514"/>
    <x v="3"/>
    <x v="2"/>
    <x v="6"/>
    <s v="ClearOne CHATAttach 160 -Â speaker phone"/>
    <x v="1788"/>
    <n v="3"/>
    <n v="186"/>
  </r>
  <r>
    <x v="357"/>
    <x v="623"/>
    <x v="33"/>
    <x v="0"/>
    <x v="4"/>
    <s v="Newell 316"/>
    <x v="1789"/>
    <n v="4"/>
    <n v="5.48"/>
  </r>
  <r>
    <x v="357"/>
    <x v="587"/>
    <x v="16"/>
    <x v="2"/>
    <x v="9"/>
    <s v="Logitech G602 Wireless Gaming Mouse"/>
    <x v="1548"/>
    <n v="7"/>
    <n v="89.59"/>
  </r>
  <r>
    <x v="357"/>
    <x v="587"/>
    <x v="16"/>
    <x v="0"/>
    <x v="2"/>
    <s v="Iris 3-Drawer Stacking Bin, Black"/>
    <x v="1790"/>
    <n v="9"/>
    <n v="-33.840000000000003"/>
  </r>
  <r>
    <x v="358"/>
    <x v="427"/>
    <x v="0"/>
    <x v="1"/>
    <x v="5"/>
    <s v="Global Deluxe Steno Chair"/>
    <x v="457"/>
    <n v="2"/>
    <n v="-29.25"/>
  </r>
  <r>
    <x v="358"/>
    <x v="320"/>
    <x v="9"/>
    <x v="0"/>
    <x v="7"/>
    <s v="Staples"/>
    <x v="1791"/>
    <n v="4"/>
    <n v="14.2"/>
  </r>
  <r>
    <x v="358"/>
    <x v="320"/>
    <x v="9"/>
    <x v="0"/>
    <x v="2"/>
    <s v="Eldon Shelf Savers Cubes and Bins"/>
    <x v="1792"/>
    <n v="4"/>
    <n v="0.56000000000000005"/>
  </r>
  <r>
    <x v="358"/>
    <x v="244"/>
    <x v="3"/>
    <x v="0"/>
    <x v="0"/>
    <s v="REDIFORM Incoming/Outgoing Call Register, 11&quot; X 8 1/2&quot;, 100 Messages"/>
    <x v="1773"/>
    <n v="4"/>
    <n v="16.68"/>
  </r>
  <r>
    <x v="358"/>
    <x v="450"/>
    <x v="3"/>
    <x v="0"/>
    <x v="0"/>
    <s v="TOPS Carbonless Receipt Book, Four 2-3/4 x 7-1/4 Money Receipts per Page"/>
    <x v="1793"/>
    <n v="11"/>
    <n v="92.51"/>
  </r>
  <r>
    <x v="358"/>
    <x v="450"/>
    <x v="3"/>
    <x v="2"/>
    <x v="9"/>
    <s v="Logitech G600 MMO Gaming Mouse"/>
    <x v="104"/>
    <n v="3"/>
    <n v="86.39"/>
  </r>
  <r>
    <x v="359"/>
    <x v="285"/>
    <x v="1"/>
    <x v="1"/>
    <x v="11"/>
    <s v="Sauder Inglewood Library Bookcases"/>
    <x v="1794"/>
    <n v="3"/>
    <n v="-35.909999999999997"/>
  </r>
  <r>
    <x v="359"/>
    <x v="624"/>
    <x v="16"/>
    <x v="0"/>
    <x v="12"/>
    <s v="Eureka Sanitaire  Multi-Pro Heavy-Duty Upright, Disposable Bags"/>
    <x v="1795"/>
    <n v="2"/>
    <n v="0.52"/>
  </r>
  <r>
    <x v="359"/>
    <x v="552"/>
    <x v="22"/>
    <x v="1"/>
    <x v="8"/>
    <s v="Eldon Expressions Punched Metal &amp; Wood Desk Accessories, Black &amp; Cherry"/>
    <x v="1796"/>
    <n v="5"/>
    <n v="13.13"/>
  </r>
  <r>
    <x v="360"/>
    <x v="625"/>
    <x v="16"/>
    <x v="0"/>
    <x v="0"/>
    <s v="Xerox 1988"/>
    <x v="230"/>
    <n v="3"/>
    <n v="23.24"/>
  </r>
  <r>
    <x v="360"/>
    <x v="344"/>
    <x v="2"/>
    <x v="0"/>
    <x v="0"/>
    <s v="Southworth 25% Cotton Antique Laid Paper &amp; Envelopes"/>
    <x v="1797"/>
    <n v="6"/>
    <n v="12.51"/>
  </r>
  <r>
    <x v="360"/>
    <x v="344"/>
    <x v="2"/>
    <x v="2"/>
    <x v="9"/>
    <s v="Verbatim 25 GB 6x Blu-ray Single Layer Recordable Disc, 3/Pack"/>
    <x v="723"/>
    <n v="3"/>
    <n v="5.03"/>
  </r>
  <r>
    <x v="360"/>
    <x v="227"/>
    <x v="22"/>
    <x v="1"/>
    <x v="13"/>
    <s v="Bush Advantage Collection Racetrack Conference Table"/>
    <x v="1798"/>
    <n v="8"/>
    <n v="610.86"/>
  </r>
  <r>
    <x v="360"/>
    <x v="436"/>
    <x v="20"/>
    <x v="0"/>
    <x v="2"/>
    <s v="Dual Level, Single-Width Filing Carts"/>
    <x v="1799"/>
    <n v="7"/>
    <n v="282.20999999999998"/>
  </r>
  <r>
    <x v="360"/>
    <x v="436"/>
    <x v="20"/>
    <x v="0"/>
    <x v="12"/>
    <s v="Disposable Triple-Filter Dust Bags"/>
    <x v="1800"/>
    <n v="3"/>
    <n v="3.41"/>
  </r>
  <r>
    <x v="361"/>
    <x v="20"/>
    <x v="22"/>
    <x v="0"/>
    <x v="2"/>
    <s v="Rogers Profile Extra Capacity Storage Tub"/>
    <x v="1801"/>
    <n v="5"/>
    <n v="3.35"/>
  </r>
  <r>
    <x v="362"/>
    <x v="513"/>
    <x v="3"/>
    <x v="2"/>
    <x v="9"/>
    <s v="Imation Bio 8GB USBÂ Flash Drive ImationÂ Corp"/>
    <x v="1802"/>
    <n v="1"/>
    <n v="24.94"/>
  </r>
  <r>
    <x v="362"/>
    <x v="513"/>
    <x v="3"/>
    <x v="0"/>
    <x v="0"/>
    <s v="Xerox 1977"/>
    <x v="1803"/>
    <n v="5"/>
    <n v="16.03"/>
  </r>
  <r>
    <x v="362"/>
    <x v="74"/>
    <x v="2"/>
    <x v="0"/>
    <x v="0"/>
    <s v="Xerox 1999"/>
    <x v="143"/>
    <n v="3"/>
    <n v="5.44"/>
  </r>
  <r>
    <x v="362"/>
    <x v="74"/>
    <x v="2"/>
    <x v="0"/>
    <x v="0"/>
    <s v="Southworth Parchment Paper &amp; Envelopes"/>
    <x v="1804"/>
    <n v="1"/>
    <n v="1.7"/>
  </r>
  <r>
    <x v="362"/>
    <x v="209"/>
    <x v="20"/>
    <x v="0"/>
    <x v="10"/>
    <s v="Security-Tint Envelopes"/>
    <x v="1129"/>
    <n v="3"/>
    <n v="11.23"/>
  </r>
  <r>
    <x v="363"/>
    <x v="421"/>
    <x v="16"/>
    <x v="1"/>
    <x v="5"/>
    <s v="Hon 4070 Series Pagoda Armless Upholstered Stacking Chairs"/>
    <x v="1805"/>
    <n v="5"/>
    <n v="131.28"/>
  </r>
  <r>
    <x v="363"/>
    <x v="445"/>
    <x v="22"/>
    <x v="0"/>
    <x v="12"/>
    <s v="Acco 6 Outlet Guardian Premium Plus Surge Suppressor"/>
    <x v="1806"/>
    <n v="4"/>
    <n v="21.25"/>
  </r>
  <r>
    <x v="363"/>
    <x v="77"/>
    <x v="3"/>
    <x v="0"/>
    <x v="0"/>
    <s v="Xerox 1880"/>
    <x v="1807"/>
    <n v="6"/>
    <n v="99.94"/>
  </r>
  <r>
    <x v="363"/>
    <x v="77"/>
    <x v="3"/>
    <x v="0"/>
    <x v="0"/>
    <s v="Tops Wirebound Message Log Books"/>
    <x v="1808"/>
    <n v="3"/>
    <n v="4.54"/>
  </r>
  <r>
    <x v="363"/>
    <x v="77"/>
    <x v="3"/>
    <x v="2"/>
    <x v="9"/>
    <s v="Memorex Froggy Flash Drive 8 GB"/>
    <x v="1809"/>
    <n v="3"/>
    <n v="20.77"/>
  </r>
  <r>
    <x v="363"/>
    <x v="77"/>
    <x v="3"/>
    <x v="1"/>
    <x v="8"/>
    <s v="G.E. Longer-Life Indoor Recessed Floodlight Bulbs"/>
    <x v="611"/>
    <n v="3"/>
    <n v="9.56"/>
  </r>
  <r>
    <x v="363"/>
    <x v="83"/>
    <x v="6"/>
    <x v="0"/>
    <x v="4"/>
    <s v="Newell 333"/>
    <x v="638"/>
    <n v="2"/>
    <n v="1.45"/>
  </r>
  <r>
    <x v="363"/>
    <x v="626"/>
    <x v="20"/>
    <x v="0"/>
    <x v="0"/>
    <s v="Ampad Gold Fibre Wirebound Steno Books, 6&quot; x 9&quot;, Gregg Ruled"/>
    <x v="1810"/>
    <n v="4"/>
    <n v="8.11"/>
  </r>
  <r>
    <x v="364"/>
    <x v="452"/>
    <x v="1"/>
    <x v="0"/>
    <x v="0"/>
    <s v="Adams Telephone Message Book W/Dividers/Space For Phone Numbers, 5 1/4&quot;X8 1/2&quot;, 300/Messages"/>
    <x v="1811"/>
    <n v="5"/>
    <n v="8.5299999999999994"/>
  </r>
  <r>
    <x v="364"/>
    <x v="452"/>
    <x v="1"/>
    <x v="2"/>
    <x v="6"/>
    <s v="AT&amp;T 17929 Lendline Telephone"/>
    <x v="81"/>
    <n v="5"/>
    <n v="13.57"/>
  </r>
  <r>
    <x v="364"/>
    <x v="108"/>
    <x v="1"/>
    <x v="1"/>
    <x v="5"/>
    <s v="Office Star - Contemporary Task Swivel chair with Loop Arms, Charcoal"/>
    <x v="1812"/>
    <n v="4"/>
    <n v="-110.02"/>
  </r>
  <r>
    <x v="365"/>
    <x v="134"/>
    <x v="16"/>
    <x v="2"/>
    <x v="6"/>
    <s v="PureGear Roll-On Screen Protector"/>
    <x v="1813"/>
    <n v="5"/>
    <n v="27.99"/>
  </r>
  <r>
    <x v="365"/>
    <x v="290"/>
    <x v="0"/>
    <x v="0"/>
    <x v="0"/>
    <s v="White Dual Perf Computer Printout Paper, 2700 Sheets, 1 Part, Heavyweight, 20 lbs., 14 7/8 x 11"/>
    <x v="1465"/>
    <n v="3"/>
    <n v="35.659999999999997"/>
  </r>
  <r>
    <x v="365"/>
    <x v="290"/>
    <x v="0"/>
    <x v="1"/>
    <x v="8"/>
    <s v="3M Polarizing Light Filter Sleeves"/>
    <x v="157"/>
    <n v="3"/>
    <n v="-7.83"/>
  </r>
  <r>
    <x v="366"/>
    <x v="627"/>
    <x v="0"/>
    <x v="0"/>
    <x v="12"/>
    <s v="APC 7 Outlet Network SurgeArrest Surge Protector"/>
    <x v="1814"/>
    <n v="2"/>
    <n v="-80.48"/>
  </r>
  <r>
    <x v="366"/>
    <x v="627"/>
    <x v="0"/>
    <x v="2"/>
    <x v="9"/>
    <s v="Kingston Digital DataTraveler 16GB USB 2.0"/>
    <x v="1815"/>
    <n v="7"/>
    <n v="-0.63"/>
  </r>
  <r>
    <x v="366"/>
    <x v="627"/>
    <x v="0"/>
    <x v="2"/>
    <x v="9"/>
    <s v="Anker Ultra-Slim Mini Bluetooth 3.0 Wireless Keyboard"/>
    <x v="972"/>
    <n v="3"/>
    <n v="1.8"/>
  </r>
  <r>
    <x v="366"/>
    <x v="568"/>
    <x v="0"/>
    <x v="0"/>
    <x v="3"/>
    <s v="Aluminum Screw Posts"/>
    <x v="1816"/>
    <n v="3"/>
    <n v="-13.73"/>
  </r>
  <r>
    <x v="366"/>
    <x v="628"/>
    <x v="3"/>
    <x v="2"/>
    <x v="15"/>
    <s v="Vtech AT&amp;T CL2940 Corded Speakerphone, Black"/>
    <x v="1553"/>
    <n v="3"/>
    <n v="24.29"/>
  </r>
  <r>
    <x v="366"/>
    <x v="315"/>
    <x v="12"/>
    <x v="2"/>
    <x v="6"/>
    <s v="Samsung HM1900 Bluetooth Headset"/>
    <x v="1817"/>
    <n v="5"/>
    <n v="32.93"/>
  </r>
  <r>
    <x v="367"/>
    <x v="155"/>
    <x v="20"/>
    <x v="0"/>
    <x v="4"/>
    <s v="DIXON Ticonderoga Erasable Checking Pencils"/>
    <x v="280"/>
    <n v="2"/>
    <n v="4.3499999999999996"/>
  </r>
  <r>
    <x v="367"/>
    <x v="155"/>
    <x v="20"/>
    <x v="1"/>
    <x v="8"/>
    <s v="Eldon Advantage Foldable Chair Mats for Low Pile Carpets"/>
    <x v="1818"/>
    <n v="2"/>
    <n v="22.76"/>
  </r>
  <r>
    <x v="367"/>
    <x v="155"/>
    <x v="20"/>
    <x v="0"/>
    <x v="3"/>
    <s v="GBC Prestige Therm-A-Bind Covers"/>
    <x v="1819"/>
    <n v="3"/>
    <n v="27.79"/>
  </r>
  <r>
    <x v="367"/>
    <x v="155"/>
    <x v="20"/>
    <x v="0"/>
    <x v="3"/>
    <s v="Avery Round Ring Poly Binders"/>
    <x v="1094"/>
    <n v="4"/>
    <n v="3.29"/>
  </r>
  <r>
    <x v="367"/>
    <x v="115"/>
    <x v="14"/>
    <x v="0"/>
    <x v="12"/>
    <s v="Hoover Shoulder Vac Commercial Portable Vacuum"/>
    <x v="1820"/>
    <n v="2"/>
    <n v="107.35"/>
  </r>
  <r>
    <x v="367"/>
    <x v="115"/>
    <x v="14"/>
    <x v="0"/>
    <x v="7"/>
    <s v="Staples"/>
    <x v="1821"/>
    <n v="2"/>
    <n v="2.63"/>
  </r>
  <r>
    <x v="367"/>
    <x v="115"/>
    <x v="14"/>
    <x v="0"/>
    <x v="3"/>
    <s v="Acco Expandable Hanging Binders"/>
    <x v="1822"/>
    <n v="2"/>
    <n v="5.87"/>
  </r>
  <r>
    <x v="367"/>
    <x v="115"/>
    <x v="14"/>
    <x v="2"/>
    <x v="6"/>
    <s v="Shocksock Galaxy S4 Armband"/>
    <x v="1322"/>
    <n v="1"/>
    <n v="0.44"/>
  </r>
  <r>
    <x v="367"/>
    <x v="115"/>
    <x v="14"/>
    <x v="2"/>
    <x v="16"/>
    <s v="Brother DCP1000 Digital 3 in 1 Multifunction Machine"/>
    <x v="1823"/>
    <n v="2"/>
    <n v="209.99"/>
  </r>
  <r>
    <x v="368"/>
    <x v="480"/>
    <x v="15"/>
    <x v="0"/>
    <x v="3"/>
    <s v="GBC DocuBind 300 Electric Binding Machine"/>
    <x v="1824"/>
    <n v="1"/>
    <n v="-115.72"/>
  </r>
  <r>
    <x v="368"/>
    <x v="243"/>
    <x v="2"/>
    <x v="0"/>
    <x v="12"/>
    <s v="Bionaire 99.97% HEPA Air Cleaner"/>
    <x v="1825"/>
    <n v="7"/>
    <n v="18.399999999999999"/>
  </r>
  <r>
    <x v="368"/>
    <x v="243"/>
    <x v="2"/>
    <x v="0"/>
    <x v="2"/>
    <s v="Fellowes High-Stak Drawer Files"/>
    <x v="1826"/>
    <n v="4"/>
    <n v="21.14"/>
  </r>
  <r>
    <x v="368"/>
    <x v="243"/>
    <x v="2"/>
    <x v="0"/>
    <x v="3"/>
    <s v="Cardinal Slant-D Ring Binders"/>
    <x v="15"/>
    <n v="4"/>
    <n v="-6.95"/>
  </r>
  <r>
    <x v="368"/>
    <x v="243"/>
    <x v="2"/>
    <x v="1"/>
    <x v="8"/>
    <s v="Tenex Antistatic Computer Chair Mats"/>
    <x v="1827"/>
    <n v="4"/>
    <n v="-68.39"/>
  </r>
  <r>
    <x v="368"/>
    <x v="243"/>
    <x v="2"/>
    <x v="2"/>
    <x v="6"/>
    <s v="Cush Cases Heavy Duty Rugged Cover Case for Samsung Galaxy S5 - Purple"/>
    <x v="1828"/>
    <n v="5"/>
    <n v="-3.22"/>
  </r>
  <r>
    <x v="368"/>
    <x v="243"/>
    <x v="2"/>
    <x v="2"/>
    <x v="6"/>
    <s v="Speck Products Candyshell Flip Case"/>
    <x v="1829"/>
    <n v="2"/>
    <n v="-9.8000000000000007"/>
  </r>
  <r>
    <x v="368"/>
    <x v="243"/>
    <x v="2"/>
    <x v="1"/>
    <x v="8"/>
    <s v="DAX Charcoal/Nickel-Tone Document Frame, 5 x 7"/>
    <x v="1830"/>
    <n v="1"/>
    <n v="2.37"/>
  </r>
  <r>
    <x v="368"/>
    <x v="243"/>
    <x v="2"/>
    <x v="1"/>
    <x v="11"/>
    <s v="Bush Heritage Pine Collection 5-Shelf Bookcase, Albany Pine Finish, *Special Order"/>
    <x v="1831"/>
    <n v="5"/>
    <n v="-211.47"/>
  </r>
  <r>
    <x v="368"/>
    <x v="207"/>
    <x v="2"/>
    <x v="0"/>
    <x v="1"/>
    <s v="Avery 499"/>
    <x v="1832"/>
    <n v="6"/>
    <n v="7.77"/>
  </r>
  <r>
    <x v="368"/>
    <x v="27"/>
    <x v="3"/>
    <x v="1"/>
    <x v="5"/>
    <s v="GuestStacker Chair with Chrome Finish Legs"/>
    <x v="1833"/>
    <n v="3"/>
    <n v="89.22"/>
  </r>
  <r>
    <x v="368"/>
    <x v="259"/>
    <x v="22"/>
    <x v="2"/>
    <x v="9"/>
    <s v="SanDisk Ultra 64 GB MicroSDHC Class 10 Memory Card"/>
    <x v="1834"/>
    <n v="6"/>
    <n v="26.39"/>
  </r>
  <r>
    <x v="368"/>
    <x v="259"/>
    <x v="22"/>
    <x v="0"/>
    <x v="4"/>
    <s v="Dixon Ticonderoga Pencils"/>
    <x v="654"/>
    <n v="8"/>
    <n v="6.44"/>
  </r>
  <r>
    <x v="369"/>
    <x v="426"/>
    <x v="0"/>
    <x v="0"/>
    <x v="4"/>
    <s v="Newell 312"/>
    <x v="1835"/>
    <n v="9"/>
    <n v="5.26"/>
  </r>
  <r>
    <x v="369"/>
    <x v="426"/>
    <x v="0"/>
    <x v="2"/>
    <x v="9"/>
    <s v="Maxell 4.7GB DVD-RW 3/Pack"/>
    <x v="1836"/>
    <n v="2"/>
    <n v="4.46"/>
  </r>
  <r>
    <x v="369"/>
    <x v="426"/>
    <x v="0"/>
    <x v="0"/>
    <x v="3"/>
    <s v="Ibico Covers for Plastic or Wire Binding Elements"/>
    <x v="1837"/>
    <n v="3"/>
    <n v="-12.08"/>
  </r>
  <r>
    <x v="369"/>
    <x v="426"/>
    <x v="0"/>
    <x v="0"/>
    <x v="3"/>
    <s v="Fellowes Twister Kit, Gray/Clear, 3/pkg"/>
    <x v="1838"/>
    <n v="6"/>
    <n v="-16.88"/>
  </r>
  <r>
    <x v="369"/>
    <x v="426"/>
    <x v="0"/>
    <x v="0"/>
    <x v="0"/>
    <s v="Xerox 1949"/>
    <x v="1140"/>
    <n v="2"/>
    <n v="2.89"/>
  </r>
  <r>
    <x v="369"/>
    <x v="294"/>
    <x v="25"/>
    <x v="0"/>
    <x v="0"/>
    <s v="Xerox 1884"/>
    <x v="1839"/>
    <n v="3"/>
    <n v="16.18"/>
  </r>
  <r>
    <x v="370"/>
    <x v="184"/>
    <x v="0"/>
    <x v="0"/>
    <x v="12"/>
    <s v="Hoover Upright Vacuum With Dirt Cup"/>
    <x v="1840"/>
    <n v="8"/>
    <n v="-1181.28"/>
  </r>
  <r>
    <x v="370"/>
    <x v="184"/>
    <x v="0"/>
    <x v="2"/>
    <x v="9"/>
    <s v="Razer Kraken PRO Over Ear PC and Music Headset"/>
    <x v="1841"/>
    <n v="6"/>
    <n v="47.99"/>
  </r>
  <r>
    <x v="370"/>
    <x v="365"/>
    <x v="2"/>
    <x v="0"/>
    <x v="4"/>
    <s v="Newell 331"/>
    <x v="1842"/>
    <n v="3"/>
    <n v="1.03"/>
  </r>
  <r>
    <x v="370"/>
    <x v="218"/>
    <x v="20"/>
    <x v="0"/>
    <x v="0"/>
    <s v="Xerox 192"/>
    <x v="499"/>
    <n v="4"/>
    <n v="12.44"/>
  </r>
  <r>
    <x v="370"/>
    <x v="218"/>
    <x v="20"/>
    <x v="0"/>
    <x v="2"/>
    <s v="X-Rack File for Hanging Folders"/>
    <x v="1264"/>
    <n v="2"/>
    <n v="5.87"/>
  </r>
  <r>
    <x v="371"/>
    <x v="144"/>
    <x v="3"/>
    <x v="1"/>
    <x v="13"/>
    <s v="Laminate Occasional Tables"/>
    <x v="1843"/>
    <n v="3"/>
    <n v="-13.87"/>
  </r>
  <r>
    <x v="371"/>
    <x v="260"/>
    <x v="20"/>
    <x v="0"/>
    <x v="2"/>
    <s v="Perma STOR-ALL Hanging File Box, 13 1/8&quot;W x 12 1/4&quot;D x 10 1/2&quot;H"/>
    <x v="150"/>
    <n v="3"/>
    <n v="3.05"/>
  </r>
  <r>
    <x v="371"/>
    <x v="466"/>
    <x v="37"/>
    <x v="0"/>
    <x v="12"/>
    <s v="Honeywell Enviracaire Portable HEPA Air Cleaner for up to 10 x 16 Room"/>
    <x v="1844"/>
    <n v="3"/>
    <n v="144.35"/>
  </r>
  <r>
    <x v="372"/>
    <x v="441"/>
    <x v="3"/>
    <x v="0"/>
    <x v="3"/>
    <s v="Insertable Tab Post Binder Dividers"/>
    <x v="1845"/>
    <n v="2"/>
    <n v="4.33"/>
  </r>
  <r>
    <x v="372"/>
    <x v="469"/>
    <x v="20"/>
    <x v="0"/>
    <x v="2"/>
    <s v="Steel Personal Filing/Posting Tote"/>
    <x v="1846"/>
    <n v="4"/>
    <n v="38.35"/>
  </r>
  <r>
    <x v="372"/>
    <x v="469"/>
    <x v="20"/>
    <x v="0"/>
    <x v="4"/>
    <s v="Faber Castell Col-Erase Pencils"/>
    <x v="1385"/>
    <n v="3"/>
    <n v="6.01"/>
  </r>
  <r>
    <x v="373"/>
    <x v="145"/>
    <x v="20"/>
    <x v="2"/>
    <x v="9"/>
    <s v="Maxell 4.7GB DVD-R"/>
    <x v="1847"/>
    <n v="3"/>
    <n v="34.909999999999997"/>
  </r>
  <r>
    <x v="373"/>
    <x v="145"/>
    <x v="20"/>
    <x v="2"/>
    <x v="6"/>
    <s v="OtterBox Commuter Series Case - iPhone 5 &amp; 5s"/>
    <x v="1848"/>
    <n v="1"/>
    <n v="10.56"/>
  </r>
  <r>
    <x v="373"/>
    <x v="145"/>
    <x v="20"/>
    <x v="0"/>
    <x v="12"/>
    <s v="Kensington 4 Outlet MasterPiece Compact Power Control Center"/>
    <x v="1849"/>
    <n v="5"/>
    <n v="113.85"/>
  </r>
  <r>
    <x v="373"/>
    <x v="378"/>
    <x v="16"/>
    <x v="1"/>
    <x v="8"/>
    <s v="Executive Impressions Supervisor Wall Clock"/>
    <x v="1850"/>
    <n v="2"/>
    <n v="10.1"/>
  </r>
  <r>
    <x v="373"/>
    <x v="378"/>
    <x v="16"/>
    <x v="1"/>
    <x v="8"/>
    <s v="Executive Impressions 14&quot; Two-Color Numerals Wall Clock"/>
    <x v="1851"/>
    <n v="3"/>
    <n v="14.31"/>
  </r>
  <r>
    <x v="373"/>
    <x v="539"/>
    <x v="3"/>
    <x v="2"/>
    <x v="16"/>
    <s v="Canon PC-428 Personal Copier"/>
    <x v="1852"/>
    <n v="4"/>
    <n v="215.99"/>
  </r>
  <r>
    <x v="373"/>
    <x v="539"/>
    <x v="3"/>
    <x v="0"/>
    <x v="0"/>
    <s v="Easy-staple paper"/>
    <x v="1853"/>
    <n v="2"/>
    <n v="24.27"/>
  </r>
  <r>
    <x v="374"/>
    <x v="629"/>
    <x v="22"/>
    <x v="0"/>
    <x v="2"/>
    <s v="Rogers Jumbo File, Granite"/>
    <x v="1854"/>
    <n v="3"/>
    <n v="0.41"/>
  </r>
  <r>
    <x v="375"/>
    <x v="456"/>
    <x v="3"/>
    <x v="2"/>
    <x v="9"/>
    <s v="Plantronics Audio 478 Stereo USB Headset"/>
    <x v="1855"/>
    <n v="4"/>
    <n v="69.989999999999995"/>
  </r>
  <r>
    <x v="375"/>
    <x v="456"/>
    <x v="3"/>
    <x v="1"/>
    <x v="13"/>
    <s v="Hon 94000 Series Round Tables"/>
    <x v="1856"/>
    <n v="3"/>
    <n v="-97.74"/>
  </r>
  <r>
    <x v="375"/>
    <x v="630"/>
    <x v="31"/>
    <x v="0"/>
    <x v="14"/>
    <s v="Martin-Yale Premier Letter Opener"/>
    <x v="1857"/>
    <n v="1"/>
    <n v="0.39"/>
  </r>
  <r>
    <x v="375"/>
    <x v="631"/>
    <x v="12"/>
    <x v="0"/>
    <x v="0"/>
    <s v="Xerox 210"/>
    <x v="792"/>
    <n v="6"/>
    <n v="10.89"/>
  </r>
  <r>
    <x v="375"/>
    <x v="631"/>
    <x v="12"/>
    <x v="0"/>
    <x v="0"/>
    <s v="Xerox 1973"/>
    <x v="1858"/>
    <n v="3"/>
    <n v="17.82"/>
  </r>
  <r>
    <x v="375"/>
    <x v="478"/>
    <x v="3"/>
    <x v="1"/>
    <x v="8"/>
    <s v="Flat Face Poster Frame"/>
    <x v="1859"/>
    <n v="2"/>
    <n v="15.83"/>
  </r>
  <r>
    <x v="375"/>
    <x v="478"/>
    <x v="3"/>
    <x v="2"/>
    <x v="6"/>
    <s v="Aastra 57i VoIP phone"/>
    <x v="1860"/>
    <n v="2"/>
    <n v="19.39"/>
  </r>
  <r>
    <x v="375"/>
    <x v="478"/>
    <x v="3"/>
    <x v="0"/>
    <x v="12"/>
    <s v="3M Replacement Filter for Office Air Cleaner for 20' x 33' Room"/>
    <x v="1861"/>
    <n v="2"/>
    <n v="29.58"/>
  </r>
  <r>
    <x v="375"/>
    <x v="331"/>
    <x v="40"/>
    <x v="0"/>
    <x v="3"/>
    <s v="Fellowes Black Plastic Comb Bindings"/>
    <x v="1862"/>
    <n v="3"/>
    <n v="8.02"/>
  </r>
  <r>
    <x v="375"/>
    <x v="632"/>
    <x v="3"/>
    <x v="1"/>
    <x v="13"/>
    <s v="Iceberg OfficeWorks 42&quot; Round Tables"/>
    <x v="1520"/>
    <n v="2"/>
    <n v="-15.1"/>
  </r>
  <r>
    <x v="375"/>
    <x v="632"/>
    <x v="3"/>
    <x v="2"/>
    <x v="6"/>
    <s v="Polycom CX600 IP Phone VoIP phone"/>
    <x v="1863"/>
    <n v="2"/>
    <n v="41.99"/>
  </r>
  <r>
    <x v="375"/>
    <x v="433"/>
    <x v="12"/>
    <x v="0"/>
    <x v="2"/>
    <s v="Neat Ideas Personal Hanging Folder Files, Black"/>
    <x v="1864"/>
    <n v="1"/>
    <n v="0.81"/>
  </r>
  <r>
    <x v="375"/>
    <x v="558"/>
    <x v="0"/>
    <x v="1"/>
    <x v="13"/>
    <s v="Chromcraft Bull-Nose Wood Round Conference Table Top, Wood Base"/>
    <x v="8"/>
    <n v="4"/>
    <n v="-113.28"/>
  </r>
  <r>
    <x v="375"/>
    <x v="558"/>
    <x v="0"/>
    <x v="1"/>
    <x v="13"/>
    <s v="Iceberg OfficeWorks 42&quot; Round Tables"/>
    <x v="1865"/>
    <n v="2"/>
    <n v="-45.29"/>
  </r>
  <r>
    <x v="375"/>
    <x v="558"/>
    <x v="0"/>
    <x v="2"/>
    <x v="6"/>
    <s v="Apple iPhone 5C"/>
    <x v="868"/>
    <n v="3"/>
    <n v="18"/>
  </r>
  <r>
    <x v="376"/>
    <x v="633"/>
    <x v="11"/>
    <x v="0"/>
    <x v="12"/>
    <s v="Acco Smartsocket Color-Coded Six-Outlet AC Adapter Model Surge Protectors"/>
    <x v="1866"/>
    <n v="1"/>
    <n v="2.64"/>
  </r>
  <r>
    <x v="377"/>
    <x v="161"/>
    <x v="10"/>
    <x v="0"/>
    <x v="12"/>
    <s v="Belkin F9H710-06 7 Outlet SurgeMaster Surge Protector"/>
    <x v="1867"/>
    <n v="3"/>
    <n v="4.5199999999999996"/>
  </r>
  <r>
    <x v="377"/>
    <x v="161"/>
    <x v="10"/>
    <x v="0"/>
    <x v="7"/>
    <s v="Super Bands, 12/Pack"/>
    <x v="1868"/>
    <n v="7"/>
    <n v="-2.21"/>
  </r>
  <r>
    <x v="377"/>
    <x v="161"/>
    <x v="10"/>
    <x v="0"/>
    <x v="4"/>
    <s v="Crayola Colored Pencils"/>
    <x v="1304"/>
    <n v="3"/>
    <n v="1.28"/>
  </r>
  <r>
    <x v="377"/>
    <x v="161"/>
    <x v="10"/>
    <x v="2"/>
    <x v="6"/>
    <s v="Plantronics 81402"/>
    <x v="1869"/>
    <n v="3"/>
    <n v="-27.72"/>
  </r>
  <r>
    <x v="377"/>
    <x v="161"/>
    <x v="10"/>
    <x v="0"/>
    <x v="7"/>
    <s v="Assorted Color Push Pins"/>
    <x v="1870"/>
    <n v="1"/>
    <n v="0.24"/>
  </r>
  <r>
    <x v="377"/>
    <x v="161"/>
    <x v="10"/>
    <x v="0"/>
    <x v="3"/>
    <s v="GBC Velobind Prepunched Cover Sets, Regency Series"/>
    <x v="1871"/>
    <n v="5"/>
    <n v="-46.23"/>
  </r>
  <r>
    <x v="377"/>
    <x v="396"/>
    <x v="2"/>
    <x v="0"/>
    <x v="7"/>
    <s v="Staples"/>
    <x v="1872"/>
    <n v="4"/>
    <n v="4.09"/>
  </r>
  <r>
    <x v="377"/>
    <x v="417"/>
    <x v="1"/>
    <x v="2"/>
    <x v="16"/>
    <s v="Canon PC940 Copier"/>
    <x v="1873"/>
    <n v="4"/>
    <n v="485.99"/>
  </r>
  <r>
    <x v="377"/>
    <x v="417"/>
    <x v="1"/>
    <x v="2"/>
    <x v="9"/>
    <s v="Logitech Keyboard K120"/>
    <x v="1874"/>
    <n v="3"/>
    <n v="-4.9000000000000004"/>
  </r>
  <r>
    <x v="377"/>
    <x v="172"/>
    <x v="6"/>
    <x v="2"/>
    <x v="6"/>
    <s v="Konftel 250 ConferenceÂ phoneÂ - Charcoal black"/>
    <x v="1875"/>
    <n v="2"/>
    <n v="148.11000000000001"/>
  </r>
  <r>
    <x v="377"/>
    <x v="172"/>
    <x v="6"/>
    <x v="0"/>
    <x v="3"/>
    <s v="Cardinal EasyOpen D-Ring Binders"/>
    <x v="1876"/>
    <n v="1"/>
    <n v="4.57"/>
  </r>
  <r>
    <x v="377"/>
    <x v="172"/>
    <x v="6"/>
    <x v="1"/>
    <x v="8"/>
    <s v="Tenex Antistatic Computer Chair Mats"/>
    <x v="1877"/>
    <n v="7"/>
    <n v="119.69"/>
  </r>
  <r>
    <x v="377"/>
    <x v="172"/>
    <x v="6"/>
    <x v="1"/>
    <x v="11"/>
    <s v="O'Sullivan 3-Shelf Heavy-Duty Bookcases"/>
    <x v="1878"/>
    <n v="9"/>
    <n v="125.58"/>
  </r>
  <r>
    <x v="377"/>
    <x v="491"/>
    <x v="20"/>
    <x v="1"/>
    <x v="5"/>
    <s v="Novimex Turbo Task Chair"/>
    <x v="1879"/>
    <n v="2"/>
    <n v="2.84"/>
  </r>
  <r>
    <x v="378"/>
    <x v="208"/>
    <x v="3"/>
    <x v="0"/>
    <x v="4"/>
    <s v="Prang Drawing Pencil Set"/>
    <x v="638"/>
    <n v="2"/>
    <n v="2.2200000000000002"/>
  </r>
  <r>
    <x v="378"/>
    <x v="208"/>
    <x v="3"/>
    <x v="2"/>
    <x v="9"/>
    <s v="Plantronics S12 Corded Telephone Headset System"/>
    <x v="1880"/>
    <n v="3"/>
    <n v="129.35"/>
  </r>
  <r>
    <x v="378"/>
    <x v="208"/>
    <x v="3"/>
    <x v="2"/>
    <x v="6"/>
    <s v="Plantronics Calisto P620-M USB Wireless Speakerphone System"/>
    <x v="1228"/>
    <n v="5"/>
    <n v="68.599999999999994"/>
  </r>
  <r>
    <x v="378"/>
    <x v="208"/>
    <x v="3"/>
    <x v="0"/>
    <x v="12"/>
    <s v="Hoover Upright Vacuum With Dirt Cup"/>
    <x v="1881"/>
    <n v="5"/>
    <n v="419.82"/>
  </r>
  <r>
    <x v="378"/>
    <x v="208"/>
    <x v="3"/>
    <x v="0"/>
    <x v="0"/>
    <s v="Xerox 1903"/>
    <x v="687"/>
    <n v="2"/>
    <n v="5.86"/>
  </r>
  <r>
    <x v="378"/>
    <x v="401"/>
    <x v="20"/>
    <x v="2"/>
    <x v="9"/>
    <s v="Enermax Acrylux Wireless Keyboard"/>
    <x v="1882"/>
    <n v="1"/>
    <n v="36.85"/>
  </r>
  <r>
    <x v="378"/>
    <x v="401"/>
    <x v="20"/>
    <x v="0"/>
    <x v="3"/>
    <s v="DXL Angle-View Binders with Locking Rings, Black"/>
    <x v="1883"/>
    <n v="13"/>
    <n v="21.02"/>
  </r>
  <r>
    <x v="378"/>
    <x v="401"/>
    <x v="20"/>
    <x v="0"/>
    <x v="4"/>
    <s v="Barrel Sharpener"/>
    <x v="1884"/>
    <n v="3"/>
    <n v="2.78"/>
  </r>
  <r>
    <x v="379"/>
    <x v="0"/>
    <x v="18"/>
    <x v="0"/>
    <x v="3"/>
    <s v="C-Line Peel &amp; Stick Add-On Filing Pockets, 8-3/4 x 5-1/8, 10/Pack"/>
    <x v="1885"/>
    <n v="6"/>
    <n v="17.96"/>
  </r>
  <r>
    <x v="379"/>
    <x v="0"/>
    <x v="18"/>
    <x v="0"/>
    <x v="1"/>
    <s v="Avery 485"/>
    <x v="999"/>
    <n v="6"/>
    <n v="35.33"/>
  </r>
  <r>
    <x v="379"/>
    <x v="0"/>
    <x v="18"/>
    <x v="1"/>
    <x v="8"/>
    <s v="Longer-Life Soft White Bulbs"/>
    <x v="1059"/>
    <n v="2"/>
    <n v="2.96"/>
  </r>
  <r>
    <x v="379"/>
    <x v="0"/>
    <x v="18"/>
    <x v="1"/>
    <x v="5"/>
    <s v="Global Leather Task Chair, Black"/>
    <x v="1886"/>
    <n v="1"/>
    <n v="17.100000000000001"/>
  </r>
  <r>
    <x v="379"/>
    <x v="439"/>
    <x v="8"/>
    <x v="2"/>
    <x v="9"/>
    <s v="Memorex Froggy Flash Drive 8 GB"/>
    <x v="1887"/>
    <n v="6"/>
    <n v="41.54"/>
  </r>
  <r>
    <x v="379"/>
    <x v="334"/>
    <x v="20"/>
    <x v="0"/>
    <x v="1"/>
    <s v="Avery 486"/>
    <x v="1888"/>
    <n v="3"/>
    <n v="10.31"/>
  </r>
  <r>
    <x v="379"/>
    <x v="354"/>
    <x v="3"/>
    <x v="0"/>
    <x v="2"/>
    <s v="Tennsco Stur-D-Stor Boltless Shelving, 5 Shelves, 24&quot; Deep, Sand"/>
    <x v="1889"/>
    <n v="7"/>
    <n v="9.4700000000000006"/>
  </r>
  <r>
    <x v="379"/>
    <x v="354"/>
    <x v="3"/>
    <x v="0"/>
    <x v="0"/>
    <s v="Xerox 19"/>
    <x v="32"/>
    <n v="2"/>
    <n v="27.88"/>
  </r>
  <r>
    <x v="379"/>
    <x v="180"/>
    <x v="3"/>
    <x v="0"/>
    <x v="2"/>
    <s v="Advantus Rolling Drawer Organizers"/>
    <x v="1890"/>
    <n v="3"/>
    <n v="30.01"/>
  </r>
  <r>
    <x v="379"/>
    <x v="634"/>
    <x v="0"/>
    <x v="2"/>
    <x v="9"/>
    <s v="TRENDnet 56K USB 2.0 Phone, Internet and Fax Modem"/>
    <x v="1891"/>
    <n v="2"/>
    <n v="8.2799999999999994"/>
  </r>
  <r>
    <x v="379"/>
    <x v="634"/>
    <x v="0"/>
    <x v="2"/>
    <x v="6"/>
    <s v="Grandstream GXP2100 Mainstream Business Phone"/>
    <x v="1892"/>
    <n v="4"/>
    <n v="24.48"/>
  </r>
  <r>
    <x v="379"/>
    <x v="634"/>
    <x v="0"/>
    <x v="0"/>
    <x v="4"/>
    <s v="Boston School Pro Electric Pencil Sharpener, 1670"/>
    <x v="230"/>
    <n v="3"/>
    <n v="6.51"/>
  </r>
  <r>
    <x v="379"/>
    <x v="634"/>
    <x v="0"/>
    <x v="0"/>
    <x v="3"/>
    <s v="GBC Standard Recycled Report Covers, Clear Plastic Sheets"/>
    <x v="1893"/>
    <n v="2"/>
    <n v="-6.9"/>
  </r>
  <r>
    <x v="379"/>
    <x v="634"/>
    <x v="0"/>
    <x v="1"/>
    <x v="5"/>
    <s v="Global Geo Office Task Chair, Gray"/>
    <x v="1894"/>
    <n v="1"/>
    <n v="-20.25"/>
  </r>
  <r>
    <x v="379"/>
    <x v="634"/>
    <x v="0"/>
    <x v="2"/>
    <x v="6"/>
    <s v="Lunatik TT5L-002 Taktik Strike Impact Protection System for iPhone 5"/>
    <x v="1895"/>
    <n v="2"/>
    <n v="6.12"/>
  </r>
  <r>
    <x v="379"/>
    <x v="634"/>
    <x v="0"/>
    <x v="0"/>
    <x v="4"/>
    <s v="Newell 348"/>
    <x v="1304"/>
    <n v="3"/>
    <n v="0.89"/>
  </r>
  <r>
    <x v="379"/>
    <x v="634"/>
    <x v="0"/>
    <x v="0"/>
    <x v="0"/>
    <s v="Xerox 1994"/>
    <x v="143"/>
    <n v="3"/>
    <n v="5.44"/>
  </r>
  <r>
    <x v="379"/>
    <x v="634"/>
    <x v="0"/>
    <x v="0"/>
    <x v="3"/>
    <s v="GBC Plastic Binding Combs"/>
    <x v="1261"/>
    <n v="1"/>
    <n v="-2.29"/>
  </r>
  <r>
    <x v="380"/>
    <x v="190"/>
    <x v="0"/>
    <x v="0"/>
    <x v="12"/>
    <s v="Fellowes Premier Superior Surge Suppressor, 10-Outlet, With Phone and Remote"/>
    <x v="1896"/>
    <n v="2"/>
    <n v="-52.83"/>
  </r>
  <r>
    <x v="380"/>
    <x v="190"/>
    <x v="0"/>
    <x v="0"/>
    <x v="3"/>
    <s v="Fellowes PB300 Plastic Comb Binding Machine"/>
    <x v="1897"/>
    <n v="4"/>
    <n v="-512.15"/>
  </r>
  <r>
    <x v="381"/>
    <x v="161"/>
    <x v="4"/>
    <x v="2"/>
    <x v="6"/>
    <s v="Pyle PMP37LED"/>
    <x v="341"/>
    <n v="3"/>
    <n v="77.75"/>
  </r>
  <r>
    <x v="381"/>
    <x v="161"/>
    <x v="4"/>
    <x v="1"/>
    <x v="8"/>
    <s v="GE 48&quot; Fluorescent Tube, Cool White Energy Saver, 34 Watts, 30/Box"/>
    <x v="1898"/>
    <n v="6"/>
    <n v="297.69"/>
  </r>
  <r>
    <x v="381"/>
    <x v="161"/>
    <x v="4"/>
    <x v="0"/>
    <x v="0"/>
    <s v="Xerox 2"/>
    <x v="115"/>
    <n v="2"/>
    <n v="6.22"/>
  </r>
  <r>
    <x v="381"/>
    <x v="414"/>
    <x v="0"/>
    <x v="0"/>
    <x v="0"/>
    <s v="Xerox 1916"/>
    <x v="1899"/>
    <n v="3"/>
    <n v="44.05"/>
  </r>
  <r>
    <x v="381"/>
    <x v="635"/>
    <x v="14"/>
    <x v="0"/>
    <x v="10"/>
    <s v="Tyvek Side-Opening Peel &amp; Seel Expanding Envelopes"/>
    <x v="81"/>
    <n v="2"/>
    <n v="81.430000000000007"/>
  </r>
  <r>
    <x v="382"/>
    <x v="636"/>
    <x v="5"/>
    <x v="1"/>
    <x v="5"/>
    <s v="Global Deluxe Office Fabric Chairs"/>
    <x v="1900"/>
    <n v="2"/>
    <n v="51.83"/>
  </r>
  <r>
    <x v="382"/>
    <x v="636"/>
    <x v="5"/>
    <x v="0"/>
    <x v="3"/>
    <s v="Wilson Jones Hanging View Binder, White, 1&quot;"/>
    <x v="1901"/>
    <n v="3"/>
    <n v="9.8000000000000007"/>
  </r>
  <r>
    <x v="382"/>
    <x v="636"/>
    <x v="5"/>
    <x v="2"/>
    <x v="6"/>
    <s v="Jabra SPEAK 410"/>
    <x v="1902"/>
    <n v="5"/>
    <n v="131.59"/>
  </r>
  <r>
    <x v="382"/>
    <x v="636"/>
    <x v="5"/>
    <x v="1"/>
    <x v="8"/>
    <s v="Tenex &quot;The Solids&quot; Textured Chair Mats"/>
    <x v="1903"/>
    <n v="3"/>
    <n v="35.68"/>
  </r>
  <r>
    <x v="383"/>
    <x v="86"/>
    <x v="3"/>
    <x v="2"/>
    <x v="6"/>
    <s v="Logitech B530 USBÂ HeadsetÂ -Â headsetÂ - Full size, Binaural"/>
    <x v="1219"/>
    <n v="3"/>
    <n v="7.77"/>
  </r>
  <r>
    <x v="383"/>
    <x v="86"/>
    <x v="3"/>
    <x v="0"/>
    <x v="4"/>
    <s v="Boston 1730 StandUp Electric Pencil Sharpener"/>
    <x v="1904"/>
    <n v="3"/>
    <n v="16.68"/>
  </r>
  <r>
    <x v="384"/>
    <x v="35"/>
    <x v="20"/>
    <x v="0"/>
    <x v="4"/>
    <s v="BOSTON Ranger #55 Pencil Sharpener, Black"/>
    <x v="1905"/>
    <n v="1"/>
    <n v="7.54"/>
  </r>
  <r>
    <x v="385"/>
    <x v="65"/>
    <x v="3"/>
    <x v="0"/>
    <x v="3"/>
    <s v="Fellowes Black Plastic Comb Bindings"/>
    <x v="1906"/>
    <n v="3"/>
    <n v="4.53"/>
  </r>
  <r>
    <x v="385"/>
    <x v="315"/>
    <x v="20"/>
    <x v="0"/>
    <x v="12"/>
    <s v="Holmes Replacement Filter for HEPA Air Cleaner, Very Large Room, HEPA Filter"/>
    <x v="1907"/>
    <n v="3"/>
    <n v="90.83"/>
  </r>
  <r>
    <x v="385"/>
    <x v="603"/>
    <x v="21"/>
    <x v="0"/>
    <x v="4"/>
    <s v="Newell 324"/>
    <x v="867"/>
    <n v="5"/>
    <n v="16.170000000000002"/>
  </r>
  <r>
    <x v="385"/>
    <x v="603"/>
    <x v="21"/>
    <x v="0"/>
    <x v="12"/>
    <s v="Belkin 5 Outlet SurgeMaster Power Centers"/>
    <x v="1908"/>
    <n v="5"/>
    <n v="76.27"/>
  </r>
  <r>
    <x v="385"/>
    <x v="456"/>
    <x v="1"/>
    <x v="0"/>
    <x v="2"/>
    <s v="SAFCO Commercial Wire Shelving, Black"/>
    <x v="1909"/>
    <n v="2"/>
    <n v="-55.26"/>
  </r>
  <r>
    <x v="385"/>
    <x v="456"/>
    <x v="1"/>
    <x v="1"/>
    <x v="5"/>
    <s v="Global Armless Task Chair, Royal Blue"/>
    <x v="1910"/>
    <n v="3"/>
    <n v="-23.78"/>
  </r>
  <r>
    <x v="385"/>
    <x v="637"/>
    <x v="3"/>
    <x v="0"/>
    <x v="10"/>
    <s v="Laser &amp; Ink Jet Business Envelopes"/>
    <x v="1911"/>
    <n v="2"/>
    <n v="9.82"/>
  </r>
  <r>
    <x v="386"/>
    <x v="264"/>
    <x v="15"/>
    <x v="1"/>
    <x v="5"/>
    <s v="High-Back Leather Manager's Chair"/>
    <x v="1912"/>
    <n v="8"/>
    <n v="-114.39"/>
  </r>
  <r>
    <x v="386"/>
    <x v="264"/>
    <x v="15"/>
    <x v="1"/>
    <x v="8"/>
    <s v="Tenex Traditional Chairmats for Medium Pile Carpet, Standard Lip, 36&quot; x 48&quot;"/>
    <x v="1913"/>
    <n v="2"/>
    <n v="1.21"/>
  </r>
  <r>
    <x v="386"/>
    <x v="264"/>
    <x v="15"/>
    <x v="0"/>
    <x v="2"/>
    <s v="Safco Industrial Wire Shelving System"/>
    <x v="1914"/>
    <n v="1"/>
    <n v="-18.2"/>
  </r>
  <r>
    <x v="386"/>
    <x v="517"/>
    <x v="0"/>
    <x v="1"/>
    <x v="5"/>
    <s v="Hon 4070 Series Pagoda Armless Upholstered Stacking Chairs"/>
    <x v="1915"/>
    <n v="2"/>
    <n v="-5.83"/>
  </r>
  <r>
    <x v="386"/>
    <x v="620"/>
    <x v="3"/>
    <x v="1"/>
    <x v="5"/>
    <s v="SAFCO Optional Arm Kit for Workspace Cribbage Stacking Chair"/>
    <x v="1916"/>
    <n v="3"/>
    <n v="6.39"/>
  </r>
  <r>
    <x v="386"/>
    <x v="620"/>
    <x v="3"/>
    <x v="0"/>
    <x v="4"/>
    <s v="Newell 345"/>
    <x v="144"/>
    <n v="3"/>
    <n v="15.48"/>
  </r>
  <r>
    <x v="386"/>
    <x v="620"/>
    <x v="3"/>
    <x v="2"/>
    <x v="6"/>
    <s v="RCA ViSYS 25825 Wireless digital phone"/>
    <x v="1917"/>
    <n v="3"/>
    <n v="39"/>
  </r>
  <r>
    <x v="386"/>
    <x v="620"/>
    <x v="3"/>
    <x v="0"/>
    <x v="3"/>
    <s v="GBC Premium Transparent Covers with Diagonal Lined Pattern"/>
    <x v="1918"/>
    <n v="3"/>
    <n v="17.62"/>
  </r>
  <r>
    <x v="386"/>
    <x v="52"/>
    <x v="16"/>
    <x v="1"/>
    <x v="13"/>
    <s v="Bretford CR4500 Series Slim Rectangular Table"/>
    <x v="1919"/>
    <n v="1"/>
    <n v="-76.61"/>
  </r>
  <r>
    <x v="386"/>
    <x v="52"/>
    <x v="16"/>
    <x v="0"/>
    <x v="4"/>
    <s v="Crayola Colored Pencils"/>
    <x v="1386"/>
    <n v="1"/>
    <n v="0.43"/>
  </r>
  <r>
    <x v="387"/>
    <x v="217"/>
    <x v="44"/>
    <x v="0"/>
    <x v="4"/>
    <s v="Staples in misc. colors"/>
    <x v="1920"/>
    <n v="3"/>
    <n v="8.8699999999999992"/>
  </r>
  <r>
    <x v="387"/>
    <x v="217"/>
    <x v="44"/>
    <x v="1"/>
    <x v="5"/>
    <s v="Global Comet Stacking Arm Chair"/>
    <x v="1921"/>
    <n v="3"/>
    <n v="316.88"/>
  </r>
  <r>
    <x v="387"/>
    <x v="217"/>
    <x v="44"/>
    <x v="2"/>
    <x v="15"/>
    <s v="Cisco SPA525G2 5-Line IP Phone"/>
    <x v="1922"/>
    <n v="8"/>
    <n v="648.55999999999995"/>
  </r>
  <r>
    <x v="387"/>
    <x v="529"/>
    <x v="26"/>
    <x v="0"/>
    <x v="12"/>
    <s v="Belkin 6 Outlet Metallic Surge Strip"/>
    <x v="1874"/>
    <n v="5"/>
    <n v="3.27"/>
  </r>
  <r>
    <x v="387"/>
    <x v="529"/>
    <x v="26"/>
    <x v="0"/>
    <x v="14"/>
    <s v="Acme Value Line Scissors"/>
    <x v="1821"/>
    <n v="2"/>
    <n v="0.73"/>
  </r>
  <r>
    <x v="388"/>
    <x v="277"/>
    <x v="0"/>
    <x v="0"/>
    <x v="12"/>
    <s v="Holmes Odor Grabber"/>
    <x v="1923"/>
    <n v="3"/>
    <n v="-20.329999999999998"/>
  </r>
  <r>
    <x v="388"/>
    <x v="277"/>
    <x v="0"/>
    <x v="0"/>
    <x v="2"/>
    <s v="Akro-Mils 12-Gallon Tote"/>
    <x v="1924"/>
    <n v="3"/>
    <n v="2.68"/>
  </r>
  <r>
    <x v="388"/>
    <x v="277"/>
    <x v="0"/>
    <x v="0"/>
    <x v="3"/>
    <s v="GBC Twin Loop Wire Binding Elements, 9/16&quot; Spine, Black"/>
    <x v="393"/>
    <n v="4"/>
    <n v="-18.87"/>
  </r>
  <r>
    <x v="388"/>
    <x v="26"/>
    <x v="14"/>
    <x v="0"/>
    <x v="12"/>
    <s v="Kensington 7 Outlet MasterPiece Power Center with Fax/Phone Line Protection"/>
    <x v="1925"/>
    <n v="1"/>
    <n v="41.5"/>
  </r>
  <r>
    <x v="388"/>
    <x v="26"/>
    <x v="14"/>
    <x v="0"/>
    <x v="3"/>
    <s v="Fellowes PB500 Electric Punch Plastic Comb Binding Machine with Manual Bind"/>
    <x v="1926"/>
    <n v="3"/>
    <n v="1906.49"/>
  </r>
  <r>
    <x v="389"/>
    <x v="412"/>
    <x v="2"/>
    <x v="0"/>
    <x v="0"/>
    <s v="Xerox 1949"/>
    <x v="1140"/>
    <n v="2"/>
    <n v="2.89"/>
  </r>
  <r>
    <x v="390"/>
    <x v="152"/>
    <x v="1"/>
    <x v="1"/>
    <x v="5"/>
    <s v="Global Value Mid-Back Manager's Chair, Gray"/>
    <x v="1927"/>
    <n v="5"/>
    <n v="-15.22"/>
  </r>
  <r>
    <x v="390"/>
    <x v="157"/>
    <x v="10"/>
    <x v="2"/>
    <x v="6"/>
    <s v="Cisco Unified IP Phone 7945G VoIP phone"/>
    <x v="1928"/>
    <n v="5"/>
    <n v="-255.74"/>
  </r>
  <r>
    <x v="390"/>
    <x v="127"/>
    <x v="3"/>
    <x v="0"/>
    <x v="4"/>
    <s v="Newell 324"/>
    <x v="1929"/>
    <n v="3"/>
    <n v="9.6999999999999993"/>
  </r>
  <r>
    <x v="390"/>
    <x v="127"/>
    <x v="3"/>
    <x v="2"/>
    <x v="6"/>
    <s v="Cush Cases Heavy Duty Rugged Cover Case for Samsung Galaxy S5 - Purple"/>
    <x v="1930"/>
    <n v="5"/>
    <n v="1.73"/>
  </r>
  <r>
    <x v="390"/>
    <x v="638"/>
    <x v="32"/>
    <x v="1"/>
    <x v="8"/>
    <s v="Eldon 200 Class Desk Accessories, Burgundy"/>
    <x v="1931"/>
    <n v="5"/>
    <n v="13.19"/>
  </r>
  <r>
    <x v="390"/>
    <x v="638"/>
    <x v="32"/>
    <x v="1"/>
    <x v="8"/>
    <s v="DAX Two-Tone Rosewood/Black Document Frame, Desktop, 5 x 7"/>
    <x v="1932"/>
    <n v="1"/>
    <n v="3.79"/>
  </r>
  <r>
    <x v="390"/>
    <x v="638"/>
    <x v="32"/>
    <x v="2"/>
    <x v="6"/>
    <s v="iKross Bluetooth Portable Keyboard + Cell Phone Stand Holder + Brush for Apple iPhone 5S 5C 5, 4S 4"/>
    <x v="1933"/>
    <n v="10"/>
    <n v="58.66"/>
  </r>
  <r>
    <x v="390"/>
    <x v="638"/>
    <x v="32"/>
    <x v="1"/>
    <x v="8"/>
    <s v="Eldon ImÃ ge Series Desk Accessories, Clear"/>
    <x v="1934"/>
    <n v="5"/>
    <n v="10.45"/>
  </r>
  <r>
    <x v="390"/>
    <x v="638"/>
    <x v="32"/>
    <x v="0"/>
    <x v="0"/>
    <s v="Weyerhaeuser First Choice Laser/Copy Paper (20Lb. and 88 Bright)"/>
    <x v="710"/>
    <n v="1"/>
    <n v="3.11"/>
  </r>
  <r>
    <x v="391"/>
    <x v="403"/>
    <x v="3"/>
    <x v="2"/>
    <x v="6"/>
    <s v="OtterBox Defender Series Case - iPhone 5c"/>
    <x v="1935"/>
    <n v="3"/>
    <n v="11.09"/>
  </r>
  <r>
    <x v="391"/>
    <x v="639"/>
    <x v="16"/>
    <x v="1"/>
    <x v="8"/>
    <s v="DAX Black Cherry Wood-Tone Poster Frame"/>
    <x v="127"/>
    <n v="3"/>
    <n v="14.3"/>
  </r>
  <r>
    <x v="391"/>
    <x v="639"/>
    <x v="16"/>
    <x v="0"/>
    <x v="14"/>
    <s v="Fiskars 8&quot; Scissors, 2/Pack"/>
    <x v="1040"/>
    <n v="3"/>
    <n v="4.6500000000000004"/>
  </r>
  <r>
    <x v="391"/>
    <x v="639"/>
    <x v="16"/>
    <x v="0"/>
    <x v="4"/>
    <s v="Panasonic KP-380BK Classic Electric Pencil Sharpener"/>
    <x v="1936"/>
    <n v="6"/>
    <n v="10.79"/>
  </r>
  <r>
    <x v="391"/>
    <x v="487"/>
    <x v="3"/>
    <x v="0"/>
    <x v="3"/>
    <s v="GBC Twin Loop Wire Binding Elements, 9/16&quot; Spine, Black"/>
    <x v="393"/>
    <n v="1"/>
    <n v="4.41"/>
  </r>
  <r>
    <x v="391"/>
    <x v="487"/>
    <x v="3"/>
    <x v="0"/>
    <x v="2"/>
    <s v="Eldon Simplefile Box Office"/>
    <x v="1937"/>
    <n v="3"/>
    <n v="10.45"/>
  </r>
  <r>
    <x v="391"/>
    <x v="487"/>
    <x v="3"/>
    <x v="0"/>
    <x v="14"/>
    <s v="Acme 10&quot; Easy Grip Assistive Scissors"/>
    <x v="1938"/>
    <n v="2"/>
    <n v="10.52"/>
  </r>
  <r>
    <x v="392"/>
    <x v="479"/>
    <x v="0"/>
    <x v="0"/>
    <x v="1"/>
    <s v="Avery 501"/>
    <x v="1939"/>
    <n v="3"/>
    <n v="2.99"/>
  </r>
  <r>
    <x v="392"/>
    <x v="479"/>
    <x v="0"/>
    <x v="2"/>
    <x v="6"/>
    <s v="Samsung Rugby III"/>
    <x v="1940"/>
    <n v="3"/>
    <n v="13.86"/>
  </r>
  <r>
    <x v="393"/>
    <x v="640"/>
    <x v="3"/>
    <x v="1"/>
    <x v="8"/>
    <s v="Rubbermaid ClusterMat Chairmats, Mat Size- 66&quot; x 60&quot;, Lip 20&quot; x 11&quot; -90 Degree Angle"/>
    <x v="1284"/>
    <n v="6"/>
    <n v="106.54"/>
  </r>
  <r>
    <x v="393"/>
    <x v="149"/>
    <x v="2"/>
    <x v="0"/>
    <x v="4"/>
    <s v="Sanford Prismacolor Professional Thick Lead Art Pencils, 36-Color Set"/>
    <x v="1941"/>
    <n v="2"/>
    <n v="14.23"/>
  </r>
  <r>
    <x v="393"/>
    <x v="149"/>
    <x v="2"/>
    <x v="0"/>
    <x v="12"/>
    <s v="Holmes Replacement Filter for HEPA Air Cleaner, Large Room"/>
    <x v="1942"/>
    <n v="2"/>
    <n v="6.52"/>
  </r>
  <r>
    <x v="393"/>
    <x v="149"/>
    <x v="2"/>
    <x v="0"/>
    <x v="0"/>
    <s v="Xerox 1897"/>
    <x v="1140"/>
    <n v="2"/>
    <n v="2.89"/>
  </r>
  <r>
    <x v="393"/>
    <x v="149"/>
    <x v="2"/>
    <x v="0"/>
    <x v="12"/>
    <s v="Bravo II Megaboss 12-Amp Hard Body Upright, Replacement Belts, 2 Belts per Pack"/>
    <x v="1943"/>
    <n v="7"/>
    <n v="2.0499999999999998"/>
  </r>
  <r>
    <x v="393"/>
    <x v="149"/>
    <x v="2"/>
    <x v="2"/>
    <x v="9"/>
    <s v="SanDisk Cruzer 16 GB USB Flash Drive"/>
    <x v="1586"/>
    <n v="3"/>
    <n v="-0.34"/>
  </r>
  <r>
    <x v="393"/>
    <x v="149"/>
    <x v="2"/>
    <x v="1"/>
    <x v="5"/>
    <s v="Global Leather Highback Executive Chair with Pneumatic Height Adjustment, Black"/>
    <x v="1944"/>
    <n v="6"/>
    <n v="-36.18"/>
  </r>
  <r>
    <x v="393"/>
    <x v="149"/>
    <x v="2"/>
    <x v="0"/>
    <x v="2"/>
    <s v="Fellowes Bankers Box Stor/Drawer Steel Plus"/>
    <x v="1945"/>
    <n v="3"/>
    <n v="-9.59"/>
  </r>
  <r>
    <x v="393"/>
    <x v="641"/>
    <x v="3"/>
    <x v="0"/>
    <x v="4"/>
    <s v="Newell 317"/>
    <x v="1946"/>
    <n v="3"/>
    <n v="2.56"/>
  </r>
  <r>
    <x v="393"/>
    <x v="641"/>
    <x v="3"/>
    <x v="0"/>
    <x v="3"/>
    <s v="Ibico Recycled Linen-Style Covers"/>
    <x v="1947"/>
    <n v="2"/>
    <n v="21.87"/>
  </r>
  <r>
    <x v="393"/>
    <x v="641"/>
    <x v="3"/>
    <x v="2"/>
    <x v="9"/>
    <s v="LogitechÂ Gaming G510s - Keyboard"/>
    <x v="811"/>
    <n v="4"/>
    <n v="122.39"/>
  </r>
  <r>
    <x v="393"/>
    <x v="641"/>
    <x v="3"/>
    <x v="0"/>
    <x v="3"/>
    <s v="GBC Linen Binding Covers"/>
    <x v="827"/>
    <n v="2"/>
    <n v="17.350000000000001"/>
  </r>
  <r>
    <x v="393"/>
    <x v="155"/>
    <x v="3"/>
    <x v="0"/>
    <x v="3"/>
    <s v="Avery Binding System Hidden Tab Executive Style Index Sets"/>
    <x v="1948"/>
    <n v="3"/>
    <n v="5.19"/>
  </r>
  <r>
    <x v="394"/>
    <x v="464"/>
    <x v="20"/>
    <x v="1"/>
    <x v="8"/>
    <s v="Electrix 20W Halogen Replacement Bulb for Zoom-In Desk Lamp"/>
    <x v="1949"/>
    <n v="2"/>
    <n v="12.86"/>
  </r>
  <r>
    <x v="394"/>
    <x v="174"/>
    <x v="1"/>
    <x v="1"/>
    <x v="8"/>
    <s v="Staple-based wall hangings"/>
    <x v="657"/>
    <n v="7"/>
    <n v="-8.92"/>
  </r>
  <r>
    <x v="394"/>
    <x v="123"/>
    <x v="0"/>
    <x v="2"/>
    <x v="6"/>
    <s v="ShoreTel ShorePhone IP 230 VoIP phone"/>
    <x v="1950"/>
    <n v="7"/>
    <n v="118.29"/>
  </r>
  <r>
    <x v="394"/>
    <x v="642"/>
    <x v="18"/>
    <x v="0"/>
    <x v="4"/>
    <s v="Model L Table or Wall-Mount Pencil Sharpener"/>
    <x v="1951"/>
    <n v="7"/>
    <n v="35.26"/>
  </r>
  <r>
    <x v="395"/>
    <x v="643"/>
    <x v="0"/>
    <x v="1"/>
    <x v="13"/>
    <s v="Chromcraft Round Conference Tables"/>
    <x v="1952"/>
    <n v="2"/>
    <n v="-31.37"/>
  </r>
  <r>
    <x v="395"/>
    <x v="643"/>
    <x v="0"/>
    <x v="0"/>
    <x v="0"/>
    <s v="Xerox 198"/>
    <x v="443"/>
    <n v="4"/>
    <n v="5.38"/>
  </r>
  <r>
    <x v="395"/>
    <x v="393"/>
    <x v="5"/>
    <x v="0"/>
    <x v="0"/>
    <s v="Xerox 1902"/>
    <x v="1488"/>
    <n v="2"/>
    <n v="21.01"/>
  </r>
  <r>
    <x v="396"/>
    <x v="595"/>
    <x v="10"/>
    <x v="1"/>
    <x v="8"/>
    <s v="Eldon Regeneration Recycled Desk Accessories, Smoke"/>
    <x v="1953"/>
    <n v="6"/>
    <n v="1.25"/>
  </r>
  <r>
    <x v="396"/>
    <x v="158"/>
    <x v="11"/>
    <x v="0"/>
    <x v="4"/>
    <s v="Newell 321"/>
    <x v="607"/>
    <n v="2"/>
    <n v="0.59"/>
  </r>
  <r>
    <x v="396"/>
    <x v="392"/>
    <x v="28"/>
    <x v="0"/>
    <x v="3"/>
    <s v="Wilson Jones Legal Size Ring Binders"/>
    <x v="1954"/>
    <n v="2"/>
    <n v="21.99"/>
  </r>
  <r>
    <x v="396"/>
    <x v="392"/>
    <x v="28"/>
    <x v="2"/>
    <x v="6"/>
    <s v="VTech DS6151"/>
    <x v="883"/>
    <n v="3"/>
    <n v="105.83"/>
  </r>
  <r>
    <x v="396"/>
    <x v="392"/>
    <x v="28"/>
    <x v="1"/>
    <x v="8"/>
    <s v="Deflect-o EconoMat Studded, No Bevel Mat for Low Pile Carpeting"/>
    <x v="1955"/>
    <n v="3"/>
    <n v="11.16"/>
  </r>
  <r>
    <x v="396"/>
    <x v="314"/>
    <x v="20"/>
    <x v="0"/>
    <x v="0"/>
    <s v="Xerox 1912"/>
    <x v="1956"/>
    <n v="2"/>
    <n v="18.21"/>
  </r>
  <r>
    <x v="396"/>
    <x v="262"/>
    <x v="20"/>
    <x v="1"/>
    <x v="8"/>
    <s v="DAX Black Cherry Wood-Tone Poster Frame"/>
    <x v="1489"/>
    <n v="3"/>
    <n v="30.19"/>
  </r>
  <r>
    <x v="396"/>
    <x v="262"/>
    <x v="20"/>
    <x v="0"/>
    <x v="14"/>
    <s v="Compact Automatic Electric Letter Opener"/>
    <x v="936"/>
    <n v="3"/>
    <n v="7.16"/>
  </r>
  <r>
    <x v="396"/>
    <x v="262"/>
    <x v="20"/>
    <x v="1"/>
    <x v="5"/>
    <s v="Situations Contoured Folding Chairs, 4/Set"/>
    <x v="1879"/>
    <n v="2"/>
    <n v="21.29"/>
  </r>
  <r>
    <x v="396"/>
    <x v="262"/>
    <x v="20"/>
    <x v="2"/>
    <x v="16"/>
    <s v="Sharp AL-1530CS Digital Copier"/>
    <x v="1957"/>
    <n v="7"/>
    <n v="1014.98"/>
  </r>
  <r>
    <x v="396"/>
    <x v="262"/>
    <x v="20"/>
    <x v="0"/>
    <x v="0"/>
    <s v="Xerox 204"/>
    <x v="5"/>
    <n v="3"/>
    <n v="9.33"/>
  </r>
  <r>
    <x v="397"/>
    <x v="297"/>
    <x v="5"/>
    <x v="0"/>
    <x v="3"/>
    <s v="Acco Flexible ACCOHIDE Square Ring Data Binder, Dark Blue, 11 1/2&quot; X 14&quot; 7/8&quot;"/>
    <x v="1958"/>
    <n v="3"/>
    <n v="23.92"/>
  </r>
  <r>
    <x v="398"/>
    <x v="285"/>
    <x v="1"/>
    <x v="0"/>
    <x v="12"/>
    <s v="Tripp Lite Isotel 8 Ultra 8 Outlet Metal Surge"/>
    <x v="1959"/>
    <n v="5"/>
    <n v="-191.62"/>
  </r>
  <r>
    <x v="398"/>
    <x v="285"/>
    <x v="1"/>
    <x v="0"/>
    <x v="4"/>
    <s v="Boston KS Multi-Size Manual Pencil Sharpener"/>
    <x v="1960"/>
    <n v="2"/>
    <n v="3.68"/>
  </r>
  <r>
    <x v="398"/>
    <x v="513"/>
    <x v="26"/>
    <x v="2"/>
    <x v="9"/>
    <s v="Belkin Standard 104 key USB Keyboard"/>
    <x v="887"/>
    <n v="4"/>
    <n v="-2.92"/>
  </r>
  <r>
    <x v="399"/>
    <x v="152"/>
    <x v="12"/>
    <x v="1"/>
    <x v="5"/>
    <s v="Global Chrome Stack Chair"/>
    <x v="1961"/>
    <n v="7"/>
    <n v="16.8"/>
  </r>
  <r>
    <x v="400"/>
    <x v="106"/>
    <x v="3"/>
    <x v="0"/>
    <x v="0"/>
    <s v="Xerox 1962"/>
    <x v="1282"/>
    <n v="3"/>
    <n v="5.78"/>
  </r>
  <r>
    <x v="400"/>
    <x v="106"/>
    <x v="3"/>
    <x v="0"/>
    <x v="0"/>
    <s v="Xerox 1953"/>
    <x v="843"/>
    <n v="6"/>
    <n v="11.56"/>
  </r>
  <r>
    <x v="400"/>
    <x v="374"/>
    <x v="26"/>
    <x v="2"/>
    <x v="6"/>
    <s v="VTech DS6151"/>
    <x v="472"/>
    <n v="2"/>
    <n v="20.16"/>
  </r>
  <r>
    <x v="400"/>
    <x v="86"/>
    <x v="20"/>
    <x v="0"/>
    <x v="2"/>
    <s v="Portable Personal File Box"/>
    <x v="1263"/>
    <n v="3"/>
    <n v="9.89"/>
  </r>
  <r>
    <x v="400"/>
    <x v="644"/>
    <x v="22"/>
    <x v="0"/>
    <x v="3"/>
    <s v="Prestige Round Ring Binders"/>
    <x v="1962"/>
    <n v="3"/>
    <n v="4.92"/>
  </r>
  <r>
    <x v="400"/>
    <x v="229"/>
    <x v="0"/>
    <x v="1"/>
    <x v="8"/>
    <s v="DAX Wood Document Frame."/>
    <x v="1963"/>
    <n v="4"/>
    <n v="-15.93"/>
  </r>
  <r>
    <x v="400"/>
    <x v="229"/>
    <x v="0"/>
    <x v="2"/>
    <x v="6"/>
    <s v="Digium D40 VoIP phone"/>
    <x v="1964"/>
    <n v="6"/>
    <n v="69.650000000000006"/>
  </r>
  <r>
    <x v="400"/>
    <x v="229"/>
    <x v="0"/>
    <x v="0"/>
    <x v="0"/>
    <s v="Xerox 1964"/>
    <x v="1965"/>
    <n v="7"/>
    <n v="41.57"/>
  </r>
  <r>
    <x v="401"/>
    <x v="151"/>
    <x v="1"/>
    <x v="2"/>
    <x v="6"/>
    <s v="Toshiba IPT2010-SD IPÂ Telephone"/>
    <x v="1966"/>
    <n v="2"/>
    <n v="16.68"/>
  </r>
  <r>
    <x v="401"/>
    <x v="151"/>
    <x v="1"/>
    <x v="0"/>
    <x v="7"/>
    <s v="Advantus Plastic Paper Clips"/>
    <x v="196"/>
    <n v="4"/>
    <n v="5.6"/>
  </r>
  <r>
    <x v="402"/>
    <x v="618"/>
    <x v="2"/>
    <x v="0"/>
    <x v="4"/>
    <s v="Boston School Pro Electric Pencil Sharpener, 1670"/>
    <x v="1967"/>
    <n v="8"/>
    <n v="17.350000000000001"/>
  </r>
  <r>
    <x v="402"/>
    <x v="618"/>
    <x v="2"/>
    <x v="0"/>
    <x v="1"/>
    <s v="Avery 490"/>
    <x v="1968"/>
    <n v="4"/>
    <n v="17.760000000000002"/>
  </r>
  <r>
    <x v="402"/>
    <x v="618"/>
    <x v="2"/>
    <x v="0"/>
    <x v="10"/>
    <s v="Jet-Pak Recycled Peel 'N' Seal Padded Mailers"/>
    <x v="1969"/>
    <n v="7"/>
    <n v="62.81"/>
  </r>
  <r>
    <x v="402"/>
    <x v="618"/>
    <x v="2"/>
    <x v="0"/>
    <x v="1"/>
    <s v="Avery 4027 File Folder Labels for Dot Matrix Printers, 5000 Labels per Box, White"/>
    <x v="1970"/>
    <n v="4"/>
    <n v="31.75"/>
  </r>
  <r>
    <x v="402"/>
    <x v="618"/>
    <x v="2"/>
    <x v="0"/>
    <x v="4"/>
    <s v="Binney &amp; Smith Crayola Metallic Crayons, 16-Color Pack"/>
    <x v="1971"/>
    <n v="1"/>
    <n v="0.81"/>
  </r>
  <r>
    <x v="402"/>
    <x v="618"/>
    <x v="2"/>
    <x v="0"/>
    <x v="3"/>
    <s v="GBC Linen Binding Covers"/>
    <x v="36"/>
    <n v="2"/>
    <n v="-13.63"/>
  </r>
  <r>
    <x v="402"/>
    <x v="618"/>
    <x v="2"/>
    <x v="0"/>
    <x v="3"/>
    <s v="Wilson Jones Custom Binder Spines &amp; Labels"/>
    <x v="1972"/>
    <n v="3"/>
    <n v="-3.43"/>
  </r>
  <r>
    <x v="402"/>
    <x v="459"/>
    <x v="3"/>
    <x v="0"/>
    <x v="2"/>
    <s v="Tennsco Snap-Together Open Shelving Units, Starter Sets and Add-On Units"/>
    <x v="1410"/>
    <n v="4"/>
    <n v="55.9"/>
  </r>
  <r>
    <x v="402"/>
    <x v="595"/>
    <x v="3"/>
    <x v="1"/>
    <x v="11"/>
    <s v="Bush Andora Bookcase, Maple/Graphite Gray Finish"/>
    <x v="1973"/>
    <n v="5"/>
    <n v="42"/>
  </r>
  <r>
    <x v="402"/>
    <x v="595"/>
    <x v="3"/>
    <x v="1"/>
    <x v="8"/>
    <s v="Dana Halogen Swing-Arm Architect Lamp"/>
    <x v="1974"/>
    <n v="3"/>
    <n v="34.409999999999997"/>
  </r>
  <r>
    <x v="402"/>
    <x v="595"/>
    <x v="3"/>
    <x v="1"/>
    <x v="5"/>
    <s v="Novimex Fabric Task Chair"/>
    <x v="1975"/>
    <n v="2"/>
    <n v="-6.1"/>
  </r>
  <r>
    <x v="402"/>
    <x v="595"/>
    <x v="3"/>
    <x v="1"/>
    <x v="5"/>
    <s v="Global Leather and Oak Executive Chair, Black"/>
    <x v="1976"/>
    <n v="3"/>
    <n v="81.260000000000005"/>
  </r>
  <r>
    <x v="403"/>
    <x v="123"/>
    <x v="4"/>
    <x v="0"/>
    <x v="10"/>
    <s v="Wausau Papers Astrobrights Colored Envelopes"/>
    <x v="150"/>
    <n v="3"/>
    <n v="8.7899999999999991"/>
  </r>
  <r>
    <x v="403"/>
    <x v="452"/>
    <x v="2"/>
    <x v="0"/>
    <x v="2"/>
    <s v="Fellowes Neat Ideas Storage Cubes"/>
    <x v="1552"/>
    <n v="2"/>
    <n v="-10.39"/>
  </r>
  <r>
    <x v="404"/>
    <x v="128"/>
    <x v="16"/>
    <x v="2"/>
    <x v="9"/>
    <s v="Razer Kraken PRO Over Ear PC and Music Headset"/>
    <x v="1977"/>
    <n v="4"/>
    <n v="32"/>
  </r>
  <r>
    <x v="405"/>
    <x v="402"/>
    <x v="0"/>
    <x v="0"/>
    <x v="3"/>
    <s v="GBC Twin Loop Wire Binding Elements"/>
    <x v="447"/>
    <n v="5"/>
    <n v="-49.92"/>
  </r>
  <r>
    <x v="405"/>
    <x v="402"/>
    <x v="0"/>
    <x v="0"/>
    <x v="0"/>
    <s v="Things To Do Today Pad"/>
    <x v="1978"/>
    <n v="3"/>
    <n v="4.93"/>
  </r>
  <r>
    <x v="405"/>
    <x v="265"/>
    <x v="20"/>
    <x v="0"/>
    <x v="1"/>
    <s v="Self-Adhesive Removable Labels"/>
    <x v="1979"/>
    <n v="10"/>
    <n v="15.12"/>
  </r>
  <r>
    <x v="405"/>
    <x v="265"/>
    <x v="20"/>
    <x v="0"/>
    <x v="14"/>
    <s v="Acme Hot Forged Carbon Steel Scissors with Nickel-Plated Handles, 3 7/8&quot; Cut, 8&quot;L"/>
    <x v="1980"/>
    <n v="4"/>
    <n v="16.12"/>
  </r>
  <r>
    <x v="406"/>
    <x v="8"/>
    <x v="3"/>
    <x v="0"/>
    <x v="0"/>
    <s v="Wirebound Message Book, 4 per Page"/>
    <x v="1981"/>
    <n v="2"/>
    <n v="5.32"/>
  </r>
  <r>
    <x v="407"/>
    <x v="320"/>
    <x v="25"/>
    <x v="1"/>
    <x v="8"/>
    <s v="Dana Fluorescent Magnifying Lamp, White, 36&quot;"/>
    <x v="1982"/>
    <n v="4"/>
    <n v="20.39"/>
  </r>
  <r>
    <x v="407"/>
    <x v="320"/>
    <x v="25"/>
    <x v="0"/>
    <x v="3"/>
    <s v="Pressboard Data Binders by Wilson Jones"/>
    <x v="1754"/>
    <n v="4"/>
    <n v="-4.91"/>
  </r>
  <r>
    <x v="408"/>
    <x v="264"/>
    <x v="1"/>
    <x v="0"/>
    <x v="12"/>
    <s v="Fellowes Basic Home/Office Series Surge Protectors"/>
    <x v="1983"/>
    <n v="8"/>
    <n v="-52.96"/>
  </r>
  <r>
    <x v="408"/>
    <x v="311"/>
    <x v="22"/>
    <x v="0"/>
    <x v="3"/>
    <s v="Ibico Plastic and Wire Spiral Binding Combs"/>
    <x v="1984"/>
    <n v="4"/>
    <n v="8.77"/>
  </r>
  <r>
    <x v="408"/>
    <x v="418"/>
    <x v="2"/>
    <x v="0"/>
    <x v="3"/>
    <s v="Wilson Jones Ledger-Size, Piano-Hinge Binder, 2&quot;, Blue"/>
    <x v="522"/>
    <n v="2"/>
    <n v="-18.03"/>
  </r>
  <r>
    <x v="409"/>
    <x v="417"/>
    <x v="3"/>
    <x v="0"/>
    <x v="1"/>
    <s v="Avery 476"/>
    <x v="1985"/>
    <n v="2"/>
    <n v="3.8"/>
  </r>
  <r>
    <x v="409"/>
    <x v="417"/>
    <x v="3"/>
    <x v="2"/>
    <x v="15"/>
    <s v="Zebra GX420t Direct Thermal/Thermal Transfer Printer"/>
    <x v="1986"/>
    <n v="7"/>
    <n v="334.5"/>
  </r>
  <r>
    <x v="409"/>
    <x v="417"/>
    <x v="3"/>
    <x v="0"/>
    <x v="2"/>
    <s v="Pizazz Global Quick File"/>
    <x v="1987"/>
    <n v="7"/>
    <n v="29.34"/>
  </r>
  <r>
    <x v="409"/>
    <x v="417"/>
    <x v="3"/>
    <x v="2"/>
    <x v="6"/>
    <s v="Aastra 57i VoIP phone"/>
    <x v="1988"/>
    <n v="6"/>
    <n v="58.18"/>
  </r>
  <r>
    <x v="410"/>
    <x v="400"/>
    <x v="9"/>
    <x v="0"/>
    <x v="10"/>
    <s v="Cameo Buff Policy Envelopes"/>
    <x v="1989"/>
    <n v="3"/>
    <n v="87.74"/>
  </r>
  <r>
    <x v="410"/>
    <x v="185"/>
    <x v="12"/>
    <x v="0"/>
    <x v="3"/>
    <s v="Cardinal EasyOpen D-Ring Binders"/>
    <x v="1990"/>
    <n v="7"/>
    <n v="-12.8"/>
  </r>
  <r>
    <x v="410"/>
    <x v="185"/>
    <x v="12"/>
    <x v="0"/>
    <x v="12"/>
    <s v="Fellowes Superior 10 Outlet Split Surge Protector"/>
    <x v="1164"/>
    <n v="4"/>
    <n v="13.7"/>
  </r>
  <r>
    <x v="410"/>
    <x v="94"/>
    <x v="43"/>
    <x v="0"/>
    <x v="2"/>
    <s v="Advantus Rolling Storage Box"/>
    <x v="1596"/>
    <n v="3"/>
    <n v="13.89"/>
  </r>
  <r>
    <x v="410"/>
    <x v="39"/>
    <x v="14"/>
    <x v="0"/>
    <x v="12"/>
    <s v="Harmony Air Purifier"/>
    <x v="1991"/>
    <n v="5"/>
    <n v="245.7"/>
  </r>
  <r>
    <x v="410"/>
    <x v="39"/>
    <x v="14"/>
    <x v="1"/>
    <x v="8"/>
    <s v="Westinghouse Clip-On Gooseneck Lamps"/>
    <x v="1992"/>
    <n v="9"/>
    <n v="19.59"/>
  </r>
  <r>
    <x v="411"/>
    <x v="6"/>
    <x v="1"/>
    <x v="1"/>
    <x v="5"/>
    <s v="Global High-Back Leather Tilter, Burgundy"/>
    <x v="1993"/>
    <n v="7"/>
    <n v="-163.58000000000001"/>
  </r>
  <r>
    <x v="411"/>
    <x v="6"/>
    <x v="1"/>
    <x v="0"/>
    <x v="3"/>
    <s v="Avery Heavy-Duty EZD View Binder with Locking Rings"/>
    <x v="1994"/>
    <n v="6"/>
    <n v="-13.02"/>
  </r>
  <r>
    <x v="412"/>
    <x v="645"/>
    <x v="26"/>
    <x v="0"/>
    <x v="12"/>
    <s v="Kensington 4 Outlet MasterPiece Compact Power Control Center"/>
    <x v="1995"/>
    <n v="13"/>
    <n v="84.57"/>
  </r>
  <r>
    <x v="412"/>
    <x v="70"/>
    <x v="3"/>
    <x v="1"/>
    <x v="8"/>
    <s v="Ultra Door Push Plate"/>
    <x v="57"/>
    <n v="3"/>
    <n v="4.8600000000000003"/>
  </r>
  <r>
    <x v="412"/>
    <x v="39"/>
    <x v="42"/>
    <x v="0"/>
    <x v="4"/>
    <s v="SANFORD Major Accent Highlighters"/>
    <x v="866"/>
    <n v="3"/>
    <n v="8.07"/>
  </r>
  <r>
    <x v="412"/>
    <x v="39"/>
    <x v="42"/>
    <x v="0"/>
    <x v="3"/>
    <s v="GBC DocuBind P50 Personal Binding Machine"/>
    <x v="1996"/>
    <n v="2"/>
    <n v="60.14"/>
  </r>
  <r>
    <x v="412"/>
    <x v="563"/>
    <x v="15"/>
    <x v="2"/>
    <x v="6"/>
    <s v="Wi-Ex zBoost YX540 Cellular Phone Signal Booster"/>
    <x v="1997"/>
    <n v="4"/>
    <n v="58.38"/>
  </r>
  <r>
    <x v="412"/>
    <x v="22"/>
    <x v="0"/>
    <x v="0"/>
    <x v="14"/>
    <s v="Fiskars Spring-Action Scissors"/>
    <x v="1998"/>
    <n v="2"/>
    <n v="1.68"/>
  </r>
  <r>
    <x v="412"/>
    <x v="22"/>
    <x v="0"/>
    <x v="0"/>
    <x v="0"/>
    <s v="Xerox 1978"/>
    <x v="1999"/>
    <n v="7"/>
    <n v="11.73"/>
  </r>
  <r>
    <x v="412"/>
    <x v="22"/>
    <x v="0"/>
    <x v="2"/>
    <x v="9"/>
    <s v="Logitech G35 7.1-Channel Surround Sound Headset"/>
    <x v="2000"/>
    <n v="2"/>
    <n v="36.4"/>
  </r>
  <r>
    <x v="413"/>
    <x v="151"/>
    <x v="25"/>
    <x v="0"/>
    <x v="0"/>
    <s v="Xerox 1991"/>
    <x v="2001"/>
    <n v="1"/>
    <n v="5.94"/>
  </r>
  <r>
    <x v="413"/>
    <x v="151"/>
    <x v="25"/>
    <x v="0"/>
    <x v="0"/>
    <s v="Xerox 1937"/>
    <x v="2002"/>
    <n v="4"/>
    <n v="53.8"/>
  </r>
  <r>
    <x v="413"/>
    <x v="151"/>
    <x v="25"/>
    <x v="0"/>
    <x v="10"/>
    <s v="Security-Tint Envelopes"/>
    <x v="2003"/>
    <n v="2"/>
    <n v="4.43"/>
  </r>
  <r>
    <x v="413"/>
    <x v="151"/>
    <x v="25"/>
    <x v="2"/>
    <x v="9"/>
    <s v="Logitech 910-002974 M325 Wireless Mouse for Web Scrolling"/>
    <x v="1213"/>
    <n v="7"/>
    <n v="50.38"/>
  </r>
  <r>
    <x v="413"/>
    <x v="131"/>
    <x v="22"/>
    <x v="1"/>
    <x v="8"/>
    <s v="DAX Metal Frame, Desktop, Stepped-Edge"/>
    <x v="2004"/>
    <n v="1"/>
    <n v="7.89"/>
  </r>
  <r>
    <x v="413"/>
    <x v="255"/>
    <x v="0"/>
    <x v="1"/>
    <x v="5"/>
    <s v="Novimex Swivel Fabric Task Chair"/>
    <x v="2005"/>
    <n v="1"/>
    <n v="-28.69"/>
  </r>
  <r>
    <x v="413"/>
    <x v="255"/>
    <x v="0"/>
    <x v="2"/>
    <x v="15"/>
    <s v="StarTech.com 10/100 VDSL2 Ethernet Extender Kit"/>
    <x v="879"/>
    <n v="2"/>
    <n v="-79.91"/>
  </r>
  <r>
    <x v="413"/>
    <x v="255"/>
    <x v="0"/>
    <x v="1"/>
    <x v="5"/>
    <s v="Global Stack Chair with Arms, Black"/>
    <x v="2006"/>
    <n v="5"/>
    <n v="-4.5"/>
  </r>
  <r>
    <x v="414"/>
    <x v="646"/>
    <x v="22"/>
    <x v="0"/>
    <x v="4"/>
    <s v="Newell 311"/>
    <x v="46"/>
    <n v="3"/>
    <n v="1.79"/>
  </r>
  <r>
    <x v="414"/>
    <x v="366"/>
    <x v="20"/>
    <x v="0"/>
    <x v="4"/>
    <s v="Boston 16701 Slimline Battery Pencil Sharpener"/>
    <x v="2007"/>
    <n v="3"/>
    <n v="14.35"/>
  </r>
  <r>
    <x v="414"/>
    <x v="366"/>
    <x v="20"/>
    <x v="0"/>
    <x v="1"/>
    <s v="Avery 494"/>
    <x v="2008"/>
    <n v="5"/>
    <n v="6"/>
  </r>
  <r>
    <x v="414"/>
    <x v="282"/>
    <x v="20"/>
    <x v="2"/>
    <x v="6"/>
    <s v="Panasonic Kx-TS550"/>
    <x v="2009"/>
    <n v="1"/>
    <n v="13.34"/>
  </r>
  <r>
    <x v="414"/>
    <x v="282"/>
    <x v="20"/>
    <x v="0"/>
    <x v="2"/>
    <s v="Hot File 7-Pocket, Floor Stand"/>
    <x v="688"/>
    <n v="3"/>
    <n v="160.62"/>
  </r>
  <r>
    <x v="414"/>
    <x v="282"/>
    <x v="20"/>
    <x v="0"/>
    <x v="3"/>
    <s v="Acco Pressboard Covers with Storage Hooks, 9 1/2&quot; x 11&quot;, Executive Red"/>
    <x v="675"/>
    <n v="2"/>
    <n v="2.06"/>
  </r>
  <r>
    <x v="414"/>
    <x v="282"/>
    <x v="20"/>
    <x v="0"/>
    <x v="0"/>
    <s v="Xerox 219"/>
    <x v="413"/>
    <n v="7"/>
    <n v="21.77"/>
  </r>
  <r>
    <x v="414"/>
    <x v="335"/>
    <x v="37"/>
    <x v="0"/>
    <x v="2"/>
    <s v="Acco Perma 4000 Stacking Storage Drawers"/>
    <x v="2010"/>
    <n v="1"/>
    <n v="2.44"/>
  </r>
  <r>
    <x v="414"/>
    <x v="335"/>
    <x v="37"/>
    <x v="0"/>
    <x v="2"/>
    <s v="Personal Filing Tote with Lid, Black/Gray"/>
    <x v="2011"/>
    <n v="5"/>
    <n v="21.71"/>
  </r>
  <r>
    <x v="415"/>
    <x v="315"/>
    <x v="22"/>
    <x v="0"/>
    <x v="0"/>
    <s v="Xerox 1894"/>
    <x v="331"/>
    <n v="5"/>
    <n v="15.55"/>
  </r>
  <r>
    <x v="415"/>
    <x v="315"/>
    <x v="22"/>
    <x v="0"/>
    <x v="2"/>
    <s v="Standard Rollaway File with Lock"/>
    <x v="2012"/>
    <n v="3"/>
    <n v="140.55000000000001"/>
  </r>
  <r>
    <x v="415"/>
    <x v="315"/>
    <x v="22"/>
    <x v="0"/>
    <x v="3"/>
    <s v="Avery Trapezoid Extra Heavy Duty 4&quot; Binders"/>
    <x v="2013"/>
    <n v="5"/>
    <n v="62.91"/>
  </r>
  <r>
    <x v="415"/>
    <x v="379"/>
    <x v="10"/>
    <x v="1"/>
    <x v="8"/>
    <s v="Tensor &quot;Hersey Kiss&quot; Styled Floor Lamp"/>
    <x v="2014"/>
    <n v="4"/>
    <n v="-4.16"/>
  </r>
  <r>
    <x v="415"/>
    <x v="379"/>
    <x v="10"/>
    <x v="1"/>
    <x v="5"/>
    <s v="Novimex Swivel Fabric Task Chair"/>
    <x v="346"/>
    <n v="3"/>
    <n v="-86.06"/>
  </r>
  <r>
    <x v="415"/>
    <x v="379"/>
    <x v="10"/>
    <x v="0"/>
    <x v="7"/>
    <s v="Ideal Clamps"/>
    <x v="2015"/>
    <n v="5"/>
    <n v="2.91"/>
  </r>
  <r>
    <x v="415"/>
    <x v="366"/>
    <x v="18"/>
    <x v="0"/>
    <x v="1"/>
    <s v="Avery 476"/>
    <x v="1192"/>
    <n v="3"/>
    <n v="5.7"/>
  </r>
  <r>
    <x v="415"/>
    <x v="570"/>
    <x v="10"/>
    <x v="0"/>
    <x v="0"/>
    <s v="Easy-staple paper"/>
    <x v="2016"/>
    <n v="3"/>
    <n v="28.71"/>
  </r>
  <r>
    <x v="416"/>
    <x v="647"/>
    <x v="20"/>
    <x v="2"/>
    <x v="6"/>
    <s v="RCA H5401RE1 DECT 6.0 4-Line Cordless Handset With Caller ID/Call Waiting"/>
    <x v="104"/>
    <n v="3"/>
    <n v="2.4"/>
  </r>
  <r>
    <x v="416"/>
    <x v="647"/>
    <x v="20"/>
    <x v="0"/>
    <x v="12"/>
    <s v="Eureka The Boss Lite 10-Amp Upright Vacuum, Blue"/>
    <x v="2017"/>
    <n v="2"/>
    <n v="44.89"/>
  </r>
  <r>
    <x v="416"/>
    <x v="647"/>
    <x v="20"/>
    <x v="2"/>
    <x v="6"/>
    <s v="Plantronics MX500i Earset"/>
    <x v="2018"/>
    <n v="3"/>
    <n v="3.87"/>
  </r>
  <r>
    <x v="416"/>
    <x v="648"/>
    <x v="6"/>
    <x v="2"/>
    <x v="9"/>
    <s v="ImationÂ SecureÂ DriveÂ + Hardware Encrypted USBÂ flash driveÂ - 16 GB"/>
    <x v="2019"/>
    <n v="4"/>
    <n v="36.47"/>
  </r>
  <r>
    <x v="417"/>
    <x v="153"/>
    <x v="3"/>
    <x v="0"/>
    <x v="0"/>
    <s v="Southworth 25% Cotton Antique Laid Paper &amp; Envelopes"/>
    <x v="2020"/>
    <n v="7"/>
    <n v="26.27"/>
  </r>
  <r>
    <x v="417"/>
    <x v="153"/>
    <x v="3"/>
    <x v="0"/>
    <x v="0"/>
    <s v="Xerox 1883"/>
    <x v="1479"/>
    <n v="4"/>
    <n v="48.54"/>
  </r>
  <r>
    <x v="417"/>
    <x v="153"/>
    <x v="3"/>
    <x v="0"/>
    <x v="2"/>
    <s v="Tenex Personal Project File with Scoop Front Design, Black"/>
    <x v="2021"/>
    <n v="6"/>
    <n v="21.03"/>
  </r>
  <r>
    <x v="417"/>
    <x v="90"/>
    <x v="37"/>
    <x v="1"/>
    <x v="8"/>
    <s v="3M Hangers With Command Adhesive"/>
    <x v="501"/>
    <n v="6"/>
    <n v="9.1"/>
  </r>
  <r>
    <x v="417"/>
    <x v="51"/>
    <x v="27"/>
    <x v="1"/>
    <x v="11"/>
    <s v="O'Sullivan Living Dimensions 3-Shelf Bookcases"/>
    <x v="2022"/>
    <n v="7"/>
    <n v="140.69"/>
  </r>
  <r>
    <x v="417"/>
    <x v="51"/>
    <x v="27"/>
    <x v="0"/>
    <x v="1"/>
    <s v="Self-Adhesive Removable Labels"/>
    <x v="2023"/>
    <n v="5"/>
    <n v="7.56"/>
  </r>
  <r>
    <x v="417"/>
    <x v="51"/>
    <x v="27"/>
    <x v="0"/>
    <x v="2"/>
    <s v="Fellowes Super Stor/Drawer Files"/>
    <x v="2024"/>
    <n v="2"/>
    <n v="61.39"/>
  </r>
  <r>
    <x v="417"/>
    <x v="649"/>
    <x v="28"/>
    <x v="1"/>
    <x v="5"/>
    <s v="Hon Pagoda Stacking Chairs"/>
    <x v="2025"/>
    <n v="8"/>
    <n v="770.35"/>
  </r>
  <r>
    <x v="417"/>
    <x v="650"/>
    <x v="25"/>
    <x v="0"/>
    <x v="4"/>
    <s v="Newell 347"/>
    <x v="1207"/>
    <n v="3"/>
    <n v="1.1599999999999999"/>
  </r>
  <r>
    <x v="417"/>
    <x v="249"/>
    <x v="20"/>
    <x v="0"/>
    <x v="7"/>
    <s v="Bagged Rubber Bands"/>
    <x v="2026"/>
    <n v="6"/>
    <n v="0.3"/>
  </r>
  <r>
    <x v="417"/>
    <x v="362"/>
    <x v="1"/>
    <x v="0"/>
    <x v="1"/>
    <s v="Avery 501"/>
    <x v="1408"/>
    <n v="2"/>
    <n v="1.99"/>
  </r>
  <r>
    <x v="417"/>
    <x v="362"/>
    <x v="1"/>
    <x v="0"/>
    <x v="0"/>
    <s v="Xerox 1988"/>
    <x v="2027"/>
    <n v="7"/>
    <n v="54.22"/>
  </r>
  <r>
    <x v="417"/>
    <x v="362"/>
    <x v="1"/>
    <x v="1"/>
    <x v="8"/>
    <s v="Tenex Traditional Chairmats for Hard Floors, Average Lip, 36&quot; x 48&quot;"/>
    <x v="1255"/>
    <n v="2"/>
    <n v="-61.87"/>
  </r>
  <r>
    <x v="417"/>
    <x v="362"/>
    <x v="1"/>
    <x v="0"/>
    <x v="3"/>
    <s v="Storex Dura Pro Binders"/>
    <x v="2028"/>
    <n v="3"/>
    <n v="-6.24"/>
  </r>
  <r>
    <x v="417"/>
    <x v="551"/>
    <x v="23"/>
    <x v="0"/>
    <x v="0"/>
    <s v="Xerox 1889"/>
    <x v="2029"/>
    <n v="5"/>
    <n v="134.65"/>
  </r>
  <r>
    <x v="417"/>
    <x v="551"/>
    <x v="23"/>
    <x v="0"/>
    <x v="2"/>
    <s v="Fellowes Mobile File Cart, Black"/>
    <x v="1053"/>
    <n v="1"/>
    <n v="16.79"/>
  </r>
  <r>
    <x v="417"/>
    <x v="551"/>
    <x v="23"/>
    <x v="1"/>
    <x v="8"/>
    <s v="Eldon Image Series Black Desk Accessories"/>
    <x v="2030"/>
    <n v="2"/>
    <n v="2.98"/>
  </r>
  <r>
    <x v="418"/>
    <x v="124"/>
    <x v="0"/>
    <x v="0"/>
    <x v="3"/>
    <s v="Avery Poly Binder Pockets"/>
    <x v="2031"/>
    <n v="8"/>
    <n v="-9.16"/>
  </r>
  <r>
    <x v="418"/>
    <x v="124"/>
    <x v="0"/>
    <x v="0"/>
    <x v="0"/>
    <s v="Xerox 1928"/>
    <x v="2032"/>
    <n v="10"/>
    <n v="13.2"/>
  </r>
  <r>
    <x v="418"/>
    <x v="63"/>
    <x v="14"/>
    <x v="2"/>
    <x v="6"/>
    <s v="Polycom CX300 Desktop Phone USB VoIP phone"/>
    <x v="778"/>
    <n v="2"/>
    <n v="83.99"/>
  </r>
  <r>
    <x v="418"/>
    <x v="63"/>
    <x v="14"/>
    <x v="0"/>
    <x v="3"/>
    <s v="Catalog Binders with Expanding Posts"/>
    <x v="2033"/>
    <n v="6"/>
    <n v="181.66"/>
  </r>
  <r>
    <x v="418"/>
    <x v="63"/>
    <x v="14"/>
    <x v="2"/>
    <x v="6"/>
    <s v="iKross Bluetooth Portable Keyboard + Cell Phone Stand Holder + Brush for Apple iPhone 5S 5C 5, 4S 4"/>
    <x v="634"/>
    <n v="2"/>
    <n v="11.73"/>
  </r>
  <r>
    <x v="418"/>
    <x v="63"/>
    <x v="14"/>
    <x v="0"/>
    <x v="1"/>
    <s v="Avery 491"/>
    <x v="2034"/>
    <n v="7"/>
    <n v="13.3"/>
  </r>
  <r>
    <x v="418"/>
    <x v="651"/>
    <x v="3"/>
    <x v="0"/>
    <x v="0"/>
    <s v="Adams Telephone Message Book W/Dividers/Space For Phone Numbers, 5 1/4&quot;X8 1/2&quot;, 300/Messages"/>
    <x v="1562"/>
    <n v="2"/>
    <n v="5.76"/>
  </r>
  <r>
    <x v="419"/>
    <x v="172"/>
    <x v="22"/>
    <x v="0"/>
    <x v="1"/>
    <s v="Avery 501"/>
    <x v="1764"/>
    <n v="2"/>
    <n v="3.47"/>
  </r>
  <r>
    <x v="419"/>
    <x v="172"/>
    <x v="22"/>
    <x v="0"/>
    <x v="4"/>
    <s v="Binney &amp; Smith Crayola Metallic Colored Pencils, 8-Color Set"/>
    <x v="1515"/>
    <n v="2"/>
    <n v="3.06"/>
  </r>
  <r>
    <x v="419"/>
    <x v="492"/>
    <x v="20"/>
    <x v="0"/>
    <x v="0"/>
    <s v="Wirebound Message Books, Two 4 1/4&quot; x 5&quot; Forms per Page"/>
    <x v="195"/>
    <n v="4"/>
    <n v="14.31"/>
  </r>
  <r>
    <x v="419"/>
    <x v="492"/>
    <x v="20"/>
    <x v="1"/>
    <x v="8"/>
    <s v="Executive Impressions 10&quot; Spectator Wall Clock"/>
    <x v="2035"/>
    <n v="3"/>
    <n v="12"/>
  </r>
  <r>
    <x v="419"/>
    <x v="652"/>
    <x v="3"/>
    <x v="2"/>
    <x v="9"/>
    <s v="Logitech Wireless Anywhere Mouse MX for PC and Mac"/>
    <x v="1143"/>
    <n v="2"/>
    <n v="35.99"/>
  </r>
  <r>
    <x v="419"/>
    <x v="652"/>
    <x v="3"/>
    <x v="2"/>
    <x v="9"/>
    <s v="LogitechÂ Z-906 Speaker sys - home theater - 5.1-CH"/>
    <x v="2036"/>
    <n v="3"/>
    <n v="395.99"/>
  </r>
  <r>
    <x v="420"/>
    <x v="615"/>
    <x v="20"/>
    <x v="1"/>
    <x v="5"/>
    <s v="Hon Every-Day Series Multi-Task Chairs"/>
    <x v="2037"/>
    <n v="9"/>
    <n v="169.18"/>
  </r>
  <r>
    <x v="420"/>
    <x v="653"/>
    <x v="24"/>
    <x v="0"/>
    <x v="0"/>
    <s v="Xerox 1981"/>
    <x v="75"/>
    <n v="2"/>
    <n v="4.75"/>
  </r>
  <r>
    <x v="421"/>
    <x v="654"/>
    <x v="3"/>
    <x v="0"/>
    <x v="3"/>
    <s v="3-ring staple pack"/>
    <x v="1206"/>
    <n v="5"/>
    <n v="2.63"/>
  </r>
  <r>
    <x v="421"/>
    <x v="198"/>
    <x v="2"/>
    <x v="0"/>
    <x v="3"/>
    <s v="Aluminum Screw Posts"/>
    <x v="2038"/>
    <n v="4"/>
    <n v="-12.21"/>
  </r>
  <r>
    <x v="421"/>
    <x v="198"/>
    <x v="2"/>
    <x v="0"/>
    <x v="0"/>
    <s v="Xerox 200"/>
    <x v="499"/>
    <n v="5"/>
    <n v="9.07"/>
  </r>
  <r>
    <x v="421"/>
    <x v="198"/>
    <x v="2"/>
    <x v="0"/>
    <x v="4"/>
    <s v="Avery Fluorescent Highlighter Four-Color Set"/>
    <x v="202"/>
    <n v="3"/>
    <n v="1"/>
  </r>
  <r>
    <x v="422"/>
    <x v="585"/>
    <x v="1"/>
    <x v="2"/>
    <x v="9"/>
    <s v="Maxell 4.7GB DVD+R 5/Pack"/>
    <x v="2039"/>
    <n v="3"/>
    <n v="0.74"/>
  </r>
  <r>
    <x v="422"/>
    <x v="585"/>
    <x v="1"/>
    <x v="0"/>
    <x v="12"/>
    <s v="Hoover Shoulder Vac Commercial Portable Vacuum"/>
    <x v="2040"/>
    <n v="2"/>
    <n v="-393.6"/>
  </r>
  <r>
    <x v="422"/>
    <x v="597"/>
    <x v="16"/>
    <x v="0"/>
    <x v="0"/>
    <s v="Xerox 1951"/>
    <x v="2027"/>
    <n v="7"/>
    <n v="54.22"/>
  </r>
  <r>
    <x v="422"/>
    <x v="597"/>
    <x v="16"/>
    <x v="0"/>
    <x v="2"/>
    <s v="Fellowes Super Stor/Drawer Files"/>
    <x v="2041"/>
    <n v="4"/>
    <n v="-6.46"/>
  </r>
  <r>
    <x v="422"/>
    <x v="597"/>
    <x v="16"/>
    <x v="1"/>
    <x v="8"/>
    <s v="Advantus Employee of the Month Certificate Frame, 11 x 13-1/2"/>
    <x v="2042"/>
    <n v="7"/>
    <n v="45.47"/>
  </r>
  <r>
    <x v="422"/>
    <x v="597"/>
    <x v="16"/>
    <x v="0"/>
    <x v="4"/>
    <s v="Newell 344"/>
    <x v="192"/>
    <n v="2"/>
    <n v="0.33"/>
  </r>
  <r>
    <x v="422"/>
    <x v="597"/>
    <x v="16"/>
    <x v="0"/>
    <x v="1"/>
    <s v="Smead Alpha-Z Color-Coded Name Labels First Letter Starter Set"/>
    <x v="2043"/>
    <n v="3"/>
    <n v="3.15"/>
  </r>
  <r>
    <x v="422"/>
    <x v="597"/>
    <x v="16"/>
    <x v="0"/>
    <x v="0"/>
    <s v="Xerox 1963"/>
    <x v="2032"/>
    <n v="10"/>
    <n v="13.2"/>
  </r>
  <r>
    <x v="422"/>
    <x v="597"/>
    <x v="16"/>
    <x v="0"/>
    <x v="3"/>
    <s v="Premier Elliptical Ring Binder, Black"/>
    <x v="1109"/>
    <n v="2"/>
    <n v="-13.39"/>
  </r>
  <r>
    <x v="423"/>
    <x v="408"/>
    <x v="6"/>
    <x v="0"/>
    <x v="3"/>
    <s v="Vinyl Sectional Post Binders"/>
    <x v="2044"/>
    <n v="3"/>
    <n v="56.55"/>
  </r>
  <r>
    <x v="423"/>
    <x v="180"/>
    <x v="14"/>
    <x v="0"/>
    <x v="0"/>
    <s v="Xerox 1995"/>
    <x v="115"/>
    <n v="2"/>
    <n v="6.22"/>
  </r>
  <r>
    <x v="423"/>
    <x v="120"/>
    <x v="34"/>
    <x v="1"/>
    <x v="8"/>
    <s v="Luxo Adjustable Task Clamp Lamp"/>
    <x v="2045"/>
    <n v="4"/>
    <n v="92.39"/>
  </r>
  <r>
    <x v="423"/>
    <x v="120"/>
    <x v="34"/>
    <x v="2"/>
    <x v="6"/>
    <s v="Dexim XPower Skin Super-Thin Power Case for iPhone 5 - Black"/>
    <x v="2046"/>
    <n v="3"/>
    <n v="8.77"/>
  </r>
  <r>
    <x v="423"/>
    <x v="655"/>
    <x v="16"/>
    <x v="0"/>
    <x v="3"/>
    <s v="Green Canvas Binder for 8-1/2&quot; x 14&quot; Sheets"/>
    <x v="2047"/>
    <n v="5"/>
    <n v="-42.8"/>
  </r>
  <r>
    <x v="423"/>
    <x v="655"/>
    <x v="16"/>
    <x v="0"/>
    <x v="3"/>
    <s v="Wilson Jones Elliptical Ring 3 1/2&quot; Capacity Binders, 800 sheets"/>
    <x v="448"/>
    <n v="3"/>
    <n v="-26.96"/>
  </r>
  <r>
    <x v="423"/>
    <x v="655"/>
    <x v="16"/>
    <x v="2"/>
    <x v="9"/>
    <s v="Logitech Keyboard K120"/>
    <x v="2048"/>
    <n v="5"/>
    <n v="-8.17"/>
  </r>
  <r>
    <x v="424"/>
    <x v="12"/>
    <x v="8"/>
    <x v="2"/>
    <x v="9"/>
    <s v="Kingston Digital DataTraveler 16GB USB 2.0"/>
    <x v="2049"/>
    <n v="6"/>
    <n v="10.199999999999999"/>
  </r>
  <r>
    <x v="424"/>
    <x v="12"/>
    <x v="8"/>
    <x v="0"/>
    <x v="3"/>
    <s v="SlimView Poly Binder, 3/8&quot;"/>
    <x v="2050"/>
    <n v="7"/>
    <n v="16.68"/>
  </r>
  <r>
    <x v="424"/>
    <x v="12"/>
    <x v="8"/>
    <x v="0"/>
    <x v="4"/>
    <s v="Boston Electric Pencil Sharpener, Model 1818, Charcoal Black"/>
    <x v="2051"/>
    <n v="2"/>
    <n v="15.76"/>
  </r>
  <r>
    <x v="424"/>
    <x v="12"/>
    <x v="8"/>
    <x v="0"/>
    <x v="0"/>
    <s v="Xerox 222"/>
    <x v="331"/>
    <n v="5"/>
    <n v="15.55"/>
  </r>
  <r>
    <x v="424"/>
    <x v="12"/>
    <x v="8"/>
    <x v="1"/>
    <x v="8"/>
    <s v="DAX Clear Channel Poster Frame"/>
    <x v="2052"/>
    <n v="2"/>
    <n v="10.79"/>
  </r>
  <r>
    <x v="424"/>
    <x v="458"/>
    <x v="16"/>
    <x v="1"/>
    <x v="5"/>
    <s v="Hon 2090 Â“Pillow SoftÂ” Series Mid Back Swivel/Tilt Chairs"/>
    <x v="2053"/>
    <n v="5"/>
    <n v="-182.64"/>
  </r>
  <r>
    <x v="424"/>
    <x v="458"/>
    <x v="16"/>
    <x v="2"/>
    <x v="6"/>
    <s v="Cisco SPA301"/>
    <x v="2054"/>
    <n v="2"/>
    <n v="31.2"/>
  </r>
  <r>
    <x v="424"/>
    <x v="458"/>
    <x v="16"/>
    <x v="1"/>
    <x v="8"/>
    <s v="Seth Thomas 8 1/2&quot; Cubicle Clock"/>
    <x v="2055"/>
    <n v="3"/>
    <n v="7.3"/>
  </r>
  <r>
    <x v="424"/>
    <x v="458"/>
    <x v="16"/>
    <x v="0"/>
    <x v="4"/>
    <s v="Hunt PowerHouse Electric Pencil Sharpener, Blue"/>
    <x v="2056"/>
    <n v="2"/>
    <n v="7.6"/>
  </r>
  <r>
    <x v="424"/>
    <x v="458"/>
    <x v="16"/>
    <x v="0"/>
    <x v="3"/>
    <s v="Ibico Laser Imprintable Binding System Covers"/>
    <x v="1585"/>
    <n v="5"/>
    <n v="-62.88"/>
  </r>
  <r>
    <x v="424"/>
    <x v="458"/>
    <x v="16"/>
    <x v="0"/>
    <x v="3"/>
    <s v="GBC Standard Plastic Binding Systems' Combs"/>
    <x v="2057"/>
    <n v="2"/>
    <n v="-3.14"/>
  </r>
  <r>
    <x v="424"/>
    <x v="458"/>
    <x v="16"/>
    <x v="0"/>
    <x v="2"/>
    <s v="Tennsco 16-Compartment Lockers with Coat Rack"/>
    <x v="2058"/>
    <n v="2"/>
    <n v="51.83"/>
  </r>
  <r>
    <x v="424"/>
    <x v="458"/>
    <x v="16"/>
    <x v="0"/>
    <x v="2"/>
    <s v="Fellowes High-Stak Drawer Files"/>
    <x v="1826"/>
    <n v="4"/>
    <n v="21.14"/>
  </r>
  <r>
    <x v="425"/>
    <x v="656"/>
    <x v="2"/>
    <x v="0"/>
    <x v="0"/>
    <s v="Xerox 1997"/>
    <x v="1315"/>
    <n v="4"/>
    <n v="7.26"/>
  </r>
  <r>
    <x v="425"/>
    <x v="656"/>
    <x v="2"/>
    <x v="1"/>
    <x v="8"/>
    <s v="DataProducts Ampli Magnifier Task Lamp, Black,"/>
    <x v="2059"/>
    <n v="2"/>
    <n v="4.33"/>
  </r>
  <r>
    <x v="425"/>
    <x v="224"/>
    <x v="7"/>
    <x v="0"/>
    <x v="2"/>
    <s v="Perma STOR-ALL Hanging File Box, 13 1/8&quot;W x 12 1/4&quot;D x 10 1/2&quot;H"/>
    <x v="1691"/>
    <n v="5"/>
    <n v="5.08"/>
  </r>
  <r>
    <x v="425"/>
    <x v="657"/>
    <x v="16"/>
    <x v="2"/>
    <x v="6"/>
    <s v="Speck Products Candyshell Flip Case"/>
    <x v="1081"/>
    <n v="2"/>
    <n v="4.2"/>
  </r>
  <r>
    <x v="425"/>
    <x v="381"/>
    <x v="18"/>
    <x v="0"/>
    <x v="2"/>
    <s v="Recycled Eldon Regeneration Jumbo File"/>
    <x v="396"/>
    <n v="2"/>
    <n v="6.88"/>
  </r>
  <r>
    <x v="426"/>
    <x v="612"/>
    <x v="3"/>
    <x v="0"/>
    <x v="3"/>
    <s v="Aluminum Screw Posts"/>
    <x v="2060"/>
    <n v="3"/>
    <n v="13.73"/>
  </r>
  <r>
    <x v="426"/>
    <x v="526"/>
    <x v="33"/>
    <x v="0"/>
    <x v="4"/>
    <s v="Newell 31"/>
    <x v="2061"/>
    <n v="6"/>
    <n v="6.94"/>
  </r>
  <r>
    <x v="426"/>
    <x v="526"/>
    <x v="33"/>
    <x v="0"/>
    <x v="3"/>
    <s v="Avery Heavy-Duty EZD View Binder with Locking Rings"/>
    <x v="1134"/>
    <n v="3"/>
    <n v="8.8000000000000007"/>
  </r>
  <r>
    <x v="426"/>
    <x v="526"/>
    <x v="33"/>
    <x v="2"/>
    <x v="16"/>
    <s v="Brother DCP1000 Digital 3 in 1 Multifunction Machine"/>
    <x v="2062"/>
    <n v="3"/>
    <n v="314.99"/>
  </r>
  <r>
    <x v="426"/>
    <x v="526"/>
    <x v="33"/>
    <x v="0"/>
    <x v="0"/>
    <s v="Xerox 204"/>
    <x v="331"/>
    <n v="5"/>
    <n v="15.55"/>
  </r>
  <r>
    <x v="426"/>
    <x v="577"/>
    <x v="41"/>
    <x v="0"/>
    <x v="3"/>
    <s v="ACCOHIDE 3-Ring Binder, Blue, 1&quot;"/>
    <x v="1985"/>
    <n v="2"/>
    <n v="3.88"/>
  </r>
  <r>
    <x v="426"/>
    <x v="577"/>
    <x v="41"/>
    <x v="0"/>
    <x v="3"/>
    <s v="Recycled Easel Ring Binders"/>
    <x v="2063"/>
    <n v="2"/>
    <n v="13.43"/>
  </r>
  <r>
    <x v="426"/>
    <x v="577"/>
    <x v="41"/>
    <x v="2"/>
    <x v="9"/>
    <s v="Lenovo 17-Key USB Numeric Keypad"/>
    <x v="2064"/>
    <n v="2"/>
    <n v="14.96"/>
  </r>
  <r>
    <x v="426"/>
    <x v="302"/>
    <x v="4"/>
    <x v="0"/>
    <x v="0"/>
    <s v="Xerox 202"/>
    <x v="710"/>
    <n v="1"/>
    <n v="3.11"/>
  </r>
  <r>
    <x v="426"/>
    <x v="658"/>
    <x v="10"/>
    <x v="0"/>
    <x v="4"/>
    <s v="Newell 320"/>
    <x v="132"/>
    <n v="1"/>
    <n v="0.3"/>
  </r>
  <r>
    <x v="427"/>
    <x v="525"/>
    <x v="2"/>
    <x v="1"/>
    <x v="8"/>
    <s v="Eldon Expressions Punched Metal &amp; Wood Desk Accessories, Pewter &amp; Cherry"/>
    <x v="2065"/>
    <n v="6"/>
    <n v="5.1100000000000003"/>
  </r>
  <r>
    <x v="428"/>
    <x v="184"/>
    <x v="12"/>
    <x v="0"/>
    <x v="0"/>
    <s v="Xerox 1895"/>
    <x v="1571"/>
    <n v="2"/>
    <n v="2.99"/>
  </r>
  <r>
    <x v="428"/>
    <x v="184"/>
    <x v="12"/>
    <x v="0"/>
    <x v="2"/>
    <s v="Belkin 19&quot; Vented Equipment Shelf, Black"/>
    <x v="2066"/>
    <n v="2"/>
    <n v="-19.559999999999999"/>
  </r>
  <r>
    <x v="428"/>
    <x v="184"/>
    <x v="12"/>
    <x v="1"/>
    <x v="8"/>
    <s v="Eldon &quot;L&quot; Workstation Diamond Chairmat"/>
    <x v="2067"/>
    <n v="6"/>
    <n v="-36.47"/>
  </r>
  <r>
    <x v="428"/>
    <x v="184"/>
    <x v="12"/>
    <x v="1"/>
    <x v="8"/>
    <s v="DAX Copper Panel Document Frame, 5 x 7 Size"/>
    <x v="2068"/>
    <n v="4"/>
    <n v="11.07"/>
  </r>
  <r>
    <x v="428"/>
    <x v="482"/>
    <x v="16"/>
    <x v="2"/>
    <x v="9"/>
    <s v="Belkin Standard 104 key USB Keyboard"/>
    <x v="2069"/>
    <n v="1"/>
    <n v="-0.73"/>
  </r>
  <r>
    <x v="428"/>
    <x v="271"/>
    <x v="3"/>
    <x v="2"/>
    <x v="6"/>
    <s v="Jabra SPEAK 410"/>
    <x v="2070"/>
    <n v="3"/>
    <n v="22.56"/>
  </r>
  <r>
    <x v="429"/>
    <x v="300"/>
    <x v="2"/>
    <x v="0"/>
    <x v="10"/>
    <s v="Peel &amp; Seel Envelopes"/>
    <x v="2071"/>
    <n v="2"/>
    <n v="2.17"/>
  </r>
  <r>
    <x v="429"/>
    <x v="3"/>
    <x v="0"/>
    <x v="0"/>
    <x v="10"/>
    <s v="Staple envelope"/>
    <x v="2072"/>
    <n v="3"/>
    <n v="9.34"/>
  </r>
  <r>
    <x v="429"/>
    <x v="3"/>
    <x v="0"/>
    <x v="0"/>
    <x v="0"/>
    <s v="Xerox 188"/>
    <x v="2073"/>
    <n v="3"/>
    <n v="9.8699999999999992"/>
  </r>
  <r>
    <x v="429"/>
    <x v="3"/>
    <x v="0"/>
    <x v="1"/>
    <x v="5"/>
    <s v="Office Star - Contemporary Swivel Chair with Padded Adjustable Arms and Flex Back"/>
    <x v="2074"/>
    <n v="2"/>
    <n v="-25.38"/>
  </r>
  <r>
    <x v="429"/>
    <x v="164"/>
    <x v="20"/>
    <x v="0"/>
    <x v="3"/>
    <s v="Fellowes PB500 Electric Punch Plastic Comb Binding Machine with Manual Bind"/>
    <x v="2075"/>
    <n v="3"/>
    <n v="1143.8900000000001"/>
  </r>
  <r>
    <x v="429"/>
    <x v="164"/>
    <x v="20"/>
    <x v="2"/>
    <x v="6"/>
    <s v="RCA Visys Integrated PBX 8-Line Router"/>
    <x v="2076"/>
    <n v="2"/>
    <n v="33.5"/>
  </r>
  <r>
    <x v="430"/>
    <x v="659"/>
    <x v="12"/>
    <x v="0"/>
    <x v="0"/>
    <s v="Xerox 1922"/>
    <x v="1177"/>
    <n v="3"/>
    <n v="4.33"/>
  </r>
  <r>
    <x v="430"/>
    <x v="659"/>
    <x v="12"/>
    <x v="0"/>
    <x v="3"/>
    <s v="Peel &amp; Stick Add-On Corner Pockets"/>
    <x v="2077"/>
    <n v="7"/>
    <n v="-3.33"/>
  </r>
  <r>
    <x v="430"/>
    <x v="659"/>
    <x v="12"/>
    <x v="0"/>
    <x v="3"/>
    <s v="Aluminum Screw Posts"/>
    <x v="1816"/>
    <n v="2"/>
    <n v="-6.1"/>
  </r>
  <r>
    <x v="430"/>
    <x v="659"/>
    <x v="12"/>
    <x v="1"/>
    <x v="8"/>
    <s v="Flat Face Poster Frame"/>
    <x v="2078"/>
    <n v="5"/>
    <n v="20.72"/>
  </r>
  <r>
    <x v="430"/>
    <x v="100"/>
    <x v="3"/>
    <x v="0"/>
    <x v="4"/>
    <s v="BOSTON Ranger #55 Pencil Sharpener, Black"/>
    <x v="2079"/>
    <n v="2"/>
    <n v="15.07"/>
  </r>
  <r>
    <x v="430"/>
    <x v="535"/>
    <x v="16"/>
    <x v="0"/>
    <x v="4"/>
    <s v="Dixon Prang Watercolor Pencils, 10-Color Set with Brush"/>
    <x v="2080"/>
    <n v="4"/>
    <n v="3.58"/>
  </r>
  <r>
    <x v="430"/>
    <x v="625"/>
    <x v="15"/>
    <x v="0"/>
    <x v="3"/>
    <s v="Avery Self-Adhesive Photo Pockets for Polaroid Photos"/>
    <x v="2081"/>
    <n v="3"/>
    <n v="-4.49"/>
  </r>
  <r>
    <x v="430"/>
    <x v="625"/>
    <x v="15"/>
    <x v="1"/>
    <x v="5"/>
    <s v="Global Leather Highback Executive Chair with Pneumatic Height Adjustment, Black"/>
    <x v="2082"/>
    <n v="4"/>
    <n v="56.27"/>
  </r>
  <r>
    <x v="430"/>
    <x v="625"/>
    <x v="15"/>
    <x v="0"/>
    <x v="0"/>
    <s v="Xerox 21"/>
    <x v="1315"/>
    <n v="4"/>
    <n v="7.26"/>
  </r>
  <r>
    <x v="430"/>
    <x v="348"/>
    <x v="6"/>
    <x v="1"/>
    <x v="8"/>
    <s v="Seth Thomas 8 1/2&quot; Cubicle Clock"/>
    <x v="2083"/>
    <n v="3"/>
    <n v="19.47"/>
  </r>
  <r>
    <x v="430"/>
    <x v="348"/>
    <x v="6"/>
    <x v="0"/>
    <x v="2"/>
    <s v="Tennsco Double-Tier Lockers"/>
    <x v="2084"/>
    <n v="2"/>
    <n v="58.51"/>
  </r>
  <r>
    <x v="430"/>
    <x v="348"/>
    <x v="6"/>
    <x v="0"/>
    <x v="3"/>
    <s v="Wilson Jones International Size A4 Ring Binders"/>
    <x v="2085"/>
    <n v="2"/>
    <n v="16.61"/>
  </r>
  <r>
    <x v="430"/>
    <x v="348"/>
    <x v="6"/>
    <x v="2"/>
    <x v="6"/>
    <s v="Cisco SPA301"/>
    <x v="2086"/>
    <n v="3"/>
    <n v="140.38999999999999"/>
  </r>
  <r>
    <x v="430"/>
    <x v="348"/>
    <x v="6"/>
    <x v="0"/>
    <x v="3"/>
    <s v="JM Magazine Binder"/>
    <x v="2087"/>
    <n v="2"/>
    <n v="15.85"/>
  </r>
  <r>
    <x v="431"/>
    <x v="564"/>
    <x v="3"/>
    <x v="1"/>
    <x v="8"/>
    <s v="Eldon 200 Class Desk Accessories"/>
    <x v="2088"/>
    <n v="2"/>
    <n v="4.0199999999999996"/>
  </r>
  <r>
    <x v="431"/>
    <x v="564"/>
    <x v="3"/>
    <x v="0"/>
    <x v="0"/>
    <s v="Xerox 231"/>
    <x v="710"/>
    <n v="1"/>
    <n v="3.11"/>
  </r>
  <r>
    <x v="431"/>
    <x v="564"/>
    <x v="3"/>
    <x v="0"/>
    <x v="10"/>
    <s v="Cameo Buff Policy Envelopes"/>
    <x v="1989"/>
    <n v="3"/>
    <n v="87.74"/>
  </r>
  <r>
    <x v="431"/>
    <x v="5"/>
    <x v="0"/>
    <x v="0"/>
    <x v="3"/>
    <s v="GBC White Gloss Covers, Plain Front"/>
    <x v="2089"/>
    <n v="2"/>
    <n v="-9.56"/>
  </r>
  <r>
    <x v="431"/>
    <x v="307"/>
    <x v="0"/>
    <x v="0"/>
    <x v="2"/>
    <s v="Recycled Steel Personal File for Hanging File Folders"/>
    <x v="2090"/>
    <n v="5"/>
    <n v="14.31"/>
  </r>
  <r>
    <x v="431"/>
    <x v="367"/>
    <x v="2"/>
    <x v="0"/>
    <x v="1"/>
    <s v="Self-Adhesive Address Labels for Typewriters with Dispenser Box"/>
    <x v="1408"/>
    <n v="2"/>
    <n v="1.99"/>
  </r>
  <r>
    <x v="432"/>
    <x v="660"/>
    <x v="3"/>
    <x v="1"/>
    <x v="8"/>
    <s v="Howard Miller 13&quot; Diameter Pewter Finish Round Wall Clock"/>
    <x v="2091"/>
    <n v="6"/>
    <n v="100.48"/>
  </r>
  <r>
    <x v="432"/>
    <x v="660"/>
    <x v="3"/>
    <x v="2"/>
    <x v="6"/>
    <s v="netTALK DUO VoIP Telephone Service"/>
    <x v="2092"/>
    <n v="3"/>
    <n v="47.24"/>
  </r>
  <r>
    <x v="432"/>
    <x v="176"/>
    <x v="26"/>
    <x v="2"/>
    <x v="6"/>
    <s v="Griffin GC36547 PowerJolt SE Lightning Charger"/>
    <x v="2093"/>
    <n v="7"/>
    <n v="15.74"/>
  </r>
  <r>
    <x v="432"/>
    <x v="288"/>
    <x v="2"/>
    <x v="2"/>
    <x v="9"/>
    <s v="Razer Tiamat Over Ear 7.1 Surround Sound PC Gaming Headset"/>
    <x v="2094"/>
    <n v="2"/>
    <n v="92"/>
  </r>
  <r>
    <x v="433"/>
    <x v="287"/>
    <x v="16"/>
    <x v="2"/>
    <x v="6"/>
    <s v="Innergie mMini Combo Duo USB Travel Charging Kit"/>
    <x v="1693"/>
    <n v="3"/>
    <n v="37.79"/>
  </r>
  <r>
    <x v="434"/>
    <x v="318"/>
    <x v="27"/>
    <x v="0"/>
    <x v="7"/>
    <s v="OIC Binder Clips, Mini, 1/4&quot; Capacity, Black"/>
    <x v="2095"/>
    <n v="4"/>
    <n v="2.33"/>
  </r>
  <r>
    <x v="434"/>
    <x v="53"/>
    <x v="1"/>
    <x v="1"/>
    <x v="13"/>
    <s v="Hon Rectangular Conference Tables"/>
    <x v="2096"/>
    <n v="7"/>
    <n v="-525.64"/>
  </r>
  <r>
    <x v="434"/>
    <x v="661"/>
    <x v="20"/>
    <x v="0"/>
    <x v="3"/>
    <s v="GBC Ibimaster 500 Manual ProClick Binding System"/>
    <x v="2097"/>
    <n v="2"/>
    <n v="456.59"/>
  </r>
  <r>
    <x v="435"/>
    <x v="247"/>
    <x v="22"/>
    <x v="2"/>
    <x v="6"/>
    <s v="Pyle PRT45 Retro HomeÂ Telephone"/>
    <x v="2098"/>
    <n v="4"/>
    <n v="22.68"/>
  </r>
  <r>
    <x v="435"/>
    <x v="349"/>
    <x v="3"/>
    <x v="2"/>
    <x v="6"/>
    <s v="Plantronics CS 50-USB -Â headsetÂ - Convertible, Monaural"/>
    <x v="1619"/>
    <n v="2"/>
    <n v="19.04"/>
  </r>
  <r>
    <x v="435"/>
    <x v="349"/>
    <x v="3"/>
    <x v="0"/>
    <x v="7"/>
    <s v="Assorted Color Push Pins"/>
    <x v="2099"/>
    <n v="3"/>
    <n v="1.79"/>
  </r>
  <r>
    <x v="435"/>
    <x v="349"/>
    <x v="3"/>
    <x v="2"/>
    <x v="6"/>
    <s v="JBL Micro Wireless Portable Bluetooth Speaker"/>
    <x v="902"/>
    <n v="3"/>
    <n v="9"/>
  </r>
  <r>
    <x v="435"/>
    <x v="211"/>
    <x v="4"/>
    <x v="1"/>
    <x v="8"/>
    <s v="Eldon Stackable Tray, Side-Load, Legal, Smoke"/>
    <x v="2100"/>
    <n v="3"/>
    <n v="9.32"/>
  </r>
  <r>
    <x v="435"/>
    <x v="211"/>
    <x v="4"/>
    <x v="0"/>
    <x v="3"/>
    <s v="GBC DocuBind P100 Manual Binding Machine"/>
    <x v="2101"/>
    <n v="1"/>
    <n v="74.69"/>
  </r>
  <r>
    <x v="435"/>
    <x v="211"/>
    <x v="4"/>
    <x v="2"/>
    <x v="9"/>
    <s v="Dell Slim USB Multimedia Keyboard"/>
    <x v="2102"/>
    <n v="3"/>
    <n v="18"/>
  </r>
  <r>
    <x v="436"/>
    <x v="662"/>
    <x v="2"/>
    <x v="0"/>
    <x v="0"/>
    <s v="Xerox 211"/>
    <x v="792"/>
    <n v="6"/>
    <n v="10.89"/>
  </r>
  <r>
    <x v="436"/>
    <x v="662"/>
    <x v="2"/>
    <x v="0"/>
    <x v="2"/>
    <s v="Tennsco Industrial Shelving"/>
    <x v="2103"/>
    <n v="2"/>
    <n v="-17.61"/>
  </r>
  <r>
    <x v="436"/>
    <x v="453"/>
    <x v="3"/>
    <x v="1"/>
    <x v="8"/>
    <s v="Dana Halogen Swing-Arm Architect Lamp"/>
    <x v="2104"/>
    <n v="5"/>
    <n v="57.36"/>
  </r>
  <r>
    <x v="436"/>
    <x v="513"/>
    <x v="3"/>
    <x v="0"/>
    <x v="4"/>
    <s v="Staples in misc. colors"/>
    <x v="2105"/>
    <n v="2"/>
    <n v="5.24"/>
  </r>
  <r>
    <x v="436"/>
    <x v="513"/>
    <x v="3"/>
    <x v="0"/>
    <x v="3"/>
    <s v="GBC Velobind Prepunched Cover Sets, Regency Series"/>
    <x v="1935"/>
    <n v="3"/>
    <n v="27.74"/>
  </r>
  <r>
    <x v="436"/>
    <x v="513"/>
    <x v="3"/>
    <x v="0"/>
    <x v="2"/>
    <s v="Tennsco Regal Shelving Units"/>
    <x v="2106"/>
    <n v="3"/>
    <n v="9.1300000000000008"/>
  </r>
  <r>
    <x v="436"/>
    <x v="20"/>
    <x v="0"/>
    <x v="0"/>
    <x v="0"/>
    <s v="Xerox 1884"/>
    <x v="1839"/>
    <n v="3"/>
    <n v="16.18"/>
  </r>
  <r>
    <x v="436"/>
    <x v="20"/>
    <x v="0"/>
    <x v="0"/>
    <x v="3"/>
    <s v="Avery Triangle Shaped Sheet Lifters, Black, 2/Pack"/>
    <x v="2107"/>
    <n v="2"/>
    <n v="-1.48"/>
  </r>
  <r>
    <x v="436"/>
    <x v="20"/>
    <x v="0"/>
    <x v="1"/>
    <x v="8"/>
    <s v="GE General Use Halogen Bulbs, 100 Watts, 1 Bulb per Pack"/>
    <x v="2108"/>
    <n v="9"/>
    <n v="-20.73"/>
  </r>
  <r>
    <x v="436"/>
    <x v="20"/>
    <x v="0"/>
    <x v="0"/>
    <x v="1"/>
    <s v="Avery File Folder Labels"/>
    <x v="1012"/>
    <n v="2"/>
    <n v="1.67"/>
  </r>
  <r>
    <x v="437"/>
    <x v="174"/>
    <x v="14"/>
    <x v="2"/>
    <x v="9"/>
    <s v="Sony 32GB Class 10 Micro SDHC R40 Memory Card"/>
    <x v="634"/>
    <n v="2"/>
    <n v="8.8000000000000007"/>
  </r>
  <r>
    <x v="437"/>
    <x v="52"/>
    <x v="6"/>
    <x v="0"/>
    <x v="3"/>
    <s v="GBC VeloBinder Manual Binding System"/>
    <x v="2109"/>
    <n v="4"/>
    <n v="69.099999999999994"/>
  </r>
  <r>
    <x v="437"/>
    <x v="52"/>
    <x v="6"/>
    <x v="0"/>
    <x v="2"/>
    <s v="Decoflex Hanging Personal Folder File, Blue"/>
    <x v="2110"/>
    <n v="1"/>
    <n v="4.16"/>
  </r>
  <r>
    <x v="437"/>
    <x v="52"/>
    <x v="6"/>
    <x v="0"/>
    <x v="3"/>
    <s v="Acco PRESSTEX Data Binder with Storage Hooks, Dark Blue, 9 1/2&quot; X 11&quot;"/>
    <x v="2111"/>
    <n v="8"/>
    <n v="21.09"/>
  </r>
  <r>
    <x v="437"/>
    <x v="52"/>
    <x v="6"/>
    <x v="1"/>
    <x v="5"/>
    <s v="Office Star - Contemporary Task Swivel Chair"/>
    <x v="100"/>
    <n v="3"/>
    <n v="79.91"/>
  </r>
  <r>
    <x v="437"/>
    <x v="329"/>
    <x v="0"/>
    <x v="2"/>
    <x v="6"/>
    <s v="Polycom SoundStation2 EX ConferenceÂ phone"/>
    <x v="2112"/>
    <n v="3"/>
    <n v="109.34"/>
  </r>
  <r>
    <x v="437"/>
    <x v="524"/>
    <x v="10"/>
    <x v="0"/>
    <x v="0"/>
    <s v="Universal Premium White Copier/Laser Paper (20Lb. and 87 Bright)"/>
    <x v="2113"/>
    <n v="9"/>
    <n v="15.61"/>
  </r>
  <r>
    <x v="438"/>
    <x v="563"/>
    <x v="12"/>
    <x v="0"/>
    <x v="1"/>
    <s v="Avery 501"/>
    <x v="1408"/>
    <n v="2"/>
    <n v="1.99"/>
  </r>
  <r>
    <x v="438"/>
    <x v="563"/>
    <x v="12"/>
    <x v="1"/>
    <x v="8"/>
    <s v="Electrix Halogen Magnifier Lamp"/>
    <x v="2114"/>
    <n v="4"/>
    <n v="46.63"/>
  </r>
  <r>
    <x v="438"/>
    <x v="360"/>
    <x v="10"/>
    <x v="0"/>
    <x v="0"/>
    <s v="Xerox 1999"/>
    <x v="143"/>
    <n v="3"/>
    <n v="5.44"/>
  </r>
  <r>
    <x v="438"/>
    <x v="360"/>
    <x v="10"/>
    <x v="1"/>
    <x v="11"/>
    <s v="Sauder Forest Hills Library with Doors, Woodland Oak Finish"/>
    <x v="2115"/>
    <n v="6"/>
    <n v="-376.69"/>
  </r>
  <r>
    <x v="438"/>
    <x v="114"/>
    <x v="4"/>
    <x v="0"/>
    <x v="3"/>
    <s v="GBC Recycled Regency Composition Covers"/>
    <x v="2116"/>
    <n v="2"/>
    <n v="55"/>
  </r>
  <r>
    <x v="438"/>
    <x v="114"/>
    <x v="4"/>
    <x v="0"/>
    <x v="4"/>
    <s v="Boston Model 1800 Electric Pencil Sharpener, Gray"/>
    <x v="2117"/>
    <n v="5"/>
    <n v="42.23"/>
  </r>
  <r>
    <x v="439"/>
    <x v="236"/>
    <x v="2"/>
    <x v="1"/>
    <x v="8"/>
    <s v="Eldon Executive Woodline II Desk Accessories, Mahogany"/>
    <x v="2118"/>
    <n v="1"/>
    <n v="1.76"/>
  </r>
  <r>
    <x v="439"/>
    <x v="147"/>
    <x v="20"/>
    <x v="0"/>
    <x v="0"/>
    <s v="Ampad Phone Message Book, Recycled, 400 Message Capacity, 5 Â¾Â” x 11Â”"/>
    <x v="2119"/>
    <n v="4"/>
    <n v="11.23"/>
  </r>
  <r>
    <x v="439"/>
    <x v="320"/>
    <x v="20"/>
    <x v="1"/>
    <x v="5"/>
    <s v="Office Star - Mesh Screen back chair with Vinyl seat"/>
    <x v="2120"/>
    <n v="1"/>
    <n v="1.31"/>
  </r>
  <r>
    <x v="439"/>
    <x v="82"/>
    <x v="40"/>
    <x v="2"/>
    <x v="6"/>
    <s v="Cisco 8x8 Inc. 6753i IP Business Phone System"/>
    <x v="2121"/>
    <n v="2"/>
    <n v="72.89"/>
  </r>
  <r>
    <x v="440"/>
    <x v="77"/>
    <x v="0"/>
    <x v="0"/>
    <x v="12"/>
    <s v="Belkin 8 Outlet Surge Protector"/>
    <x v="2122"/>
    <n v="4"/>
    <n v="-85.24"/>
  </r>
  <r>
    <x v="440"/>
    <x v="663"/>
    <x v="1"/>
    <x v="1"/>
    <x v="5"/>
    <s v="Hon 4070 Series Pagoda Armless Upholstered Stacking Chairs"/>
    <x v="1915"/>
    <n v="2"/>
    <n v="-5.83"/>
  </r>
  <r>
    <x v="440"/>
    <x v="663"/>
    <x v="1"/>
    <x v="1"/>
    <x v="5"/>
    <s v="Global Wood Trimmed Manager's Task Chair, Khaki"/>
    <x v="2123"/>
    <n v="6"/>
    <n v="-92.8"/>
  </r>
  <r>
    <x v="440"/>
    <x v="663"/>
    <x v="1"/>
    <x v="0"/>
    <x v="2"/>
    <s v="Advantus Rolling Storage Box"/>
    <x v="2124"/>
    <n v="5"/>
    <n v="6"/>
  </r>
  <r>
    <x v="440"/>
    <x v="663"/>
    <x v="1"/>
    <x v="0"/>
    <x v="2"/>
    <s v="Adjustable Depth Letter/Legal Cart"/>
    <x v="2125"/>
    <n v="3"/>
    <n v="48.99"/>
  </r>
  <r>
    <x v="440"/>
    <x v="663"/>
    <x v="1"/>
    <x v="0"/>
    <x v="0"/>
    <s v="Adams Phone Message Book, Professional, 400 Message Capacity, 5 3/6Â” x 11Â”"/>
    <x v="2126"/>
    <n v="2"/>
    <n v="3.77"/>
  </r>
  <r>
    <x v="440"/>
    <x v="366"/>
    <x v="16"/>
    <x v="0"/>
    <x v="0"/>
    <s v="Easy-staple paper"/>
    <x v="1177"/>
    <n v="3"/>
    <n v="4.03"/>
  </r>
  <r>
    <x v="440"/>
    <x v="366"/>
    <x v="16"/>
    <x v="0"/>
    <x v="0"/>
    <s v="Xerox 1957"/>
    <x v="143"/>
    <n v="3"/>
    <n v="5.64"/>
  </r>
  <r>
    <x v="440"/>
    <x v="50"/>
    <x v="20"/>
    <x v="0"/>
    <x v="0"/>
    <s v="Xerox 209"/>
    <x v="5"/>
    <n v="3"/>
    <n v="9.33"/>
  </r>
  <r>
    <x v="440"/>
    <x v="410"/>
    <x v="25"/>
    <x v="2"/>
    <x v="6"/>
    <s v="Geemarc AmpliPOWER60"/>
    <x v="2127"/>
    <n v="1"/>
    <n v="8.35"/>
  </r>
  <r>
    <x v="440"/>
    <x v="410"/>
    <x v="25"/>
    <x v="1"/>
    <x v="8"/>
    <s v="24-Hour Round Wall Clock"/>
    <x v="2128"/>
    <n v="10"/>
    <n v="45.95"/>
  </r>
  <r>
    <x v="440"/>
    <x v="410"/>
    <x v="25"/>
    <x v="0"/>
    <x v="3"/>
    <s v="Wilson Jones Turn Tabs Binder Tool for Ring Binders"/>
    <x v="18"/>
    <n v="2"/>
    <n v="-2.31"/>
  </r>
  <r>
    <x v="440"/>
    <x v="410"/>
    <x v="25"/>
    <x v="0"/>
    <x v="0"/>
    <s v="Things To Do Today Pad"/>
    <x v="2129"/>
    <n v="2"/>
    <n v="3.29"/>
  </r>
  <r>
    <x v="441"/>
    <x v="664"/>
    <x v="5"/>
    <x v="1"/>
    <x v="5"/>
    <s v="Novimex High-Tech Fabric Mesh Task Chair"/>
    <x v="2130"/>
    <n v="1"/>
    <n v="4.97"/>
  </r>
  <r>
    <x v="441"/>
    <x v="664"/>
    <x v="5"/>
    <x v="0"/>
    <x v="1"/>
    <s v="Dot Matrix Printer Tape Reel Labels, White, 5000/Box"/>
    <x v="2131"/>
    <n v="3"/>
    <n v="144.52000000000001"/>
  </r>
  <r>
    <x v="441"/>
    <x v="486"/>
    <x v="2"/>
    <x v="1"/>
    <x v="8"/>
    <s v="Eldon Antistatic Chair Mats for Low to Medium Pile Carpets"/>
    <x v="2132"/>
    <n v="2"/>
    <n v="-29.48"/>
  </r>
  <r>
    <x v="441"/>
    <x v="486"/>
    <x v="2"/>
    <x v="0"/>
    <x v="0"/>
    <s v="Important Message Pads, 50 4-1/4 x 5-1/2 Forms per Pad"/>
    <x v="1237"/>
    <n v="2"/>
    <n v="2.44"/>
  </r>
  <r>
    <x v="441"/>
    <x v="486"/>
    <x v="2"/>
    <x v="1"/>
    <x v="8"/>
    <s v="Howard Miller 12&quot; Round Wall Clock"/>
    <x v="2133"/>
    <n v="9"/>
    <n v="56.58"/>
  </r>
  <r>
    <x v="442"/>
    <x v="576"/>
    <x v="21"/>
    <x v="2"/>
    <x v="6"/>
    <s v="Mitel MiVoice 5330e IP Phone"/>
    <x v="2134"/>
    <n v="4"/>
    <n v="285.99"/>
  </r>
  <r>
    <x v="442"/>
    <x v="525"/>
    <x v="20"/>
    <x v="0"/>
    <x v="4"/>
    <s v="Colorific Watercolor Pencils"/>
    <x v="2135"/>
    <n v="3"/>
    <n v="4.49"/>
  </r>
  <r>
    <x v="442"/>
    <x v="425"/>
    <x v="3"/>
    <x v="0"/>
    <x v="3"/>
    <s v="Avery Premier Heavy-Duty Binder with Round Locking Rings"/>
    <x v="2136"/>
    <n v="2"/>
    <n v="7.43"/>
  </r>
  <r>
    <x v="443"/>
    <x v="302"/>
    <x v="25"/>
    <x v="1"/>
    <x v="8"/>
    <s v="Stackable Trays"/>
    <x v="1086"/>
    <n v="2"/>
    <n v="0.74"/>
  </r>
  <r>
    <x v="443"/>
    <x v="302"/>
    <x v="25"/>
    <x v="0"/>
    <x v="3"/>
    <s v="Wilson Jones Turn Tabs Binder Tool for Ring Binders"/>
    <x v="2137"/>
    <n v="5"/>
    <n v="-5.78"/>
  </r>
  <r>
    <x v="443"/>
    <x v="665"/>
    <x v="14"/>
    <x v="0"/>
    <x v="3"/>
    <s v="Durable Pressboard Binders"/>
    <x v="2138"/>
    <n v="5"/>
    <n v="8.93"/>
  </r>
  <r>
    <x v="443"/>
    <x v="363"/>
    <x v="2"/>
    <x v="2"/>
    <x v="9"/>
    <s v="HP Standard 104 key PS/2 Keyboard"/>
    <x v="2139"/>
    <n v="3"/>
    <n v="2.1800000000000002"/>
  </r>
  <r>
    <x v="443"/>
    <x v="363"/>
    <x v="2"/>
    <x v="0"/>
    <x v="2"/>
    <s v="Acco Perma 4000 Stacking Storage Drawers"/>
    <x v="1614"/>
    <n v="3"/>
    <n v="-2.44"/>
  </r>
  <r>
    <x v="443"/>
    <x v="138"/>
    <x v="25"/>
    <x v="1"/>
    <x v="8"/>
    <s v="Stackable Trays"/>
    <x v="1086"/>
    <n v="2"/>
    <n v="0.74"/>
  </r>
  <r>
    <x v="443"/>
    <x v="138"/>
    <x v="25"/>
    <x v="0"/>
    <x v="1"/>
    <s v="Avery 508"/>
    <x v="1"/>
    <n v="3"/>
    <n v="4.2699999999999996"/>
  </r>
  <r>
    <x v="444"/>
    <x v="666"/>
    <x v="20"/>
    <x v="1"/>
    <x v="8"/>
    <s v="G.E. Halogen Desk Lamp Bulbs"/>
    <x v="517"/>
    <n v="2"/>
    <n v="6.7"/>
  </r>
  <r>
    <x v="444"/>
    <x v="666"/>
    <x v="20"/>
    <x v="1"/>
    <x v="8"/>
    <s v="Howard Miller 11-1/2&quot; Diameter Ridgewood Wall Clock"/>
    <x v="2140"/>
    <n v="3"/>
    <n v="63.89"/>
  </r>
  <r>
    <x v="444"/>
    <x v="666"/>
    <x v="20"/>
    <x v="2"/>
    <x v="6"/>
    <s v="OtterBox Commuter Series Case - Samsung Galaxy S4"/>
    <x v="2141"/>
    <n v="5"/>
    <n v="2.5"/>
  </r>
  <r>
    <x v="444"/>
    <x v="666"/>
    <x v="20"/>
    <x v="0"/>
    <x v="2"/>
    <s v="Iceberg Mobile Mega Data/Printer Cart"/>
    <x v="2142"/>
    <n v="5"/>
    <n v="156.43"/>
  </r>
  <r>
    <x v="444"/>
    <x v="367"/>
    <x v="32"/>
    <x v="1"/>
    <x v="11"/>
    <s v="Bush Mission Pointe Library"/>
    <x v="2143"/>
    <n v="2"/>
    <n v="60.39"/>
  </r>
  <r>
    <x v="444"/>
    <x v="605"/>
    <x v="3"/>
    <x v="1"/>
    <x v="5"/>
    <s v="Novimex Turbo Task Chair"/>
    <x v="529"/>
    <n v="3"/>
    <n v="-17.04"/>
  </r>
  <r>
    <x v="444"/>
    <x v="302"/>
    <x v="23"/>
    <x v="0"/>
    <x v="4"/>
    <s v="Newell 333"/>
    <x v="997"/>
    <n v="4"/>
    <n v="2.89"/>
  </r>
  <r>
    <x v="445"/>
    <x v="406"/>
    <x v="0"/>
    <x v="0"/>
    <x v="0"/>
    <s v="Xerox 1990"/>
    <x v="1609"/>
    <n v="5"/>
    <n v="6.6"/>
  </r>
  <r>
    <x v="446"/>
    <x v="595"/>
    <x v="32"/>
    <x v="0"/>
    <x v="0"/>
    <s v="Tops Wirebound Message Log Books"/>
    <x v="1369"/>
    <n v="2"/>
    <n v="3.03"/>
  </r>
  <r>
    <x v="446"/>
    <x v="595"/>
    <x v="32"/>
    <x v="0"/>
    <x v="3"/>
    <s v="Wilson Jones Ledger-Size, Piano-Hinge Binder, 2&quot;, Blue"/>
    <x v="224"/>
    <n v="3"/>
    <n v="59.01"/>
  </r>
  <r>
    <x v="446"/>
    <x v="185"/>
    <x v="15"/>
    <x v="0"/>
    <x v="4"/>
    <s v="Binney &amp; Smith inkTank Desk Highlighter, Chisel Tip, Yellow, 12/Box"/>
    <x v="2144"/>
    <n v="3"/>
    <n v="0.84"/>
  </r>
  <r>
    <x v="446"/>
    <x v="542"/>
    <x v="36"/>
    <x v="0"/>
    <x v="7"/>
    <s v="Advantus Map Pennant Flags and Round Head Tacks"/>
    <x v="2145"/>
    <n v="4"/>
    <n v="5.0599999999999996"/>
  </r>
  <r>
    <x v="446"/>
    <x v="542"/>
    <x v="36"/>
    <x v="2"/>
    <x v="15"/>
    <s v="Fellowes Powershred HS-440 4-Sheet High Security Shredder"/>
    <x v="2146"/>
    <n v="3"/>
    <n v="209.24"/>
  </r>
  <r>
    <x v="446"/>
    <x v="542"/>
    <x v="36"/>
    <x v="1"/>
    <x v="8"/>
    <s v="Eldon ClusterMat Chair Mat with Cordless Antistatic Protection"/>
    <x v="2147"/>
    <n v="2"/>
    <n v="20.02"/>
  </r>
  <r>
    <x v="446"/>
    <x v="542"/>
    <x v="36"/>
    <x v="0"/>
    <x v="1"/>
    <s v="Avery 05222 Permanent Self-Adhesive File Folder Labels for Typewriters, on Rolls, White, 250/Roll"/>
    <x v="1192"/>
    <n v="3"/>
    <n v="5.7"/>
  </r>
  <r>
    <x v="446"/>
    <x v="542"/>
    <x v="36"/>
    <x v="0"/>
    <x v="3"/>
    <s v="Performers Binder/Pad Holder, Black"/>
    <x v="2148"/>
    <n v="3"/>
    <n v="42.05"/>
  </r>
  <r>
    <x v="446"/>
    <x v="542"/>
    <x v="36"/>
    <x v="0"/>
    <x v="4"/>
    <s v="Prismacolor Color Pencil Set"/>
    <x v="284"/>
    <n v="4"/>
    <n v="32.54"/>
  </r>
  <r>
    <x v="446"/>
    <x v="542"/>
    <x v="36"/>
    <x v="0"/>
    <x v="3"/>
    <s v="GBC Recycled VeloBinder Covers"/>
    <x v="2149"/>
    <n v="9"/>
    <n v="70.55"/>
  </r>
  <r>
    <x v="446"/>
    <x v="542"/>
    <x v="36"/>
    <x v="0"/>
    <x v="3"/>
    <s v="Wilson Jones Active Use Binders"/>
    <x v="1258"/>
    <n v="6"/>
    <n v="21.4"/>
  </r>
  <r>
    <x v="446"/>
    <x v="542"/>
    <x v="36"/>
    <x v="0"/>
    <x v="2"/>
    <s v="Project Tote Personal File"/>
    <x v="2150"/>
    <n v="7"/>
    <n v="28.48"/>
  </r>
  <r>
    <x v="446"/>
    <x v="550"/>
    <x v="2"/>
    <x v="2"/>
    <x v="6"/>
    <s v="Panasonic KX-TG9541B DECT 6.0 Digital 2-Line Expandable Cordless Phone With Digital Answering System"/>
    <x v="2121"/>
    <n v="3"/>
    <n v="40.5"/>
  </r>
  <r>
    <x v="446"/>
    <x v="148"/>
    <x v="0"/>
    <x v="0"/>
    <x v="12"/>
    <s v="Acco 7-Outlet Masterpiece Power Center, Wihtout Fax/Phone Line Protection"/>
    <x v="2151"/>
    <n v="2"/>
    <n v="-121.58"/>
  </r>
  <r>
    <x v="447"/>
    <x v="281"/>
    <x v="12"/>
    <x v="0"/>
    <x v="3"/>
    <s v="Accohide Poly Flexible Ring Binders"/>
    <x v="2152"/>
    <n v="3"/>
    <n v="-2.2400000000000002"/>
  </r>
  <r>
    <x v="447"/>
    <x v="30"/>
    <x v="3"/>
    <x v="0"/>
    <x v="3"/>
    <s v="Large Capacity Hanging Post Binders"/>
    <x v="2153"/>
    <n v="2"/>
    <n v="12.97"/>
  </r>
  <r>
    <x v="448"/>
    <x v="584"/>
    <x v="2"/>
    <x v="1"/>
    <x v="8"/>
    <s v="Howard Miller 13-3/4&quot; Diameter Brushed Chrome Round Wall Clock"/>
    <x v="2154"/>
    <n v="7"/>
    <n v="36.229999999999997"/>
  </r>
  <r>
    <x v="448"/>
    <x v="584"/>
    <x v="2"/>
    <x v="0"/>
    <x v="3"/>
    <s v="Acco Suede Grain Vinyl Round Ring Binder"/>
    <x v="359"/>
    <n v="3"/>
    <n v="-2"/>
  </r>
  <r>
    <x v="448"/>
    <x v="584"/>
    <x v="2"/>
    <x v="0"/>
    <x v="3"/>
    <s v="3M Organizer Strips"/>
    <x v="710"/>
    <n v="4"/>
    <n v="-4.75"/>
  </r>
  <r>
    <x v="448"/>
    <x v="584"/>
    <x v="2"/>
    <x v="1"/>
    <x v="5"/>
    <s v="Novimex Fabric Task Chair"/>
    <x v="2155"/>
    <n v="8"/>
    <n v="-73.180000000000007"/>
  </r>
  <r>
    <x v="448"/>
    <x v="584"/>
    <x v="2"/>
    <x v="0"/>
    <x v="4"/>
    <s v="Newell 333"/>
    <x v="997"/>
    <n v="5"/>
    <n v="0.83"/>
  </r>
  <r>
    <x v="448"/>
    <x v="584"/>
    <x v="2"/>
    <x v="1"/>
    <x v="8"/>
    <s v="Master Big Foot Doorstop, Beige"/>
    <x v="2156"/>
    <n v="6"/>
    <n v="3.48"/>
  </r>
  <r>
    <x v="448"/>
    <x v="59"/>
    <x v="22"/>
    <x v="0"/>
    <x v="0"/>
    <s v="Xerox 1896"/>
    <x v="2157"/>
    <n v="3"/>
    <n v="13.49"/>
  </r>
  <r>
    <x v="448"/>
    <x v="59"/>
    <x v="22"/>
    <x v="0"/>
    <x v="3"/>
    <s v="Wilson Jones Ledger-Size, Piano-Hinge Binder, 2&quot;, Blue"/>
    <x v="1159"/>
    <n v="3"/>
    <n v="34.42"/>
  </r>
  <r>
    <x v="448"/>
    <x v="477"/>
    <x v="7"/>
    <x v="1"/>
    <x v="13"/>
    <s v="Lesro Sheffield Collection Coffee Table, End Table, Center Table, Corner Table"/>
    <x v="2158"/>
    <n v="4"/>
    <n v="-37.11"/>
  </r>
  <r>
    <x v="448"/>
    <x v="477"/>
    <x v="7"/>
    <x v="2"/>
    <x v="6"/>
    <s v="Wilson Electronics DB Pro Signal Booster"/>
    <x v="2159"/>
    <n v="2"/>
    <n v="193.32"/>
  </r>
  <r>
    <x v="448"/>
    <x v="477"/>
    <x v="7"/>
    <x v="0"/>
    <x v="3"/>
    <s v="Tuf-Vin Binders"/>
    <x v="2160"/>
    <n v="7"/>
    <n v="103.9"/>
  </r>
  <r>
    <x v="449"/>
    <x v="556"/>
    <x v="1"/>
    <x v="1"/>
    <x v="5"/>
    <s v="Global Push Button Manager's Chair, Indigo"/>
    <x v="1730"/>
    <n v="9"/>
    <n v="-5.48"/>
  </r>
  <r>
    <x v="449"/>
    <x v="556"/>
    <x v="1"/>
    <x v="2"/>
    <x v="6"/>
    <s v="Geemarc AmpliPOWER60"/>
    <x v="1289"/>
    <n v="2"/>
    <n v="16.7"/>
  </r>
  <r>
    <x v="449"/>
    <x v="556"/>
    <x v="1"/>
    <x v="2"/>
    <x v="6"/>
    <s v="Vtech CS6719"/>
    <x v="2161"/>
    <n v="7"/>
    <n v="53.75"/>
  </r>
  <r>
    <x v="449"/>
    <x v="556"/>
    <x v="1"/>
    <x v="0"/>
    <x v="3"/>
    <s v="Tuff Stuff Recycled Round Ring Binders"/>
    <x v="2162"/>
    <n v="2"/>
    <n v="-2.99"/>
  </r>
  <r>
    <x v="449"/>
    <x v="556"/>
    <x v="1"/>
    <x v="0"/>
    <x v="4"/>
    <s v="Newell 32"/>
    <x v="318"/>
    <n v="3"/>
    <n v="0.69"/>
  </r>
  <r>
    <x v="449"/>
    <x v="556"/>
    <x v="1"/>
    <x v="1"/>
    <x v="8"/>
    <s v="Floodlight Indoor Halogen Bulbs, 1 Bulb per Pack, 60 Watts"/>
    <x v="2163"/>
    <n v="1"/>
    <n v="-2.13"/>
  </r>
  <r>
    <x v="449"/>
    <x v="556"/>
    <x v="1"/>
    <x v="2"/>
    <x v="6"/>
    <s v="GE 2-Jack Phone Line Splitter"/>
    <x v="2164"/>
    <n v="4"/>
    <n v="49.44"/>
  </r>
  <r>
    <x v="449"/>
    <x v="667"/>
    <x v="0"/>
    <x v="2"/>
    <x v="6"/>
    <s v="Vtech CS6719"/>
    <x v="2165"/>
    <n v="4"/>
    <n v="30.72"/>
  </r>
  <r>
    <x v="450"/>
    <x v="11"/>
    <x v="20"/>
    <x v="0"/>
    <x v="3"/>
    <s v="GBC Plastic Binding Combs"/>
    <x v="211"/>
    <n v="2"/>
    <n v="4.28"/>
  </r>
  <r>
    <x v="450"/>
    <x v="11"/>
    <x v="20"/>
    <x v="1"/>
    <x v="5"/>
    <s v="Safco Contoured Stacking Chairs"/>
    <x v="2166"/>
    <n v="9"/>
    <n v="321.83999999999997"/>
  </r>
  <r>
    <x v="450"/>
    <x v="11"/>
    <x v="20"/>
    <x v="0"/>
    <x v="0"/>
    <s v="Easy-staple paper"/>
    <x v="967"/>
    <n v="2"/>
    <n v="4.68"/>
  </r>
  <r>
    <x v="450"/>
    <x v="421"/>
    <x v="0"/>
    <x v="0"/>
    <x v="3"/>
    <s v="Wilson Jones Heavy-Duty Casebound Ring Binders with Metal Hinges"/>
    <x v="2014"/>
    <n v="6"/>
    <n v="-66.510000000000005"/>
  </r>
  <r>
    <x v="450"/>
    <x v="37"/>
    <x v="4"/>
    <x v="0"/>
    <x v="0"/>
    <s v="Xerox 1931"/>
    <x v="2167"/>
    <n v="6"/>
    <n v="18.66"/>
  </r>
  <r>
    <x v="451"/>
    <x v="614"/>
    <x v="12"/>
    <x v="0"/>
    <x v="2"/>
    <s v="SAFCO Boltless Steel Shelving"/>
    <x v="2"/>
    <n v="3"/>
    <n v="-64.77"/>
  </r>
  <r>
    <x v="451"/>
    <x v="614"/>
    <x v="12"/>
    <x v="0"/>
    <x v="0"/>
    <s v="Xerox 1899"/>
    <x v="535"/>
    <n v="4"/>
    <n v="6.7"/>
  </r>
  <r>
    <x v="451"/>
    <x v="614"/>
    <x v="12"/>
    <x v="1"/>
    <x v="5"/>
    <s v="SAFCO Arco Folding Chair"/>
    <x v="2168"/>
    <n v="2"/>
    <n v="49.72"/>
  </r>
  <r>
    <x v="451"/>
    <x v="614"/>
    <x v="12"/>
    <x v="1"/>
    <x v="11"/>
    <s v="Hon Metal Bookcases, Black"/>
    <x v="1879"/>
    <n v="6"/>
    <n v="-191.65"/>
  </r>
  <r>
    <x v="452"/>
    <x v="654"/>
    <x v="3"/>
    <x v="1"/>
    <x v="5"/>
    <s v="Hon 2090 Â“Pillow SoftÂ” Series Mid Back Swivel/Tilt Chairs"/>
    <x v="2169"/>
    <n v="6"/>
    <n v="-219.16"/>
  </r>
  <r>
    <x v="452"/>
    <x v="654"/>
    <x v="3"/>
    <x v="1"/>
    <x v="5"/>
    <s v="Hon 4070 Series Pagoda Armless Upholstered Stacking Chairs"/>
    <x v="2170"/>
    <n v="3"/>
    <n v="78.77"/>
  </r>
  <r>
    <x v="452"/>
    <x v="124"/>
    <x v="20"/>
    <x v="0"/>
    <x v="0"/>
    <s v="Petty Cash Envelope"/>
    <x v="2021"/>
    <n v="3"/>
    <n v="39.630000000000003"/>
  </r>
  <r>
    <x v="452"/>
    <x v="124"/>
    <x v="20"/>
    <x v="2"/>
    <x v="9"/>
    <s v="Kensington Orbit Wireless Mobile Trackball for PC and Mac"/>
    <x v="2171"/>
    <n v="10"/>
    <n v="191.97"/>
  </r>
  <r>
    <x v="452"/>
    <x v="588"/>
    <x v="36"/>
    <x v="1"/>
    <x v="5"/>
    <s v="Global Manager's Adjustable Task Chair, Storm"/>
    <x v="2172"/>
    <n v="1"/>
    <n v="43.78"/>
  </r>
  <r>
    <x v="452"/>
    <x v="588"/>
    <x v="36"/>
    <x v="0"/>
    <x v="10"/>
    <s v="White Envelopes, White Envelopes with Clear Poly Window"/>
    <x v="2173"/>
    <n v="9"/>
    <n v="63.14"/>
  </r>
  <r>
    <x v="452"/>
    <x v="588"/>
    <x v="36"/>
    <x v="0"/>
    <x v="7"/>
    <s v="Acco Banker's Clasps, 5 3/4&quot;-Long"/>
    <x v="697"/>
    <n v="4"/>
    <n v="5.41"/>
  </r>
  <r>
    <x v="453"/>
    <x v="401"/>
    <x v="3"/>
    <x v="1"/>
    <x v="11"/>
    <s v="Sauder Camden County Collection Libraries, Planked Cherry Finish"/>
    <x v="2174"/>
    <n v="2"/>
    <n v="-13.8"/>
  </r>
  <r>
    <x v="453"/>
    <x v="634"/>
    <x v="16"/>
    <x v="1"/>
    <x v="11"/>
    <s v="Bush Westfield Collection Bookcases, Medium Cherry Finish"/>
    <x v="2175"/>
    <n v="5"/>
    <n v="5.8"/>
  </r>
  <r>
    <x v="453"/>
    <x v="668"/>
    <x v="0"/>
    <x v="0"/>
    <x v="1"/>
    <s v="Avery 479"/>
    <x v="2176"/>
    <n v="3"/>
    <n v="2.04"/>
  </r>
  <r>
    <x v="453"/>
    <x v="668"/>
    <x v="0"/>
    <x v="0"/>
    <x v="7"/>
    <s v="Advantus T-Pin Paper Clips"/>
    <x v="2177"/>
    <n v="4"/>
    <n v="3.43"/>
  </r>
  <r>
    <x v="454"/>
    <x v="334"/>
    <x v="3"/>
    <x v="2"/>
    <x v="9"/>
    <s v="Logitech G35 7.1-Channel Surround Sound Headset"/>
    <x v="2178"/>
    <n v="4"/>
    <n v="176.79"/>
  </r>
  <r>
    <x v="454"/>
    <x v="385"/>
    <x v="20"/>
    <x v="0"/>
    <x v="4"/>
    <s v="Newell 32"/>
    <x v="1235"/>
    <n v="2"/>
    <n v="1.61"/>
  </r>
  <r>
    <x v="454"/>
    <x v="137"/>
    <x v="20"/>
    <x v="0"/>
    <x v="3"/>
    <s v="Economy Binders"/>
    <x v="2179"/>
    <n v="2"/>
    <n v="1.21"/>
  </r>
  <r>
    <x v="454"/>
    <x v="137"/>
    <x v="20"/>
    <x v="2"/>
    <x v="6"/>
    <s v="Plantronics CS 50-USB -Â headsetÂ - Convertible, Monaural"/>
    <x v="762"/>
    <n v="1"/>
    <n v="36.72"/>
  </r>
  <r>
    <x v="454"/>
    <x v="137"/>
    <x v="20"/>
    <x v="1"/>
    <x v="8"/>
    <s v="Eldon Expressions Wood Desk Accessories, Oak"/>
    <x v="1764"/>
    <n v="1"/>
    <n v="2.14"/>
  </r>
  <r>
    <x v="455"/>
    <x v="669"/>
    <x v="12"/>
    <x v="0"/>
    <x v="3"/>
    <s v="Wilson Jones DublLock D-Ring Binders"/>
    <x v="2180"/>
    <n v="1"/>
    <n v="-1.35"/>
  </r>
  <r>
    <x v="456"/>
    <x v="670"/>
    <x v="18"/>
    <x v="0"/>
    <x v="2"/>
    <s v="Multi-Use Personal File Cart and Caster Set, Three Stacking Bins"/>
    <x v="2181"/>
    <n v="1"/>
    <n v="9.73"/>
  </r>
  <r>
    <x v="456"/>
    <x v="670"/>
    <x v="18"/>
    <x v="2"/>
    <x v="9"/>
    <s v="Imation Bio 8GB USBÂ Flash Drive ImationÂ Corp"/>
    <x v="2182"/>
    <n v="5"/>
    <n v="124.68"/>
  </r>
  <r>
    <x v="456"/>
    <x v="670"/>
    <x v="18"/>
    <x v="0"/>
    <x v="0"/>
    <s v="Xerox 1981"/>
    <x v="2183"/>
    <n v="5"/>
    <n v="11.88"/>
  </r>
  <r>
    <x v="456"/>
    <x v="670"/>
    <x v="18"/>
    <x v="0"/>
    <x v="10"/>
    <s v="White Envelopes, White Envelopes with Clear Poly Window"/>
    <x v="2184"/>
    <n v="7"/>
    <n v="49.11"/>
  </r>
  <r>
    <x v="456"/>
    <x v="670"/>
    <x v="18"/>
    <x v="0"/>
    <x v="0"/>
    <s v="Tops White Computer Printout Paper"/>
    <x v="148"/>
    <n v="2"/>
    <n v="45.98"/>
  </r>
  <r>
    <x v="456"/>
    <x v="670"/>
    <x v="18"/>
    <x v="0"/>
    <x v="2"/>
    <s v="Eldon Portable Mobile Manager"/>
    <x v="1180"/>
    <n v="5"/>
    <n v="38.18"/>
  </r>
  <r>
    <x v="456"/>
    <x v="277"/>
    <x v="1"/>
    <x v="0"/>
    <x v="3"/>
    <s v="Avery Durable Binders"/>
    <x v="633"/>
    <n v="5"/>
    <n v="-4.46"/>
  </r>
  <r>
    <x v="456"/>
    <x v="277"/>
    <x v="1"/>
    <x v="1"/>
    <x v="11"/>
    <s v="O'Sullivan Cherrywood Estates Traditional Barrister Bookcase"/>
    <x v="2185"/>
    <n v="4"/>
    <n v="-126.48"/>
  </r>
  <r>
    <x v="456"/>
    <x v="277"/>
    <x v="1"/>
    <x v="2"/>
    <x v="6"/>
    <s v="Pyle PMP37LED"/>
    <x v="2186"/>
    <n v="2"/>
    <n v="13.44"/>
  </r>
  <r>
    <x v="456"/>
    <x v="277"/>
    <x v="1"/>
    <x v="1"/>
    <x v="11"/>
    <s v="Atlantic Metals Mobile 3-Shelf Bookcases, Custom Colors"/>
    <x v="2187"/>
    <n v="5"/>
    <n v="-52.2"/>
  </r>
  <r>
    <x v="457"/>
    <x v="128"/>
    <x v="20"/>
    <x v="0"/>
    <x v="12"/>
    <s v="Belkin F5C206VTEL 6 Outlet Surge"/>
    <x v="2188"/>
    <n v="3"/>
    <n v="20.68"/>
  </r>
  <r>
    <x v="457"/>
    <x v="128"/>
    <x v="20"/>
    <x v="1"/>
    <x v="8"/>
    <s v="Howard Miller 13&quot; Diameter Pewter Finish Round Wall Clock"/>
    <x v="2189"/>
    <n v="3"/>
    <n v="50.24"/>
  </r>
  <r>
    <x v="457"/>
    <x v="7"/>
    <x v="20"/>
    <x v="0"/>
    <x v="3"/>
    <s v="Acco 3-Hole Punch"/>
    <x v="2190"/>
    <n v="3"/>
    <n v="3.68"/>
  </r>
  <r>
    <x v="458"/>
    <x v="301"/>
    <x v="5"/>
    <x v="1"/>
    <x v="8"/>
    <s v="Eldon Expressions Wood and Plastic Desk Accessories, Cherry Wood"/>
    <x v="753"/>
    <n v="3"/>
    <n v="6.07"/>
  </r>
  <r>
    <x v="458"/>
    <x v="301"/>
    <x v="5"/>
    <x v="0"/>
    <x v="3"/>
    <s v="GBC Prepunched Paper, 19-Hole, for Binding Systems, 24-lb"/>
    <x v="2191"/>
    <n v="9"/>
    <n v="62.14"/>
  </r>
  <r>
    <x v="458"/>
    <x v="301"/>
    <x v="5"/>
    <x v="2"/>
    <x v="9"/>
    <s v="Anker Ultra-Slim Mini Bluetooth 3.0 Wireless Keyboard"/>
    <x v="2192"/>
    <n v="14"/>
    <n v="64.37"/>
  </r>
  <r>
    <x v="458"/>
    <x v="301"/>
    <x v="5"/>
    <x v="0"/>
    <x v="3"/>
    <s v="GBC Prepunched Paper, 19-Hole, for Binding Systems, 24-lb"/>
    <x v="2193"/>
    <n v="6"/>
    <n v="41.43"/>
  </r>
  <r>
    <x v="459"/>
    <x v="237"/>
    <x v="2"/>
    <x v="0"/>
    <x v="3"/>
    <s v="GBC Premium Transparent Covers with Diagonal Lined Pattern"/>
    <x v="2194"/>
    <n v="4"/>
    <n v="-18.46"/>
  </r>
  <r>
    <x v="459"/>
    <x v="289"/>
    <x v="22"/>
    <x v="0"/>
    <x v="7"/>
    <s v="Plymouth Boxed Rubber Bands by Plymouth"/>
    <x v="395"/>
    <n v="2"/>
    <n v="0.47"/>
  </r>
  <r>
    <x v="459"/>
    <x v="289"/>
    <x v="22"/>
    <x v="0"/>
    <x v="0"/>
    <s v="Xerox 228"/>
    <x v="115"/>
    <n v="2"/>
    <n v="6.22"/>
  </r>
  <r>
    <x v="459"/>
    <x v="289"/>
    <x v="22"/>
    <x v="1"/>
    <x v="11"/>
    <s v="Sauder Forest Hills Library, Woodland Oak Finish"/>
    <x v="2195"/>
    <n v="5"/>
    <n v="56.39"/>
  </r>
  <r>
    <x v="459"/>
    <x v="289"/>
    <x v="22"/>
    <x v="1"/>
    <x v="5"/>
    <s v="Office Star - Professional Matrix Back Chair with 2-to-1 Synchro Tilt and Mesh Fabric Seat"/>
    <x v="2196"/>
    <n v="2"/>
    <n v="28.08"/>
  </r>
  <r>
    <x v="459"/>
    <x v="598"/>
    <x v="33"/>
    <x v="0"/>
    <x v="10"/>
    <s v="White Business Envelopes with Contemporary Seam, Recycled White Business Envelopes"/>
    <x v="2197"/>
    <n v="9"/>
    <n v="49.23"/>
  </r>
  <r>
    <x v="459"/>
    <x v="598"/>
    <x v="33"/>
    <x v="1"/>
    <x v="13"/>
    <s v="Bevis Round Conference Table Top, X-Base"/>
    <x v="2198"/>
    <n v="2"/>
    <n v="39.44"/>
  </r>
  <r>
    <x v="459"/>
    <x v="446"/>
    <x v="3"/>
    <x v="2"/>
    <x v="6"/>
    <s v="Motorola L703CM"/>
    <x v="2199"/>
    <n v="5"/>
    <n v="39"/>
  </r>
  <r>
    <x v="460"/>
    <x v="273"/>
    <x v="12"/>
    <x v="1"/>
    <x v="13"/>
    <s v="Bevis Boat-Shaped Conference Table"/>
    <x v="2200"/>
    <n v="3"/>
    <n v="-204.45"/>
  </r>
  <r>
    <x v="460"/>
    <x v="454"/>
    <x v="3"/>
    <x v="0"/>
    <x v="10"/>
    <s v="Airmail Envelopes"/>
    <x v="2201"/>
    <n v="2"/>
    <n v="78.89"/>
  </r>
  <r>
    <x v="460"/>
    <x v="244"/>
    <x v="3"/>
    <x v="0"/>
    <x v="3"/>
    <s v="Acco Pressboard Covers with Storage Hooks, 9 1/2&quot; x 11&quot;, Executive Red"/>
    <x v="1876"/>
    <n v="3"/>
    <n v="3.09"/>
  </r>
  <r>
    <x v="460"/>
    <x v="244"/>
    <x v="3"/>
    <x v="0"/>
    <x v="3"/>
    <s v="Tuff Stuff Recycled Round Ring Binders"/>
    <x v="2202"/>
    <n v="6"/>
    <n v="8.39"/>
  </r>
  <r>
    <x v="460"/>
    <x v="244"/>
    <x v="3"/>
    <x v="0"/>
    <x v="4"/>
    <s v="Newell 334"/>
    <x v="689"/>
    <n v="5"/>
    <n v="25.79"/>
  </r>
  <r>
    <x v="460"/>
    <x v="38"/>
    <x v="12"/>
    <x v="1"/>
    <x v="5"/>
    <s v="Office Star - Contemporary Task Swivel Chair"/>
    <x v="2203"/>
    <n v="3"/>
    <n v="13.32"/>
  </r>
  <r>
    <x v="460"/>
    <x v="83"/>
    <x v="2"/>
    <x v="0"/>
    <x v="0"/>
    <s v="Eureka Recycled Copy Paper 8 1/2&quot; x 11&quot;, Ream"/>
    <x v="320"/>
    <n v="2"/>
    <n v="3.63"/>
  </r>
  <r>
    <x v="461"/>
    <x v="190"/>
    <x v="5"/>
    <x v="2"/>
    <x v="6"/>
    <s v="Mediabridge Sport Armband iPhone 5s"/>
    <x v="2157"/>
    <n v="3"/>
    <n v="0.3"/>
  </r>
  <r>
    <x v="462"/>
    <x v="454"/>
    <x v="3"/>
    <x v="2"/>
    <x v="9"/>
    <s v="Logitech 910-002974 M325 Wireless Mouse for Web Scrolling"/>
    <x v="2204"/>
    <n v="7"/>
    <n v="92.37"/>
  </r>
  <r>
    <x v="462"/>
    <x v="454"/>
    <x v="3"/>
    <x v="1"/>
    <x v="8"/>
    <s v="Regeneration Desk Collection"/>
    <x v="1685"/>
    <n v="3"/>
    <n v="2.3199999999999998"/>
  </r>
  <r>
    <x v="462"/>
    <x v="454"/>
    <x v="3"/>
    <x v="0"/>
    <x v="3"/>
    <s v="Presstex Flexible Ring Binders"/>
    <x v="2205"/>
    <n v="3"/>
    <n v="4.0999999999999996"/>
  </r>
  <r>
    <x v="462"/>
    <x v="369"/>
    <x v="0"/>
    <x v="0"/>
    <x v="2"/>
    <s v="Eldon ProFile File 'N Store Portable File Tub Letter/Legal Size Black"/>
    <x v="2206"/>
    <n v="4"/>
    <n v="6.18"/>
  </r>
  <r>
    <x v="462"/>
    <x v="292"/>
    <x v="28"/>
    <x v="1"/>
    <x v="5"/>
    <s v="Global Stack Chair without Arms, Black"/>
    <x v="2207"/>
    <n v="6"/>
    <n v="38.97"/>
  </r>
  <r>
    <x v="463"/>
    <x v="356"/>
    <x v="20"/>
    <x v="2"/>
    <x v="9"/>
    <s v="Plantronics CS510 - Over-the-Head monaural Wireless Headset System"/>
    <x v="2208"/>
    <n v="7"/>
    <n v="762.18"/>
  </r>
  <r>
    <x v="463"/>
    <x v="356"/>
    <x v="20"/>
    <x v="1"/>
    <x v="13"/>
    <s v="Bevis Round Bullnose 29&quot; High Table Top"/>
    <x v="2209"/>
    <n v="7"/>
    <n v="-290.88"/>
  </r>
  <r>
    <x v="463"/>
    <x v="356"/>
    <x v="20"/>
    <x v="0"/>
    <x v="0"/>
    <s v="Xerox 212"/>
    <x v="5"/>
    <n v="3"/>
    <n v="9.33"/>
  </r>
  <r>
    <x v="463"/>
    <x v="444"/>
    <x v="29"/>
    <x v="2"/>
    <x v="9"/>
    <s v="Microsoft Sculpt Comfort Mouse"/>
    <x v="2210"/>
    <n v="6"/>
    <n v="105.47"/>
  </r>
  <r>
    <x v="463"/>
    <x v="571"/>
    <x v="24"/>
    <x v="0"/>
    <x v="14"/>
    <s v="Acme 10&quot; Easy Grip Assistive Scissors"/>
    <x v="2211"/>
    <n v="3"/>
    <n v="15.78"/>
  </r>
  <r>
    <x v="464"/>
    <x v="142"/>
    <x v="3"/>
    <x v="0"/>
    <x v="4"/>
    <s v="Prang Dustless Chalk Sticks"/>
    <x v="1237"/>
    <n v="4"/>
    <n v="3.36"/>
  </r>
  <r>
    <x v="464"/>
    <x v="142"/>
    <x v="3"/>
    <x v="1"/>
    <x v="13"/>
    <s v="Hon 2111 Invitation Series Corner Table"/>
    <x v="2212"/>
    <n v="6"/>
    <n v="-175.87"/>
  </r>
  <r>
    <x v="465"/>
    <x v="261"/>
    <x v="22"/>
    <x v="0"/>
    <x v="3"/>
    <s v="Ibico Presentation Index for Binding Systems"/>
    <x v="1380"/>
    <n v="2"/>
    <n v="2.15"/>
  </r>
  <r>
    <x v="465"/>
    <x v="261"/>
    <x v="22"/>
    <x v="2"/>
    <x v="15"/>
    <s v="Okidata C331dn Printer"/>
    <x v="2213"/>
    <n v="2"/>
    <n v="41.88"/>
  </r>
  <r>
    <x v="465"/>
    <x v="671"/>
    <x v="43"/>
    <x v="2"/>
    <x v="6"/>
    <s v="Plantronics MX500i Earset"/>
    <x v="2018"/>
    <n v="3"/>
    <n v="3.87"/>
  </r>
  <r>
    <x v="465"/>
    <x v="671"/>
    <x v="43"/>
    <x v="0"/>
    <x v="0"/>
    <s v="Important Message Pads, 50 4-1/4 x 5-1/2 Forms per Pad"/>
    <x v="2214"/>
    <n v="2"/>
    <n v="4.12"/>
  </r>
  <r>
    <x v="465"/>
    <x v="671"/>
    <x v="43"/>
    <x v="2"/>
    <x v="9"/>
    <s v="Logitech G700s Rechargeable Gaming Mouse"/>
    <x v="766"/>
    <n v="2"/>
    <n v="83.99"/>
  </r>
  <r>
    <x v="465"/>
    <x v="671"/>
    <x v="43"/>
    <x v="1"/>
    <x v="5"/>
    <s v="Office Star Flex Back Scooter Chair with White Frame"/>
    <x v="2215"/>
    <n v="1"/>
    <n v="15.54"/>
  </r>
  <r>
    <x v="465"/>
    <x v="536"/>
    <x v="11"/>
    <x v="1"/>
    <x v="13"/>
    <s v="Balt Split Level Computer Training Table"/>
    <x v="2216"/>
    <n v="4"/>
    <n v="-188.7"/>
  </r>
  <r>
    <x v="466"/>
    <x v="123"/>
    <x v="0"/>
    <x v="0"/>
    <x v="2"/>
    <s v="Perma STOR-ALL Hanging File Box, 13 1/8&quot;W x 12 1/4&quot;D x 10 1/2&quot;H"/>
    <x v="278"/>
    <n v="7"/>
    <n v="-1.26"/>
  </r>
  <r>
    <x v="466"/>
    <x v="123"/>
    <x v="0"/>
    <x v="0"/>
    <x v="14"/>
    <s v="Stiletto Hand Letter Openers"/>
    <x v="2217"/>
    <n v="3"/>
    <n v="-4.9000000000000004"/>
  </r>
  <r>
    <x v="466"/>
    <x v="123"/>
    <x v="0"/>
    <x v="0"/>
    <x v="3"/>
    <s v="Avery Self-Adhesive Photo Pockets for Polaroid Photos"/>
    <x v="2218"/>
    <n v="1"/>
    <n v="-2.1800000000000002"/>
  </r>
  <r>
    <x v="466"/>
    <x v="123"/>
    <x v="0"/>
    <x v="1"/>
    <x v="8"/>
    <s v="Eldon Expressions Wood Desk Accessories, Oak"/>
    <x v="1195"/>
    <n v="5"/>
    <n v="-11.44"/>
  </r>
  <r>
    <x v="467"/>
    <x v="279"/>
    <x v="0"/>
    <x v="0"/>
    <x v="0"/>
    <s v="Xerox 188"/>
    <x v="2073"/>
    <n v="3"/>
    <n v="9.8699999999999992"/>
  </r>
  <r>
    <x v="467"/>
    <x v="468"/>
    <x v="0"/>
    <x v="0"/>
    <x v="1"/>
    <s v="Avery 505"/>
    <x v="2219"/>
    <n v="3"/>
    <n v="13.32"/>
  </r>
  <r>
    <x v="467"/>
    <x v="468"/>
    <x v="0"/>
    <x v="0"/>
    <x v="3"/>
    <s v="Avery Hole Reinforcements"/>
    <x v="2220"/>
    <n v="5"/>
    <n v="-9.66"/>
  </r>
  <r>
    <x v="467"/>
    <x v="468"/>
    <x v="0"/>
    <x v="0"/>
    <x v="0"/>
    <s v="Xerox 1906"/>
    <x v="2221"/>
    <n v="2"/>
    <n v="19.14"/>
  </r>
  <r>
    <x v="467"/>
    <x v="468"/>
    <x v="0"/>
    <x v="1"/>
    <x v="11"/>
    <s v="O'Sullivan Manor Hill 2-Door Library in Brianna Oak"/>
    <x v="2222"/>
    <n v="3"/>
    <n v="-114.02"/>
  </r>
  <r>
    <x v="468"/>
    <x v="270"/>
    <x v="34"/>
    <x v="0"/>
    <x v="3"/>
    <s v="ACCOHIDE 3-Ring Binder, Blue, 1&quot;"/>
    <x v="2223"/>
    <n v="1"/>
    <n v="1.1200000000000001"/>
  </r>
  <r>
    <x v="468"/>
    <x v="672"/>
    <x v="3"/>
    <x v="0"/>
    <x v="3"/>
    <s v="Cardinal Hold-It CD Pocket"/>
    <x v="2224"/>
    <n v="3"/>
    <n v="6.46"/>
  </r>
  <r>
    <x v="468"/>
    <x v="439"/>
    <x v="24"/>
    <x v="0"/>
    <x v="3"/>
    <s v="Wilson Jones Hanging View Binder, White, 1&quot;"/>
    <x v="1680"/>
    <n v="4"/>
    <n v="13.06"/>
  </r>
  <r>
    <x v="468"/>
    <x v="439"/>
    <x v="24"/>
    <x v="1"/>
    <x v="8"/>
    <s v="Tenex V2T-RE Standard Weight Series Chair Mat, 45&quot; x 53&quot;, Lip 25&quot; x 12&quot;"/>
    <x v="549"/>
    <n v="3"/>
    <n v="34.07"/>
  </r>
  <r>
    <x v="468"/>
    <x v="232"/>
    <x v="2"/>
    <x v="0"/>
    <x v="4"/>
    <s v="Stanley Contemporary Battery Pencil Sharpeners"/>
    <x v="2225"/>
    <n v="10"/>
    <n v="10.68"/>
  </r>
  <r>
    <x v="468"/>
    <x v="270"/>
    <x v="36"/>
    <x v="0"/>
    <x v="12"/>
    <s v="Acco Six-Outlet Power Strip, 4' Cord Length"/>
    <x v="2226"/>
    <n v="9"/>
    <n v="20.170000000000002"/>
  </r>
  <r>
    <x v="468"/>
    <x v="673"/>
    <x v="6"/>
    <x v="2"/>
    <x v="6"/>
    <s v="Ativa D5772 2-Line 5.8GHz Digital Expandable Corded/Cordless Phone System with Answering &amp; Caller ID/Call Waiting, Black/Silver"/>
    <x v="2227"/>
    <n v="3"/>
    <n v="148.49"/>
  </r>
  <r>
    <x v="468"/>
    <x v="673"/>
    <x v="6"/>
    <x v="0"/>
    <x v="1"/>
    <s v="Avery 50"/>
    <x v="1432"/>
    <n v="2"/>
    <n v="11.78"/>
  </r>
  <r>
    <x v="469"/>
    <x v="426"/>
    <x v="3"/>
    <x v="0"/>
    <x v="3"/>
    <s v="ACCOHIDE 3-Ring Binder, Blue, 1&quot;"/>
    <x v="2228"/>
    <n v="2"/>
    <n v="2.23"/>
  </r>
  <r>
    <x v="469"/>
    <x v="426"/>
    <x v="3"/>
    <x v="0"/>
    <x v="3"/>
    <s v="Presstex Flexible Ring Binders"/>
    <x v="533"/>
    <n v="2"/>
    <n v="2.73"/>
  </r>
  <r>
    <x v="469"/>
    <x v="426"/>
    <x v="3"/>
    <x v="1"/>
    <x v="5"/>
    <s v="Global Ergonomic Managers Chair"/>
    <x v="2229"/>
    <n v="1"/>
    <n v="10.86"/>
  </r>
  <r>
    <x v="469"/>
    <x v="674"/>
    <x v="32"/>
    <x v="0"/>
    <x v="4"/>
    <s v="Boston 1827 Commercial Additional Cutter, Drive Gear &amp; Gear Rack for 1606"/>
    <x v="2230"/>
    <n v="2"/>
    <n v="11.9"/>
  </r>
  <r>
    <x v="469"/>
    <x v="674"/>
    <x v="32"/>
    <x v="0"/>
    <x v="12"/>
    <s v="Conquest 14 Commercial Heavy-Duty Upright Vacuum, Collection System, Accessory Kit"/>
    <x v="2231"/>
    <n v="2"/>
    <n v="33.04"/>
  </r>
  <r>
    <x v="469"/>
    <x v="674"/>
    <x v="32"/>
    <x v="0"/>
    <x v="3"/>
    <s v="GBC DocuBind P50 Personal Binding Machine"/>
    <x v="455"/>
    <n v="7"/>
    <n v="210.49"/>
  </r>
  <r>
    <x v="469"/>
    <x v="122"/>
    <x v="20"/>
    <x v="2"/>
    <x v="9"/>
    <s v="Logitech G600 MMO Gaming Mouse"/>
    <x v="2232"/>
    <n v="1"/>
    <n v="28.8"/>
  </r>
  <r>
    <x v="470"/>
    <x v="171"/>
    <x v="14"/>
    <x v="0"/>
    <x v="4"/>
    <s v="Sanford Uni-Blazer View Highlighters, Chisel Tip, Yellow"/>
    <x v="2233"/>
    <n v="1"/>
    <n v="0.97"/>
  </r>
  <r>
    <x v="470"/>
    <x v="171"/>
    <x v="14"/>
    <x v="1"/>
    <x v="13"/>
    <s v="Bevis 36 x 72 Conference Tables"/>
    <x v="2234"/>
    <n v="5"/>
    <n v="136.94"/>
  </r>
  <r>
    <x v="470"/>
    <x v="171"/>
    <x v="14"/>
    <x v="0"/>
    <x v="2"/>
    <s v="Rogers Deluxe File Chest"/>
    <x v="1345"/>
    <n v="1"/>
    <n v="0.22"/>
  </r>
  <r>
    <x v="470"/>
    <x v="201"/>
    <x v="20"/>
    <x v="2"/>
    <x v="6"/>
    <s v="Nortel Meridian M3904 Professional Digital phone"/>
    <x v="2235"/>
    <n v="2"/>
    <n v="89.31"/>
  </r>
  <r>
    <x v="470"/>
    <x v="201"/>
    <x v="20"/>
    <x v="1"/>
    <x v="13"/>
    <s v="KI Conference Tables"/>
    <x v="2236"/>
    <n v="9"/>
    <n v="-153.12"/>
  </r>
  <r>
    <x v="470"/>
    <x v="201"/>
    <x v="20"/>
    <x v="0"/>
    <x v="2"/>
    <s v="Tennsco Lockers, Gray"/>
    <x v="2237"/>
    <n v="2"/>
    <n v="2.94"/>
  </r>
  <r>
    <x v="470"/>
    <x v="201"/>
    <x v="20"/>
    <x v="0"/>
    <x v="3"/>
    <s v="GBC Ibimaster 500 Manual ProClick Binding System"/>
    <x v="2097"/>
    <n v="2"/>
    <n v="456.59"/>
  </r>
  <r>
    <x v="470"/>
    <x v="201"/>
    <x v="20"/>
    <x v="1"/>
    <x v="8"/>
    <s v="Artistic Insta-Plaque"/>
    <x v="2238"/>
    <n v="3"/>
    <n v="18.350000000000001"/>
  </r>
  <r>
    <x v="470"/>
    <x v="201"/>
    <x v="20"/>
    <x v="1"/>
    <x v="8"/>
    <s v="Longer-Life Soft White Bulbs"/>
    <x v="1059"/>
    <n v="2"/>
    <n v="2.96"/>
  </r>
  <r>
    <x v="470"/>
    <x v="201"/>
    <x v="20"/>
    <x v="2"/>
    <x v="6"/>
    <s v="Panasonic KX-TG9471B"/>
    <x v="2239"/>
    <n v="5"/>
    <n v="274.39"/>
  </r>
  <r>
    <x v="470"/>
    <x v="201"/>
    <x v="20"/>
    <x v="0"/>
    <x v="0"/>
    <s v="Xerox 1886"/>
    <x v="2240"/>
    <n v="3"/>
    <n v="68.98"/>
  </r>
  <r>
    <x v="470"/>
    <x v="201"/>
    <x v="20"/>
    <x v="0"/>
    <x v="7"/>
    <s v="Acco Clips to Go Binder Clips, 24 Clips in Two Sizes"/>
    <x v="2241"/>
    <n v="3"/>
    <n v="5.01"/>
  </r>
  <r>
    <x v="470"/>
    <x v="201"/>
    <x v="20"/>
    <x v="2"/>
    <x v="9"/>
    <s v="Belkin QODE FastFit Bluetooth Keyboard"/>
    <x v="1530"/>
    <n v="4"/>
    <n v="34.69"/>
  </r>
  <r>
    <x v="470"/>
    <x v="141"/>
    <x v="16"/>
    <x v="0"/>
    <x v="1"/>
    <s v="Avery File Folder Labels"/>
    <x v="1012"/>
    <n v="2"/>
    <n v="1.67"/>
  </r>
  <r>
    <x v="470"/>
    <x v="57"/>
    <x v="21"/>
    <x v="1"/>
    <x v="11"/>
    <s v="O'Sullivan Cherrywood Estates Traditional Barrister Bookcase"/>
    <x v="2242"/>
    <n v="5"/>
    <n v="48.12"/>
  </r>
  <r>
    <x v="470"/>
    <x v="407"/>
    <x v="20"/>
    <x v="1"/>
    <x v="8"/>
    <s v="OIC Stacking Trays"/>
    <x v="2243"/>
    <n v="3"/>
    <n v="4.41"/>
  </r>
  <r>
    <x v="470"/>
    <x v="407"/>
    <x v="20"/>
    <x v="0"/>
    <x v="0"/>
    <s v="Xerox 1885"/>
    <x v="1399"/>
    <n v="3"/>
    <n v="69.180000000000007"/>
  </r>
  <r>
    <x v="471"/>
    <x v="488"/>
    <x v="28"/>
    <x v="0"/>
    <x v="1"/>
    <s v="Avery 480"/>
    <x v="2244"/>
    <n v="1"/>
    <n v="1.8"/>
  </r>
  <r>
    <x v="471"/>
    <x v="488"/>
    <x v="28"/>
    <x v="0"/>
    <x v="1"/>
    <s v="Avery 489"/>
    <x v="554"/>
    <n v="4"/>
    <n v="19.87"/>
  </r>
  <r>
    <x v="471"/>
    <x v="488"/>
    <x v="28"/>
    <x v="0"/>
    <x v="4"/>
    <s v="Peel-Off China Markers"/>
    <x v="2245"/>
    <n v="3"/>
    <n v="12.51"/>
  </r>
  <r>
    <x v="471"/>
    <x v="494"/>
    <x v="11"/>
    <x v="2"/>
    <x v="6"/>
    <s v="AT&amp;T 1080 Corded phone"/>
    <x v="328"/>
    <n v="4"/>
    <n v="38.36"/>
  </r>
  <r>
    <x v="471"/>
    <x v="494"/>
    <x v="11"/>
    <x v="2"/>
    <x v="6"/>
    <s v="OtterBox Commuter Series Case - Samsung Galaxy S4"/>
    <x v="2246"/>
    <n v="7"/>
    <n v="-31.49"/>
  </r>
  <r>
    <x v="471"/>
    <x v="494"/>
    <x v="11"/>
    <x v="0"/>
    <x v="12"/>
    <s v="Fellowes 8 Outlet Superior Workstation Surge Protector"/>
    <x v="2247"/>
    <n v="4"/>
    <n v="15.02"/>
  </r>
  <r>
    <x v="471"/>
    <x v="649"/>
    <x v="14"/>
    <x v="0"/>
    <x v="3"/>
    <s v="GBC Binding covers"/>
    <x v="2248"/>
    <n v="5"/>
    <n v="29.14"/>
  </r>
  <r>
    <x v="472"/>
    <x v="220"/>
    <x v="25"/>
    <x v="1"/>
    <x v="8"/>
    <s v="Executive Impressions 13&quot; Clairmont Wall Clock"/>
    <x v="2249"/>
    <n v="3"/>
    <n v="12.11"/>
  </r>
  <r>
    <x v="472"/>
    <x v="675"/>
    <x v="20"/>
    <x v="0"/>
    <x v="4"/>
    <s v="Newell 330"/>
    <x v="687"/>
    <n v="2"/>
    <n v="3.11"/>
  </r>
  <r>
    <x v="472"/>
    <x v="675"/>
    <x v="20"/>
    <x v="2"/>
    <x v="6"/>
    <s v="AT&amp;T 841000 Phone"/>
    <x v="2250"/>
    <n v="2"/>
    <n v="34.5"/>
  </r>
  <r>
    <x v="473"/>
    <x v="402"/>
    <x v="3"/>
    <x v="0"/>
    <x v="4"/>
    <s v="50 Colored Long Pencils"/>
    <x v="2251"/>
    <n v="5"/>
    <n v="13.21"/>
  </r>
  <r>
    <x v="473"/>
    <x v="584"/>
    <x v="4"/>
    <x v="0"/>
    <x v="3"/>
    <s v="3-ring staple pack"/>
    <x v="24"/>
    <n v="3"/>
    <n v="2.71"/>
  </r>
  <r>
    <x v="473"/>
    <x v="565"/>
    <x v="18"/>
    <x v="0"/>
    <x v="3"/>
    <s v="Avery Round Ring Poly Binders"/>
    <x v="21"/>
    <n v="4"/>
    <n v="5.57"/>
  </r>
  <r>
    <x v="473"/>
    <x v="28"/>
    <x v="2"/>
    <x v="0"/>
    <x v="2"/>
    <s v="Fellowes High-Stak Drawer Files"/>
    <x v="2252"/>
    <n v="3"/>
    <n v="15.86"/>
  </r>
  <r>
    <x v="473"/>
    <x v="394"/>
    <x v="3"/>
    <x v="1"/>
    <x v="8"/>
    <s v="Ultra Door Pull Handle"/>
    <x v="1791"/>
    <n v="3"/>
    <n v="10.41"/>
  </r>
  <r>
    <x v="473"/>
    <x v="271"/>
    <x v="25"/>
    <x v="0"/>
    <x v="4"/>
    <s v="Newell 309"/>
    <x v="2253"/>
    <n v="7"/>
    <n v="8.09"/>
  </r>
  <r>
    <x v="474"/>
    <x v="676"/>
    <x v="3"/>
    <x v="0"/>
    <x v="2"/>
    <s v="Fellowes Super Stor/Drawer Files"/>
    <x v="2024"/>
    <n v="2"/>
    <n v="61.39"/>
  </r>
  <r>
    <x v="474"/>
    <x v="238"/>
    <x v="3"/>
    <x v="1"/>
    <x v="8"/>
    <s v="Tensor Computer Mounted Lamp"/>
    <x v="2254"/>
    <n v="7"/>
    <n v="28.14"/>
  </r>
  <r>
    <x v="474"/>
    <x v="238"/>
    <x v="3"/>
    <x v="0"/>
    <x v="2"/>
    <s v="Mobile Personal File Cube"/>
    <x v="2255"/>
    <n v="3"/>
    <n v="18.97"/>
  </r>
  <r>
    <x v="475"/>
    <x v="522"/>
    <x v="12"/>
    <x v="0"/>
    <x v="4"/>
    <s v="Newell 346"/>
    <x v="2256"/>
    <n v="1"/>
    <n v="0.26"/>
  </r>
  <r>
    <x v="475"/>
    <x v="522"/>
    <x v="12"/>
    <x v="2"/>
    <x v="6"/>
    <s v="Samsung Galaxy S4 Mini"/>
    <x v="2257"/>
    <n v="5"/>
    <n v="211.5"/>
  </r>
  <r>
    <x v="475"/>
    <x v="522"/>
    <x v="12"/>
    <x v="0"/>
    <x v="0"/>
    <s v="Xerox 1891"/>
    <x v="2258"/>
    <n v="8"/>
    <n v="105.65"/>
  </r>
  <r>
    <x v="475"/>
    <x v="522"/>
    <x v="12"/>
    <x v="0"/>
    <x v="1"/>
    <s v="Avery 488"/>
    <x v="466"/>
    <n v="2"/>
    <n v="1.76"/>
  </r>
  <r>
    <x v="475"/>
    <x v="569"/>
    <x v="2"/>
    <x v="2"/>
    <x v="6"/>
    <s v="Cisco IP Phone 7961G-GE VoIP phone"/>
    <x v="2259"/>
    <n v="4"/>
    <n v="-112.62"/>
  </r>
  <r>
    <x v="475"/>
    <x v="569"/>
    <x v="2"/>
    <x v="2"/>
    <x v="9"/>
    <s v="SanDisk Ultra 16 GB MicroSDHC Class 10 Memory Card"/>
    <x v="2260"/>
    <n v="3"/>
    <n v="-5.46"/>
  </r>
  <r>
    <x v="475"/>
    <x v="569"/>
    <x v="2"/>
    <x v="0"/>
    <x v="0"/>
    <s v="Xerox 227"/>
    <x v="320"/>
    <n v="2"/>
    <n v="3.63"/>
  </r>
  <r>
    <x v="475"/>
    <x v="569"/>
    <x v="2"/>
    <x v="0"/>
    <x v="3"/>
    <s v="Avery Durable Plastic 1&quot; Binders"/>
    <x v="1031"/>
    <n v="2"/>
    <n v="-1.91"/>
  </r>
  <r>
    <x v="475"/>
    <x v="569"/>
    <x v="2"/>
    <x v="1"/>
    <x v="8"/>
    <s v="Tenex 46&quot; x 60&quot; Computer Anti-Static Chairmat, Rectangular Shaped"/>
    <x v="2261"/>
    <n v="3"/>
    <n v="0"/>
  </r>
  <r>
    <x v="475"/>
    <x v="569"/>
    <x v="2"/>
    <x v="0"/>
    <x v="3"/>
    <s v="Avery Durable Slant Ring Binders With Label Holder"/>
    <x v="572"/>
    <n v="3"/>
    <n v="-2.76"/>
  </r>
  <r>
    <x v="475"/>
    <x v="569"/>
    <x v="2"/>
    <x v="0"/>
    <x v="0"/>
    <s v="Xerox 199"/>
    <x v="1207"/>
    <n v="3"/>
    <n v="3.21"/>
  </r>
  <r>
    <x v="475"/>
    <x v="677"/>
    <x v="2"/>
    <x v="0"/>
    <x v="2"/>
    <s v="Iris Project Case"/>
    <x v="2262"/>
    <n v="7"/>
    <n v="3.35"/>
  </r>
  <r>
    <x v="475"/>
    <x v="677"/>
    <x v="2"/>
    <x v="1"/>
    <x v="11"/>
    <s v="O'Sullivan Plantations 2-Door Library in Landvery Oak"/>
    <x v="2263"/>
    <n v="3"/>
    <n v="-205"/>
  </r>
  <r>
    <x v="476"/>
    <x v="678"/>
    <x v="32"/>
    <x v="0"/>
    <x v="3"/>
    <s v="Wilson Jones Â“SnapÂ” Scratch Pad Binder Tool for Ring Binders"/>
    <x v="2264"/>
    <n v="9"/>
    <n v="23.49"/>
  </r>
  <r>
    <x v="476"/>
    <x v="236"/>
    <x v="12"/>
    <x v="2"/>
    <x v="9"/>
    <s v="ImationÂ Clip USBÂ flash driveÂ - 8 GB"/>
    <x v="2265"/>
    <n v="2"/>
    <n v="-5.26"/>
  </r>
  <r>
    <x v="476"/>
    <x v="236"/>
    <x v="12"/>
    <x v="0"/>
    <x v="0"/>
    <s v="Xerox 21"/>
    <x v="1308"/>
    <n v="7"/>
    <n v="12.7"/>
  </r>
  <r>
    <x v="476"/>
    <x v="236"/>
    <x v="12"/>
    <x v="0"/>
    <x v="4"/>
    <s v="Newell 336"/>
    <x v="1207"/>
    <n v="3"/>
    <n v="1.1599999999999999"/>
  </r>
  <r>
    <x v="476"/>
    <x v="236"/>
    <x v="12"/>
    <x v="2"/>
    <x v="9"/>
    <s v="First Data FD10 PIN Pad"/>
    <x v="2266"/>
    <n v="4"/>
    <n v="-31.6"/>
  </r>
  <r>
    <x v="477"/>
    <x v="327"/>
    <x v="3"/>
    <x v="1"/>
    <x v="5"/>
    <s v="Hon GuestStacker Chair"/>
    <x v="2267"/>
    <n v="3"/>
    <n v="40.799999999999997"/>
  </r>
  <r>
    <x v="477"/>
    <x v="327"/>
    <x v="3"/>
    <x v="0"/>
    <x v="0"/>
    <s v="Xerox 191"/>
    <x v="2268"/>
    <n v="3"/>
    <n v="28.17"/>
  </r>
  <r>
    <x v="477"/>
    <x v="327"/>
    <x v="3"/>
    <x v="0"/>
    <x v="0"/>
    <s v="Xerox 1974"/>
    <x v="635"/>
    <n v="4"/>
    <n v="11.72"/>
  </r>
  <r>
    <x v="477"/>
    <x v="327"/>
    <x v="3"/>
    <x v="0"/>
    <x v="0"/>
    <s v="Xerox 1927"/>
    <x v="2269"/>
    <n v="1"/>
    <n v="1.93"/>
  </r>
  <r>
    <x v="477"/>
    <x v="171"/>
    <x v="3"/>
    <x v="1"/>
    <x v="11"/>
    <s v="Sauder Camden County Collection Library"/>
    <x v="2270"/>
    <n v="6"/>
    <n v="34.49"/>
  </r>
  <r>
    <x v="477"/>
    <x v="171"/>
    <x v="3"/>
    <x v="0"/>
    <x v="2"/>
    <s v="Carina Double Wide Media Storage Towers in Natural &amp; Black"/>
    <x v="170"/>
    <n v="1"/>
    <n v="3.24"/>
  </r>
  <r>
    <x v="477"/>
    <x v="549"/>
    <x v="10"/>
    <x v="0"/>
    <x v="3"/>
    <s v="Acco D-Ring Binder w/DublLock"/>
    <x v="1845"/>
    <n v="2"/>
    <n v="-8.98"/>
  </r>
  <r>
    <x v="477"/>
    <x v="549"/>
    <x v="10"/>
    <x v="1"/>
    <x v="5"/>
    <s v="Global Commerce Series High-Back Swivel/Tilt Chairs"/>
    <x v="2271"/>
    <n v="3"/>
    <n v="-42.75"/>
  </r>
  <r>
    <x v="477"/>
    <x v="549"/>
    <x v="10"/>
    <x v="1"/>
    <x v="8"/>
    <s v="Tenex Chairmats For Use with Hard Floors"/>
    <x v="679"/>
    <n v="1"/>
    <n v="-3.9"/>
  </r>
  <r>
    <x v="477"/>
    <x v="418"/>
    <x v="5"/>
    <x v="0"/>
    <x v="4"/>
    <s v="Quartet Omega Colored Chalk, 12/Pack"/>
    <x v="1765"/>
    <n v="3"/>
    <n v="8.23"/>
  </r>
  <r>
    <x v="477"/>
    <x v="418"/>
    <x v="5"/>
    <x v="0"/>
    <x v="4"/>
    <s v="Premium Writing Pencils, Soft, #2 by Central Association for the Blind"/>
    <x v="2272"/>
    <n v="12"/>
    <n v="10.01"/>
  </r>
  <r>
    <x v="477"/>
    <x v="88"/>
    <x v="2"/>
    <x v="0"/>
    <x v="14"/>
    <s v="Staple remover"/>
    <x v="656"/>
    <n v="2"/>
    <n v="-0.7"/>
  </r>
  <r>
    <x v="477"/>
    <x v="88"/>
    <x v="2"/>
    <x v="2"/>
    <x v="9"/>
    <s v="Sabrent 4-Port USB 2.0 Hub"/>
    <x v="928"/>
    <n v="4"/>
    <n v="3.8"/>
  </r>
  <r>
    <x v="477"/>
    <x v="88"/>
    <x v="2"/>
    <x v="0"/>
    <x v="2"/>
    <s v="SAFCO Commercial Wire Shelving, Black"/>
    <x v="2273"/>
    <n v="6"/>
    <n v="-165.77"/>
  </r>
  <r>
    <x v="477"/>
    <x v="88"/>
    <x v="2"/>
    <x v="0"/>
    <x v="3"/>
    <s v="GBC DocuBind P100 Manual Binding Machine"/>
    <x v="315"/>
    <n v="2"/>
    <n v="-82.99"/>
  </r>
  <r>
    <x v="477"/>
    <x v="88"/>
    <x v="2"/>
    <x v="0"/>
    <x v="0"/>
    <s v="Xerox 1979"/>
    <x v="827"/>
    <n v="2"/>
    <n v="15.49"/>
  </r>
  <r>
    <x v="478"/>
    <x v="679"/>
    <x v="20"/>
    <x v="0"/>
    <x v="3"/>
    <s v="Avery 3 1/2&quot; Diskette Storage Pages, 10/Pack"/>
    <x v="2274"/>
    <n v="6"/>
    <n v="16.29"/>
  </r>
  <r>
    <x v="478"/>
    <x v="680"/>
    <x v="20"/>
    <x v="0"/>
    <x v="4"/>
    <s v="Newell Chalk Holder"/>
    <x v="356"/>
    <n v="4"/>
    <n v="7.6"/>
  </r>
  <r>
    <x v="479"/>
    <x v="210"/>
    <x v="1"/>
    <x v="0"/>
    <x v="14"/>
    <s v="Acme Tagit Stainless Steel Antibacterial Scissors"/>
    <x v="1214"/>
    <n v="4"/>
    <n v="2.77"/>
  </r>
  <r>
    <x v="479"/>
    <x v="210"/>
    <x v="1"/>
    <x v="0"/>
    <x v="0"/>
    <s v="Xerox 206"/>
    <x v="320"/>
    <n v="2"/>
    <n v="3.63"/>
  </r>
  <r>
    <x v="479"/>
    <x v="210"/>
    <x v="1"/>
    <x v="0"/>
    <x v="7"/>
    <s v="Staples"/>
    <x v="2275"/>
    <n v="8"/>
    <n v="2.2599999999999998"/>
  </r>
  <r>
    <x v="479"/>
    <x v="210"/>
    <x v="1"/>
    <x v="0"/>
    <x v="12"/>
    <s v="Holmes Odor Grabber"/>
    <x v="2276"/>
    <n v="2"/>
    <n v="-13.55"/>
  </r>
  <r>
    <x v="479"/>
    <x v="681"/>
    <x v="4"/>
    <x v="0"/>
    <x v="12"/>
    <s v="Avanti 4.4 Cu. Ft. Refrigerator"/>
    <x v="2277"/>
    <n v="3"/>
    <n v="152.02000000000001"/>
  </r>
  <r>
    <x v="479"/>
    <x v="681"/>
    <x v="4"/>
    <x v="0"/>
    <x v="1"/>
    <s v="Avery 474"/>
    <x v="406"/>
    <n v="3"/>
    <n v="4.2300000000000004"/>
  </r>
  <r>
    <x v="479"/>
    <x v="681"/>
    <x v="4"/>
    <x v="0"/>
    <x v="0"/>
    <s v="Xerox 1944"/>
    <x v="2278"/>
    <n v="5"/>
    <n v="94.96"/>
  </r>
  <r>
    <x v="479"/>
    <x v="681"/>
    <x v="4"/>
    <x v="0"/>
    <x v="0"/>
    <s v="Xerox 1962"/>
    <x v="369"/>
    <n v="5"/>
    <n v="9.6300000000000008"/>
  </r>
  <r>
    <x v="479"/>
    <x v="681"/>
    <x v="4"/>
    <x v="0"/>
    <x v="0"/>
    <s v="Xerox 1890"/>
    <x v="2279"/>
    <n v="2"/>
    <n v="48.94"/>
  </r>
  <r>
    <x v="479"/>
    <x v="681"/>
    <x v="4"/>
    <x v="2"/>
    <x v="9"/>
    <s v="MaxellÂ LTO Ultrium - 800 GB"/>
    <x v="1191"/>
    <n v="9"/>
    <n v="47.86"/>
  </r>
  <r>
    <x v="479"/>
    <x v="681"/>
    <x v="4"/>
    <x v="0"/>
    <x v="12"/>
    <s v="Acco Six-Outlet Power Strip, 4' Cord Length"/>
    <x v="2280"/>
    <n v="3"/>
    <n v="6.72"/>
  </r>
  <r>
    <x v="480"/>
    <x v="92"/>
    <x v="0"/>
    <x v="0"/>
    <x v="2"/>
    <s v="Hot File 7-Pocket, Floor Stand"/>
    <x v="2281"/>
    <n v="7"/>
    <n v="124.93"/>
  </r>
  <r>
    <x v="480"/>
    <x v="92"/>
    <x v="0"/>
    <x v="0"/>
    <x v="2"/>
    <s v="Space Solutions Commercial Steel Shelving"/>
    <x v="2282"/>
    <n v="14"/>
    <n v="-135.77000000000001"/>
  </r>
  <r>
    <x v="480"/>
    <x v="92"/>
    <x v="0"/>
    <x v="1"/>
    <x v="13"/>
    <s v="Hon Racetrack Conference Tables"/>
    <x v="2283"/>
    <n v="5"/>
    <n v="-118.13"/>
  </r>
  <r>
    <x v="480"/>
    <x v="92"/>
    <x v="0"/>
    <x v="0"/>
    <x v="3"/>
    <s v="Avery Durable Plastic 1&quot; Binders"/>
    <x v="1031"/>
    <n v="3"/>
    <n v="-4.22"/>
  </r>
  <r>
    <x v="480"/>
    <x v="654"/>
    <x v="20"/>
    <x v="1"/>
    <x v="13"/>
    <s v="Chromcraft Rectangular Conference Tables"/>
    <x v="2284"/>
    <n v="2"/>
    <n v="-75.83"/>
  </r>
  <r>
    <x v="480"/>
    <x v="654"/>
    <x v="20"/>
    <x v="2"/>
    <x v="9"/>
    <s v="Memorex Micro Travel Drive 8 GB"/>
    <x v="2285"/>
    <n v="2"/>
    <n v="11.7"/>
  </r>
  <r>
    <x v="480"/>
    <x v="682"/>
    <x v="5"/>
    <x v="2"/>
    <x v="15"/>
    <s v="Cisco 9971 IP Video Phone Charcoal"/>
    <x v="2286"/>
    <n v="7"/>
    <n v="1416.8"/>
  </r>
  <r>
    <x v="480"/>
    <x v="682"/>
    <x v="5"/>
    <x v="2"/>
    <x v="9"/>
    <s v="Anker Ultra-Slim Mini Bluetooth 3.0 Wireless Keyboard"/>
    <x v="1813"/>
    <n v="4"/>
    <n v="18.39"/>
  </r>
  <r>
    <x v="480"/>
    <x v="682"/>
    <x v="5"/>
    <x v="2"/>
    <x v="6"/>
    <s v="LG G3"/>
    <x v="165"/>
    <n v="3"/>
    <n v="170.51"/>
  </r>
  <r>
    <x v="480"/>
    <x v="59"/>
    <x v="20"/>
    <x v="1"/>
    <x v="8"/>
    <s v="DAX Value U-Channel Document Frames, Easel Back"/>
    <x v="2287"/>
    <n v="3"/>
    <n v="4.62"/>
  </r>
  <r>
    <x v="480"/>
    <x v="445"/>
    <x v="11"/>
    <x v="0"/>
    <x v="4"/>
    <s v="Premium Writing Pencils, Soft, #2 by Central Association for the Blind"/>
    <x v="2288"/>
    <n v="3"/>
    <n v="0.72"/>
  </r>
  <r>
    <x v="480"/>
    <x v="102"/>
    <x v="10"/>
    <x v="2"/>
    <x v="6"/>
    <s v="Belkin SportFit Armband For iPhone 5s/5c, Fuchsia"/>
    <x v="1984"/>
    <n v="3"/>
    <n v="4.05"/>
  </r>
  <r>
    <x v="480"/>
    <x v="102"/>
    <x v="10"/>
    <x v="0"/>
    <x v="1"/>
    <s v="Avery 474"/>
    <x v="318"/>
    <n v="3"/>
    <n v="2.5099999999999998"/>
  </r>
  <r>
    <x v="480"/>
    <x v="102"/>
    <x v="10"/>
    <x v="0"/>
    <x v="2"/>
    <s v="Adjustable Depth Letter/Legal Cart"/>
    <x v="2125"/>
    <n v="3"/>
    <n v="48.99"/>
  </r>
  <r>
    <x v="481"/>
    <x v="483"/>
    <x v="3"/>
    <x v="1"/>
    <x v="5"/>
    <s v="Global Deluxe Stacking Chair, Gray"/>
    <x v="1174"/>
    <n v="1"/>
    <n v="4.59"/>
  </r>
  <r>
    <x v="481"/>
    <x v="483"/>
    <x v="3"/>
    <x v="0"/>
    <x v="12"/>
    <s v="Fellowes Advanced Computer Series Surge Protectors"/>
    <x v="2289"/>
    <n v="4"/>
    <n v="29.67"/>
  </r>
  <r>
    <x v="481"/>
    <x v="260"/>
    <x v="0"/>
    <x v="1"/>
    <x v="8"/>
    <s v="Eldon Executive Woodline II Desk Accessories, Mahogany"/>
    <x v="2118"/>
    <n v="2"/>
    <n v="-16.59"/>
  </r>
  <r>
    <x v="481"/>
    <x v="260"/>
    <x v="0"/>
    <x v="0"/>
    <x v="3"/>
    <s v="Poly Designer Cover &amp; Back"/>
    <x v="2290"/>
    <n v="1"/>
    <n v="-6.08"/>
  </r>
  <r>
    <x v="481"/>
    <x v="260"/>
    <x v="0"/>
    <x v="1"/>
    <x v="8"/>
    <s v="Nu-Dell EZ-Mount Plastic Wall Frames"/>
    <x v="2291"/>
    <n v="5"/>
    <n v="-3.94"/>
  </r>
  <r>
    <x v="482"/>
    <x v="371"/>
    <x v="3"/>
    <x v="0"/>
    <x v="2"/>
    <s v="Fellowes Super Stor/Drawer Files"/>
    <x v="2292"/>
    <n v="3"/>
    <n v="92.08"/>
  </r>
  <r>
    <x v="482"/>
    <x v="413"/>
    <x v="3"/>
    <x v="0"/>
    <x v="14"/>
    <s v="Fiskars Softgrip Scissors"/>
    <x v="2293"/>
    <n v="3"/>
    <n v="9.2200000000000006"/>
  </r>
  <r>
    <x v="482"/>
    <x v="413"/>
    <x v="3"/>
    <x v="0"/>
    <x v="0"/>
    <s v="Xerox 1973"/>
    <x v="809"/>
    <n v="5"/>
    <n v="52.53"/>
  </r>
  <r>
    <x v="482"/>
    <x v="413"/>
    <x v="3"/>
    <x v="0"/>
    <x v="1"/>
    <s v="Avery 511"/>
    <x v="2294"/>
    <n v="1"/>
    <n v="1.48"/>
  </r>
  <r>
    <x v="482"/>
    <x v="570"/>
    <x v="3"/>
    <x v="0"/>
    <x v="3"/>
    <s v="Avery Heavy-Duty EZD View Binder with Locking Rings"/>
    <x v="1509"/>
    <n v="1"/>
    <n v="1.66"/>
  </r>
  <r>
    <x v="483"/>
    <x v="477"/>
    <x v="1"/>
    <x v="2"/>
    <x v="16"/>
    <s v="Canon Imageclass D680 Copier / Fax"/>
    <x v="962"/>
    <n v="5"/>
    <n v="874.99"/>
  </r>
  <r>
    <x v="483"/>
    <x v="92"/>
    <x v="3"/>
    <x v="0"/>
    <x v="2"/>
    <s v="Hot File 7-Pocket, Floor Stand"/>
    <x v="2295"/>
    <n v="5"/>
    <n v="267.70999999999998"/>
  </r>
  <r>
    <x v="483"/>
    <x v="92"/>
    <x v="3"/>
    <x v="1"/>
    <x v="11"/>
    <s v="O'Sullivan 2-Door Barrister Bookcase in Odessa Pine"/>
    <x v="2296"/>
    <n v="2"/>
    <n v="28.96"/>
  </r>
  <r>
    <x v="483"/>
    <x v="92"/>
    <x v="3"/>
    <x v="0"/>
    <x v="2"/>
    <s v="Carina Double Wide Media Storage Towers in Natural &amp; Black"/>
    <x v="2297"/>
    <n v="9"/>
    <n v="29.15"/>
  </r>
  <r>
    <x v="483"/>
    <x v="92"/>
    <x v="3"/>
    <x v="0"/>
    <x v="3"/>
    <s v="GBC Wire Binding Combs"/>
    <x v="2298"/>
    <n v="5"/>
    <n v="13.96"/>
  </r>
  <r>
    <x v="483"/>
    <x v="92"/>
    <x v="3"/>
    <x v="2"/>
    <x v="6"/>
    <s v="invisibleSHIELD by ZAGG Smudge-Free Screen Protector"/>
    <x v="1067"/>
    <n v="3"/>
    <n v="15.11"/>
  </r>
  <r>
    <x v="483"/>
    <x v="92"/>
    <x v="3"/>
    <x v="1"/>
    <x v="8"/>
    <s v="Eldon Wave Desk Accessories"/>
    <x v="2299"/>
    <n v="2"/>
    <n v="1.75"/>
  </r>
  <r>
    <x v="483"/>
    <x v="624"/>
    <x v="0"/>
    <x v="2"/>
    <x v="6"/>
    <s v="Mitel MiVoice 5330e IP Phone"/>
    <x v="2134"/>
    <n v="5"/>
    <n v="82.5"/>
  </r>
  <r>
    <x v="483"/>
    <x v="624"/>
    <x v="0"/>
    <x v="1"/>
    <x v="13"/>
    <s v="Hon 2111 Invitation Series Straight Table"/>
    <x v="2300"/>
    <n v="1"/>
    <n v="-16.260000000000002"/>
  </r>
  <r>
    <x v="483"/>
    <x v="436"/>
    <x v="37"/>
    <x v="0"/>
    <x v="2"/>
    <s v="SAFCO Mobile Desk Side File, Wire Frame"/>
    <x v="2301"/>
    <n v="11"/>
    <n v="122.29"/>
  </r>
  <r>
    <x v="484"/>
    <x v="570"/>
    <x v="14"/>
    <x v="2"/>
    <x v="6"/>
    <s v="Samsung Rugby III"/>
    <x v="2302"/>
    <n v="2"/>
    <n v="35.630000000000003"/>
  </r>
  <r>
    <x v="484"/>
    <x v="570"/>
    <x v="14"/>
    <x v="2"/>
    <x v="9"/>
    <s v="Logitech Desktop MK120 Mouse and keyboard Combo"/>
    <x v="2303"/>
    <n v="7"/>
    <n v="11.45"/>
  </r>
  <r>
    <x v="485"/>
    <x v="177"/>
    <x v="3"/>
    <x v="0"/>
    <x v="0"/>
    <s v="Xerox 226"/>
    <x v="309"/>
    <n v="9"/>
    <n v="27.99"/>
  </r>
  <r>
    <x v="485"/>
    <x v="134"/>
    <x v="3"/>
    <x v="1"/>
    <x v="11"/>
    <s v="Atlantic Metals Mobile 3-Shelf Bookcases, Custom Colors"/>
    <x v="2304"/>
    <n v="7"/>
    <n v="200.95"/>
  </r>
  <r>
    <x v="485"/>
    <x v="134"/>
    <x v="3"/>
    <x v="0"/>
    <x v="3"/>
    <s v="GBC Prestige Therm-A-Bind Covers"/>
    <x v="977"/>
    <n v="5"/>
    <n v="46.32"/>
  </r>
  <r>
    <x v="485"/>
    <x v="134"/>
    <x v="3"/>
    <x v="2"/>
    <x v="9"/>
    <s v="Memorex Micro Travel Drive 32 GB"/>
    <x v="2305"/>
    <n v="1"/>
    <n v="15.7"/>
  </r>
  <r>
    <x v="485"/>
    <x v="134"/>
    <x v="3"/>
    <x v="2"/>
    <x v="15"/>
    <s v="Lexmark S315 Color Inkjet Printer"/>
    <x v="868"/>
    <n v="3"/>
    <n v="80.989999999999995"/>
  </r>
  <r>
    <x v="485"/>
    <x v="26"/>
    <x v="0"/>
    <x v="0"/>
    <x v="0"/>
    <s v="Message Book, Phone, Wirebound Standard Line Memo, 2 3/4&quot; X 5&quot;"/>
    <x v="2105"/>
    <n v="4"/>
    <n v="6.81"/>
  </r>
  <r>
    <x v="485"/>
    <x v="511"/>
    <x v="3"/>
    <x v="2"/>
    <x v="6"/>
    <s v="Toshiba IPT2010-SD IPÂ Telephone"/>
    <x v="2306"/>
    <n v="5"/>
    <n v="41.7"/>
  </r>
  <r>
    <x v="486"/>
    <x v="440"/>
    <x v="3"/>
    <x v="0"/>
    <x v="3"/>
    <s v="Storex Dura Pro Binders"/>
    <x v="2307"/>
    <n v="1"/>
    <n v="1.6"/>
  </r>
  <r>
    <x v="486"/>
    <x v="440"/>
    <x v="3"/>
    <x v="2"/>
    <x v="16"/>
    <s v="Hewlett Packard LaserJet 3310 Copier"/>
    <x v="2308"/>
    <n v="2"/>
    <n v="335.99"/>
  </r>
  <r>
    <x v="486"/>
    <x v="440"/>
    <x v="3"/>
    <x v="0"/>
    <x v="3"/>
    <s v="Avery Non-Stick Binders"/>
    <x v="2309"/>
    <n v="4"/>
    <n v="4.49"/>
  </r>
  <r>
    <x v="486"/>
    <x v="108"/>
    <x v="32"/>
    <x v="0"/>
    <x v="3"/>
    <s v="Deluxe Heavy-Duty Vinyl Round Ring Binder"/>
    <x v="2310"/>
    <n v="5"/>
    <n v="51.57"/>
  </r>
  <r>
    <x v="486"/>
    <x v="108"/>
    <x v="32"/>
    <x v="1"/>
    <x v="5"/>
    <s v="Global Value Steno Chair, Gray"/>
    <x v="2311"/>
    <n v="1"/>
    <n v="15.19"/>
  </r>
  <r>
    <x v="486"/>
    <x v="108"/>
    <x v="32"/>
    <x v="1"/>
    <x v="8"/>
    <s v="Deflect-o Glass Clear Studded Chair Mats"/>
    <x v="2312"/>
    <n v="2"/>
    <n v="27.36"/>
  </r>
  <r>
    <x v="486"/>
    <x v="108"/>
    <x v="32"/>
    <x v="0"/>
    <x v="2"/>
    <s v="Adjustable Depth Letter/Legal Cart"/>
    <x v="2313"/>
    <n v="6"/>
    <n v="315.74"/>
  </r>
  <r>
    <x v="487"/>
    <x v="520"/>
    <x v="25"/>
    <x v="0"/>
    <x v="10"/>
    <s v="Jet-Pak Recycled Peel 'N' Seal Padded Mailers"/>
    <x v="1969"/>
    <n v="7"/>
    <n v="62.81"/>
  </r>
  <r>
    <x v="487"/>
    <x v="110"/>
    <x v="2"/>
    <x v="0"/>
    <x v="2"/>
    <s v="Eldon Gobal File Keepers"/>
    <x v="2314"/>
    <n v="3"/>
    <n v="-7.27"/>
  </r>
  <r>
    <x v="487"/>
    <x v="110"/>
    <x v="2"/>
    <x v="0"/>
    <x v="14"/>
    <s v="Martin Yale Chadless Opener Electric Letter Opener"/>
    <x v="2315"/>
    <n v="1"/>
    <n v="-149.91"/>
  </r>
  <r>
    <x v="487"/>
    <x v="110"/>
    <x v="2"/>
    <x v="0"/>
    <x v="10"/>
    <s v="White Business Envelopes with Contemporary Seam, Recycled White Business Envelopes"/>
    <x v="1148"/>
    <n v="6"/>
    <n v="19.690000000000001"/>
  </r>
  <r>
    <x v="487"/>
    <x v="639"/>
    <x v="3"/>
    <x v="0"/>
    <x v="2"/>
    <s v="Sterilite Officeware Hinged File Box"/>
    <x v="2316"/>
    <n v="3"/>
    <n v="8.49"/>
  </r>
  <r>
    <x v="487"/>
    <x v="639"/>
    <x v="3"/>
    <x v="2"/>
    <x v="9"/>
    <s v="Kingston Digital DataTraveler 16GB USB 2.0"/>
    <x v="558"/>
    <n v="2"/>
    <n v="3.4"/>
  </r>
  <r>
    <x v="487"/>
    <x v="639"/>
    <x v="3"/>
    <x v="2"/>
    <x v="9"/>
    <s v="TRENDnet 56K USB 2.0 Phone, Internet and Fax Modem"/>
    <x v="2317"/>
    <n v="5"/>
    <n v="46.6"/>
  </r>
  <r>
    <x v="487"/>
    <x v="403"/>
    <x v="37"/>
    <x v="0"/>
    <x v="12"/>
    <s v="Holmes Replacement Filter for HEPA Air Cleaner, Very Large Room, HEPA Filter"/>
    <x v="2318"/>
    <n v="2"/>
    <n v="60.55"/>
  </r>
  <r>
    <x v="487"/>
    <x v="403"/>
    <x v="37"/>
    <x v="2"/>
    <x v="6"/>
    <s v="Classic Ivory AntiqueÂ TelephoneÂ ZL1810"/>
    <x v="2319"/>
    <n v="1"/>
    <n v="25.12"/>
  </r>
  <r>
    <x v="487"/>
    <x v="403"/>
    <x v="20"/>
    <x v="0"/>
    <x v="2"/>
    <s v="Iceberg Mobile Mega Data/Printer Cart"/>
    <x v="2320"/>
    <n v="1"/>
    <n v="31.29"/>
  </r>
  <r>
    <x v="487"/>
    <x v="326"/>
    <x v="3"/>
    <x v="1"/>
    <x v="5"/>
    <s v="Office Star - Ergonomically Designed Knee Chair"/>
    <x v="102"/>
    <n v="2"/>
    <n v="-12.96"/>
  </r>
  <r>
    <x v="487"/>
    <x v="326"/>
    <x v="3"/>
    <x v="0"/>
    <x v="3"/>
    <s v="Avery Durable Slant Ring Binders, No Labels"/>
    <x v="1380"/>
    <n v="2"/>
    <n v="2.15"/>
  </r>
  <r>
    <x v="487"/>
    <x v="552"/>
    <x v="12"/>
    <x v="1"/>
    <x v="8"/>
    <s v="GE 48&quot; Fluorescent Tube, Cool White Energy Saver, 34 Watts, 30/Box"/>
    <x v="2321"/>
    <n v="3"/>
    <n v="89.31"/>
  </r>
  <r>
    <x v="487"/>
    <x v="209"/>
    <x v="14"/>
    <x v="0"/>
    <x v="1"/>
    <s v="Smead Alpha-Z Color-Coded Name Labels First Letter Starter Set"/>
    <x v="2322"/>
    <n v="2"/>
    <n v="3.6"/>
  </r>
  <r>
    <x v="488"/>
    <x v="349"/>
    <x v="4"/>
    <x v="0"/>
    <x v="0"/>
    <s v="Xerox 1908"/>
    <x v="2323"/>
    <n v="5"/>
    <n v="137.15"/>
  </r>
  <r>
    <x v="488"/>
    <x v="349"/>
    <x v="4"/>
    <x v="2"/>
    <x v="9"/>
    <s v="Logitech G19 Programmable Gaming Keyboard"/>
    <x v="2324"/>
    <n v="5"/>
    <n v="111.59"/>
  </r>
  <r>
    <x v="488"/>
    <x v="349"/>
    <x v="4"/>
    <x v="0"/>
    <x v="0"/>
    <s v="Ampad Evidence Wirebond Steno Books, 6&quot; x 9&quot;"/>
    <x v="2325"/>
    <n v="2"/>
    <n v="2.0499999999999998"/>
  </r>
  <r>
    <x v="488"/>
    <x v="349"/>
    <x v="4"/>
    <x v="0"/>
    <x v="10"/>
    <s v="Security-Tint Envelopes"/>
    <x v="510"/>
    <n v="2"/>
    <n v="7.49"/>
  </r>
  <r>
    <x v="488"/>
    <x v="127"/>
    <x v="11"/>
    <x v="0"/>
    <x v="3"/>
    <s v="Acco Flexible ACCOHIDE Square Ring Data Binder, Dark Blue, 11 1/2&quot; X 14&quot; 7/8&quot;"/>
    <x v="2326"/>
    <n v="2"/>
    <n v="-6.83"/>
  </r>
  <r>
    <x v="488"/>
    <x v="171"/>
    <x v="0"/>
    <x v="2"/>
    <x v="9"/>
    <s v="Sony Micro Vault Click 16 GB USB 2.0 Flash Drive"/>
    <x v="2327"/>
    <n v="3"/>
    <n v="6.72"/>
  </r>
  <r>
    <x v="488"/>
    <x v="678"/>
    <x v="2"/>
    <x v="0"/>
    <x v="3"/>
    <s v="Avery Heavy-Duty EZD View Binder with Locking Rings"/>
    <x v="1994"/>
    <n v="4"/>
    <n v="-6.12"/>
  </r>
  <r>
    <x v="489"/>
    <x v="316"/>
    <x v="3"/>
    <x v="1"/>
    <x v="11"/>
    <s v="Sauder Camden County Barrister Bookcase, Planked Cherry Finish"/>
    <x v="1427"/>
    <n v="4"/>
    <n v="-4.84"/>
  </r>
  <r>
    <x v="489"/>
    <x v="316"/>
    <x v="3"/>
    <x v="0"/>
    <x v="3"/>
    <s v="DXL Angle-View Binders with Locking Rings, Black"/>
    <x v="2072"/>
    <n v="6"/>
    <n v="9.6999999999999993"/>
  </r>
  <r>
    <x v="489"/>
    <x v="316"/>
    <x v="3"/>
    <x v="1"/>
    <x v="11"/>
    <s v="Sauder Camden County Collection Libraries, Planked Cherry Finish"/>
    <x v="2328"/>
    <n v="3"/>
    <n v="-20.7"/>
  </r>
  <r>
    <x v="489"/>
    <x v="683"/>
    <x v="0"/>
    <x v="0"/>
    <x v="3"/>
    <s v="Acco Flexible ACCOHIDE Square Ring Data Binder, Dark Blue, 11 1/2&quot; X 14&quot; 7/8&quot;"/>
    <x v="219"/>
    <n v="5"/>
    <n v="-25.22"/>
  </r>
  <r>
    <x v="489"/>
    <x v="683"/>
    <x v="0"/>
    <x v="0"/>
    <x v="14"/>
    <s v="Stiletto Hand Letter Openers"/>
    <x v="2329"/>
    <n v="9"/>
    <n v="-14.69"/>
  </r>
  <r>
    <x v="489"/>
    <x v="683"/>
    <x v="0"/>
    <x v="0"/>
    <x v="3"/>
    <s v="Acco Four Pocket Poly Ring Binder with Label Holder, Smoke, 1&quot;"/>
    <x v="2330"/>
    <n v="3"/>
    <n v="-7.82"/>
  </r>
  <r>
    <x v="489"/>
    <x v="569"/>
    <x v="28"/>
    <x v="1"/>
    <x v="8"/>
    <s v="Longer-Life Soft White Bulbs"/>
    <x v="1059"/>
    <n v="2"/>
    <n v="2.96"/>
  </r>
  <r>
    <x v="489"/>
    <x v="569"/>
    <x v="28"/>
    <x v="0"/>
    <x v="0"/>
    <s v="Xerox 1881"/>
    <x v="570"/>
    <n v="3"/>
    <n v="17.309999999999999"/>
  </r>
  <r>
    <x v="489"/>
    <x v="581"/>
    <x v="6"/>
    <x v="1"/>
    <x v="8"/>
    <s v="Tensor Brushed Steel Torchiere Floor Lamp"/>
    <x v="2331"/>
    <n v="4"/>
    <n v="12.23"/>
  </r>
  <r>
    <x v="490"/>
    <x v="165"/>
    <x v="22"/>
    <x v="0"/>
    <x v="3"/>
    <s v="Acco Hanging Data Binders"/>
    <x v="675"/>
    <n v="2"/>
    <n v="2.13"/>
  </r>
  <r>
    <x v="490"/>
    <x v="165"/>
    <x v="22"/>
    <x v="1"/>
    <x v="8"/>
    <s v="Howard Miller 16&quot; Diameter Gallery Wall Clock"/>
    <x v="2332"/>
    <n v="3"/>
    <n v="74.81"/>
  </r>
  <r>
    <x v="490"/>
    <x v="604"/>
    <x v="3"/>
    <x v="2"/>
    <x v="9"/>
    <s v="Memorex Mini Travel Drive 8 GB USB 2.0 Flash Drive"/>
    <x v="2333"/>
    <n v="4"/>
    <n v="18.059999999999999"/>
  </r>
  <r>
    <x v="490"/>
    <x v="684"/>
    <x v="20"/>
    <x v="1"/>
    <x v="5"/>
    <s v="Global Airflow Leather Mesh Back Chair, Black"/>
    <x v="2334"/>
    <n v="2"/>
    <n v="60.39"/>
  </r>
  <r>
    <x v="490"/>
    <x v="38"/>
    <x v="15"/>
    <x v="0"/>
    <x v="7"/>
    <s v="Assorted Color Push Pins"/>
    <x v="2335"/>
    <n v="5"/>
    <n v="1.18"/>
  </r>
  <r>
    <x v="490"/>
    <x v="538"/>
    <x v="16"/>
    <x v="0"/>
    <x v="3"/>
    <s v="GBC Plasticlear Binding Covers"/>
    <x v="31"/>
    <n v="1"/>
    <n v="-2.5299999999999998"/>
  </r>
  <r>
    <x v="490"/>
    <x v="14"/>
    <x v="20"/>
    <x v="0"/>
    <x v="12"/>
    <s v="Black &amp; Decker Filter for Double Action Dustbuster Cordless Vac BLDV7210"/>
    <x v="2336"/>
    <n v="1"/>
    <n v="2.1"/>
  </r>
  <r>
    <x v="490"/>
    <x v="14"/>
    <x v="20"/>
    <x v="2"/>
    <x v="6"/>
    <s v="ShoreTel ShorePhone IP 230 VoIP phone"/>
    <x v="2337"/>
    <n v="2"/>
    <n v="101.39"/>
  </r>
  <r>
    <x v="490"/>
    <x v="340"/>
    <x v="6"/>
    <x v="0"/>
    <x v="3"/>
    <s v="SlimView Poly Binder, 3/8&quot;"/>
    <x v="2338"/>
    <n v="9"/>
    <n v="21.45"/>
  </r>
  <r>
    <x v="490"/>
    <x v="661"/>
    <x v="8"/>
    <x v="1"/>
    <x v="13"/>
    <s v="KI Adjustable-Height Table"/>
    <x v="596"/>
    <n v="1"/>
    <n v="22.35"/>
  </r>
  <r>
    <x v="491"/>
    <x v="454"/>
    <x v="3"/>
    <x v="0"/>
    <x v="2"/>
    <s v="Safco Industrial Wire Shelving"/>
    <x v="2339"/>
    <n v="7"/>
    <n v="20.16"/>
  </r>
  <r>
    <x v="491"/>
    <x v="309"/>
    <x v="0"/>
    <x v="1"/>
    <x v="5"/>
    <s v="Metal Folding Chairs, Beige, 4/Carton"/>
    <x v="2340"/>
    <n v="2"/>
    <n v="-2.04"/>
  </r>
  <r>
    <x v="491"/>
    <x v="387"/>
    <x v="20"/>
    <x v="0"/>
    <x v="2"/>
    <s v="Eldon Shelf Savers Cubes and Bins"/>
    <x v="517"/>
    <n v="2"/>
    <n v="0.28000000000000003"/>
  </r>
  <r>
    <x v="491"/>
    <x v="387"/>
    <x v="20"/>
    <x v="1"/>
    <x v="13"/>
    <s v="Anderson Hickey Conga Table Tops &amp; Accessories"/>
    <x v="2341"/>
    <n v="3"/>
    <n v="-14.16"/>
  </r>
  <r>
    <x v="491"/>
    <x v="382"/>
    <x v="2"/>
    <x v="0"/>
    <x v="3"/>
    <s v="GBC Wire Binding Strips"/>
    <x v="2342"/>
    <n v="1"/>
    <n v="-6.98"/>
  </r>
  <r>
    <x v="491"/>
    <x v="382"/>
    <x v="2"/>
    <x v="2"/>
    <x v="6"/>
    <s v="Samsung Galaxy Note 3"/>
    <x v="2343"/>
    <n v="6"/>
    <n v="-131.99"/>
  </r>
  <r>
    <x v="491"/>
    <x v="382"/>
    <x v="2"/>
    <x v="0"/>
    <x v="3"/>
    <s v="Angle-D Ring Binders"/>
    <x v="2344"/>
    <n v="3"/>
    <n v="-3.94"/>
  </r>
  <r>
    <x v="491"/>
    <x v="369"/>
    <x v="25"/>
    <x v="0"/>
    <x v="4"/>
    <s v="Boston 1645 Deluxe Heavier-Duty Electric Pencil Sharpener"/>
    <x v="401"/>
    <n v="4"/>
    <n v="12.31"/>
  </r>
  <r>
    <x v="491"/>
    <x v="451"/>
    <x v="20"/>
    <x v="2"/>
    <x v="9"/>
    <s v="Razer Kraken PRO Over Ear PC and Music Headset"/>
    <x v="2345"/>
    <n v="7"/>
    <n v="167.98"/>
  </r>
  <r>
    <x v="491"/>
    <x v="340"/>
    <x v="20"/>
    <x v="0"/>
    <x v="2"/>
    <s v="Mobile Personal File Cube"/>
    <x v="2255"/>
    <n v="3"/>
    <n v="18.97"/>
  </r>
  <r>
    <x v="491"/>
    <x v="340"/>
    <x v="20"/>
    <x v="2"/>
    <x v="9"/>
    <s v="KeyTronicÂ E03601U1 -Â KeyboardÂ - Beige"/>
    <x v="2346"/>
    <n v="5"/>
    <n v="16.2"/>
  </r>
  <r>
    <x v="491"/>
    <x v="340"/>
    <x v="20"/>
    <x v="0"/>
    <x v="3"/>
    <s v="Acco Pressboard Covers with Storage Hooks, 9 1/2&quot; x 11&quot;, Executive Red"/>
    <x v="675"/>
    <n v="2"/>
    <n v="2.06"/>
  </r>
  <r>
    <x v="491"/>
    <x v="340"/>
    <x v="20"/>
    <x v="1"/>
    <x v="13"/>
    <s v="Bretford CR8500 Series Meeting Room Furniture"/>
    <x v="2347"/>
    <n v="2"/>
    <n v="-120.29"/>
  </r>
  <r>
    <x v="491"/>
    <x v="340"/>
    <x v="20"/>
    <x v="0"/>
    <x v="7"/>
    <s v="Assorted Color Push Pins"/>
    <x v="2335"/>
    <n v="4"/>
    <n v="2.39"/>
  </r>
  <r>
    <x v="492"/>
    <x v="685"/>
    <x v="3"/>
    <x v="0"/>
    <x v="0"/>
    <s v="Xerox 1928"/>
    <x v="2183"/>
    <n v="5"/>
    <n v="11.88"/>
  </r>
  <r>
    <x v="492"/>
    <x v="685"/>
    <x v="3"/>
    <x v="0"/>
    <x v="2"/>
    <s v="Eldon Shelf Savers Cubes and Bins"/>
    <x v="874"/>
    <n v="6"/>
    <n v="0.84"/>
  </r>
  <r>
    <x v="492"/>
    <x v="197"/>
    <x v="33"/>
    <x v="1"/>
    <x v="8"/>
    <s v="Acrylic Self-Standing Desk Frames"/>
    <x v="107"/>
    <n v="8"/>
    <n v="8.1199999999999992"/>
  </r>
  <r>
    <x v="493"/>
    <x v="309"/>
    <x v="3"/>
    <x v="0"/>
    <x v="14"/>
    <s v="Martin-Yale Premier Letter Opener"/>
    <x v="2348"/>
    <n v="4"/>
    <n v="1.55"/>
  </r>
  <r>
    <x v="493"/>
    <x v="69"/>
    <x v="39"/>
    <x v="0"/>
    <x v="0"/>
    <s v="Xerox 1952"/>
    <x v="98"/>
    <n v="3"/>
    <n v="7.02"/>
  </r>
  <r>
    <x v="493"/>
    <x v="150"/>
    <x v="32"/>
    <x v="0"/>
    <x v="12"/>
    <s v="Euro-Pro Shark Turbo Vacuum"/>
    <x v="32"/>
    <n v="2"/>
    <n v="16.11"/>
  </r>
  <r>
    <x v="493"/>
    <x v="150"/>
    <x v="32"/>
    <x v="1"/>
    <x v="11"/>
    <s v="O'Sullivan 2-Door Barrister Bookcase in Odessa Pine"/>
    <x v="1576"/>
    <n v="2"/>
    <n v="83.25"/>
  </r>
  <r>
    <x v="493"/>
    <x v="150"/>
    <x v="32"/>
    <x v="0"/>
    <x v="0"/>
    <s v="Xerox 1960"/>
    <x v="2349"/>
    <n v="9"/>
    <n v="125.47"/>
  </r>
  <r>
    <x v="493"/>
    <x v="550"/>
    <x v="22"/>
    <x v="0"/>
    <x v="2"/>
    <s v="Belkin 19&quot; Center-Weighted Shelf, Gray"/>
    <x v="2350"/>
    <n v="6"/>
    <n v="17.690000000000001"/>
  </r>
  <r>
    <x v="493"/>
    <x v="686"/>
    <x v="20"/>
    <x v="0"/>
    <x v="4"/>
    <s v="Manco Dry-Lighter Erasable Highlighter"/>
    <x v="603"/>
    <n v="2"/>
    <n v="2.0699999999999998"/>
  </r>
  <r>
    <x v="493"/>
    <x v="410"/>
    <x v="3"/>
    <x v="1"/>
    <x v="8"/>
    <s v="Seth Thomas 13 1/2&quot; Wall Clock"/>
    <x v="2351"/>
    <n v="6"/>
    <n v="33.07"/>
  </r>
  <r>
    <x v="493"/>
    <x v="592"/>
    <x v="0"/>
    <x v="1"/>
    <x v="5"/>
    <s v="Global Commerce Series Low-Back Swivel/Tilt Chairs"/>
    <x v="2352"/>
    <n v="1"/>
    <n v="-2.57"/>
  </r>
  <r>
    <x v="494"/>
    <x v="236"/>
    <x v="3"/>
    <x v="0"/>
    <x v="4"/>
    <s v="Boston 19500 Mighty Mite Electric Pencil Sharpener"/>
    <x v="2353"/>
    <n v="9"/>
    <n v="48.96"/>
  </r>
  <r>
    <x v="494"/>
    <x v="236"/>
    <x v="3"/>
    <x v="0"/>
    <x v="1"/>
    <s v="Avery 474"/>
    <x v="406"/>
    <n v="3"/>
    <n v="4.2300000000000004"/>
  </r>
  <r>
    <x v="494"/>
    <x v="191"/>
    <x v="3"/>
    <x v="0"/>
    <x v="4"/>
    <s v="Hunt PowerHouse Electric Pencil Sharpener, Blue"/>
    <x v="2354"/>
    <n v="7"/>
    <n v="79.760000000000005"/>
  </r>
  <r>
    <x v="494"/>
    <x v="286"/>
    <x v="20"/>
    <x v="1"/>
    <x v="8"/>
    <s v="Deflect-o DuraMat Antistatic Studded Beveled Mat for Medium Pile Carpeting"/>
    <x v="2355"/>
    <n v="2"/>
    <n v="50.56"/>
  </r>
  <r>
    <x v="494"/>
    <x v="286"/>
    <x v="20"/>
    <x v="0"/>
    <x v="2"/>
    <s v="Space Solutions Industrial Galvanized Steel Shelving."/>
    <x v="2356"/>
    <n v="1"/>
    <n v="1.58"/>
  </r>
  <r>
    <x v="494"/>
    <x v="286"/>
    <x v="20"/>
    <x v="2"/>
    <x v="9"/>
    <s v="LogitechÂ LS21 Speaker System - PC Multimedia - 2.1-CH - Wired"/>
    <x v="2357"/>
    <n v="1"/>
    <n v="6.8"/>
  </r>
  <r>
    <x v="494"/>
    <x v="286"/>
    <x v="20"/>
    <x v="0"/>
    <x v="2"/>
    <s v="Fellowes Staxonsteel Drawer Files"/>
    <x v="2358"/>
    <n v="4"/>
    <n v="108.18"/>
  </r>
  <r>
    <x v="494"/>
    <x v="169"/>
    <x v="26"/>
    <x v="1"/>
    <x v="8"/>
    <s v="Deflect-O Glasstique Clear Desk Accessories"/>
    <x v="2359"/>
    <n v="4"/>
    <n v="4"/>
  </r>
  <r>
    <x v="494"/>
    <x v="659"/>
    <x v="23"/>
    <x v="0"/>
    <x v="1"/>
    <s v="Avery 503"/>
    <x v="1541"/>
    <n v="3"/>
    <n v="14.9"/>
  </r>
  <r>
    <x v="494"/>
    <x v="659"/>
    <x v="23"/>
    <x v="1"/>
    <x v="8"/>
    <s v="Eldon Pizzaz Desk Accessories"/>
    <x v="1118"/>
    <n v="4"/>
    <n v="3.92"/>
  </r>
  <r>
    <x v="494"/>
    <x v="659"/>
    <x v="23"/>
    <x v="0"/>
    <x v="3"/>
    <s v="Ibico Laser Imprintable Binding System Covers"/>
    <x v="2360"/>
    <n v="4"/>
    <n v="96.42"/>
  </r>
  <r>
    <x v="494"/>
    <x v="659"/>
    <x v="23"/>
    <x v="0"/>
    <x v="12"/>
    <s v="Fellowes Advanced 8 Outlet Surge Suppressor with Phone/Fax Protection"/>
    <x v="2361"/>
    <n v="4"/>
    <n v="29.98"/>
  </r>
  <r>
    <x v="494"/>
    <x v="659"/>
    <x v="23"/>
    <x v="0"/>
    <x v="0"/>
    <s v="Xerox 208"/>
    <x v="2167"/>
    <n v="6"/>
    <n v="18.66"/>
  </r>
  <r>
    <x v="495"/>
    <x v="194"/>
    <x v="20"/>
    <x v="2"/>
    <x v="16"/>
    <s v="Hewlett Packard 310 Color Digital Copier"/>
    <x v="386"/>
    <n v="2"/>
    <n v="60"/>
  </r>
  <r>
    <x v="495"/>
    <x v="194"/>
    <x v="20"/>
    <x v="0"/>
    <x v="1"/>
    <s v="Avery 520"/>
    <x v="370"/>
    <n v="4"/>
    <n v="6.05"/>
  </r>
  <r>
    <x v="495"/>
    <x v="51"/>
    <x v="20"/>
    <x v="0"/>
    <x v="4"/>
    <s v="Binney &amp; Smith Crayola Metallic Colored Pencils, 8-Color Set"/>
    <x v="1515"/>
    <n v="2"/>
    <n v="3.06"/>
  </r>
  <r>
    <x v="495"/>
    <x v="51"/>
    <x v="20"/>
    <x v="0"/>
    <x v="2"/>
    <s v="Gould Plastics 9-Pocket Panel Bin, 18-3/8w x 5-1/4d x 20-1/2h, Black"/>
    <x v="1715"/>
    <n v="2"/>
    <n v="4.24"/>
  </r>
  <r>
    <x v="495"/>
    <x v="51"/>
    <x v="20"/>
    <x v="0"/>
    <x v="7"/>
    <s v="OIC Binder Clips, Mini, 1/4&quot; Capacity, Black"/>
    <x v="2362"/>
    <n v="1"/>
    <n v="0.57999999999999996"/>
  </r>
  <r>
    <x v="495"/>
    <x v="51"/>
    <x v="20"/>
    <x v="0"/>
    <x v="1"/>
    <s v="Avery 489"/>
    <x v="2363"/>
    <n v="2"/>
    <n v="9.94"/>
  </r>
  <r>
    <x v="495"/>
    <x v="51"/>
    <x v="20"/>
    <x v="0"/>
    <x v="0"/>
    <s v="HP Office Recycled Paper (20Lb. and 87 Bright)"/>
    <x v="2364"/>
    <n v="5"/>
    <n v="14.16"/>
  </r>
  <r>
    <x v="495"/>
    <x v="51"/>
    <x v="20"/>
    <x v="0"/>
    <x v="10"/>
    <s v="Tyvek  Top-Opening Peel &amp; Seel Envelopes, Plain White"/>
    <x v="2365"/>
    <n v="1"/>
    <n v="12.77"/>
  </r>
  <r>
    <x v="495"/>
    <x v="583"/>
    <x v="22"/>
    <x v="2"/>
    <x v="9"/>
    <s v="Memorex Froggy Flash Drive 4 GB"/>
    <x v="1345"/>
    <n v="2"/>
    <n v="8.57"/>
  </r>
  <r>
    <x v="496"/>
    <x v="456"/>
    <x v="18"/>
    <x v="2"/>
    <x v="9"/>
    <s v="Case Logic 2.4GHz Wireless Keyboard"/>
    <x v="1855"/>
    <n v="4"/>
    <n v="16"/>
  </r>
  <r>
    <x v="496"/>
    <x v="456"/>
    <x v="18"/>
    <x v="1"/>
    <x v="5"/>
    <s v="Hon Multipurpose Stacking Arm Chairs"/>
    <x v="2366"/>
    <n v="7"/>
    <n v="394.21"/>
  </r>
  <r>
    <x v="496"/>
    <x v="173"/>
    <x v="2"/>
    <x v="0"/>
    <x v="3"/>
    <s v="Fellowes Twister Kit, Gray/Clear, 3/pkg"/>
    <x v="2367"/>
    <n v="1"/>
    <n v="-2.0099999999999998"/>
  </r>
  <r>
    <x v="496"/>
    <x v="657"/>
    <x v="4"/>
    <x v="1"/>
    <x v="8"/>
    <s v="Eldon Advantage Chair Mats for Low to Medium Pile Carpets"/>
    <x v="2368"/>
    <n v="3"/>
    <n v="12.99"/>
  </r>
  <r>
    <x v="496"/>
    <x v="657"/>
    <x v="4"/>
    <x v="0"/>
    <x v="0"/>
    <s v="Xerox 1948"/>
    <x v="2369"/>
    <n v="7"/>
    <n v="31.47"/>
  </r>
  <r>
    <x v="496"/>
    <x v="316"/>
    <x v="1"/>
    <x v="0"/>
    <x v="10"/>
    <s v="Staple envelope"/>
    <x v="2370"/>
    <n v="1"/>
    <n v="2.93"/>
  </r>
  <r>
    <x v="496"/>
    <x v="316"/>
    <x v="1"/>
    <x v="1"/>
    <x v="5"/>
    <s v="Global Value Steno Chair, Gray"/>
    <x v="2371"/>
    <n v="4"/>
    <n v="-12.15"/>
  </r>
  <r>
    <x v="496"/>
    <x v="481"/>
    <x v="25"/>
    <x v="0"/>
    <x v="3"/>
    <s v="Heavy-Duty E-Z-D Binders"/>
    <x v="2372"/>
    <n v="4"/>
    <n v="-10.039999999999999"/>
  </r>
  <r>
    <x v="496"/>
    <x v="687"/>
    <x v="3"/>
    <x v="1"/>
    <x v="8"/>
    <s v="Flat Face Poster Frame"/>
    <x v="2373"/>
    <n v="7"/>
    <n v="55.39"/>
  </r>
  <r>
    <x v="496"/>
    <x v="687"/>
    <x v="3"/>
    <x v="0"/>
    <x v="3"/>
    <s v="Acco Data Flex Cable Posts For Top &amp; Bottom Load Binders, 6&quot; Capacity"/>
    <x v="2374"/>
    <n v="3"/>
    <n v="7.82"/>
  </r>
  <r>
    <x v="496"/>
    <x v="687"/>
    <x v="3"/>
    <x v="1"/>
    <x v="5"/>
    <s v="Global Comet Stacking Armless Chair"/>
    <x v="698"/>
    <n v="3"/>
    <n v="71.77"/>
  </r>
  <r>
    <x v="496"/>
    <x v="687"/>
    <x v="3"/>
    <x v="1"/>
    <x v="8"/>
    <s v="Eldon Econocleat Chair Mats for Low Pile Carpets"/>
    <x v="2375"/>
    <n v="5"/>
    <n v="24.88"/>
  </r>
  <r>
    <x v="496"/>
    <x v="687"/>
    <x v="3"/>
    <x v="1"/>
    <x v="8"/>
    <s v="Tensor Computer Mounted Lamp"/>
    <x v="139"/>
    <n v="3"/>
    <n v="12.06"/>
  </r>
  <r>
    <x v="496"/>
    <x v="687"/>
    <x v="3"/>
    <x v="0"/>
    <x v="0"/>
    <s v="Xerox 1915"/>
    <x v="1771"/>
    <n v="2"/>
    <n v="100.66"/>
  </r>
  <r>
    <x v="497"/>
    <x v="103"/>
    <x v="27"/>
    <x v="1"/>
    <x v="13"/>
    <s v="Lesro Round Back Collection Coffee Table, End Table"/>
    <x v="2376"/>
    <n v="5"/>
    <n v="118.66"/>
  </r>
  <r>
    <x v="497"/>
    <x v="386"/>
    <x v="3"/>
    <x v="1"/>
    <x v="13"/>
    <s v="KI Conference Tables"/>
    <x v="2377"/>
    <n v="3"/>
    <n v="-8.51"/>
  </r>
  <r>
    <x v="497"/>
    <x v="616"/>
    <x v="9"/>
    <x v="0"/>
    <x v="2"/>
    <s v="Fellowes Officeware Wire Shelving"/>
    <x v="2378"/>
    <n v="3"/>
    <n v="5.39"/>
  </r>
  <r>
    <x v="497"/>
    <x v="96"/>
    <x v="20"/>
    <x v="0"/>
    <x v="2"/>
    <s v="Economy Rollaway Files"/>
    <x v="2379"/>
    <n v="6"/>
    <n v="257.70999999999998"/>
  </r>
  <r>
    <x v="497"/>
    <x v="96"/>
    <x v="20"/>
    <x v="2"/>
    <x v="16"/>
    <s v="Sharp 1540cs Digital Laser Copier"/>
    <x v="2380"/>
    <n v="2"/>
    <n v="329.99"/>
  </r>
  <r>
    <x v="497"/>
    <x v="96"/>
    <x v="20"/>
    <x v="0"/>
    <x v="3"/>
    <s v="Wilson Jones Easy Flow II Sheet Lifters"/>
    <x v="115"/>
    <n v="9"/>
    <n v="4.54"/>
  </r>
  <r>
    <x v="497"/>
    <x v="671"/>
    <x v="30"/>
    <x v="0"/>
    <x v="3"/>
    <s v="Wilson Jones Impact Binders"/>
    <x v="2381"/>
    <n v="5"/>
    <n v="12.69"/>
  </r>
  <r>
    <x v="498"/>
    <x v="537"/>
    <x v="16"/>
    <x v="0"/>
    <x v="0"/>
    <s v="Xerox 21"/>
    <x v="143"/>
    <n v="3"/>
    <n v="5.44"/>
  </r>
  <r>
    <x v="498"/>
    <x v="537"/>
    <x v="16"/>
    <x v="1"/>
    <x v="8"/>
    <s v="Ultra Door Push Plate"/>
    <x v="2382"/>
    <n v="4"/>
    <n v="2.5499999999999998"/>
  </r>
  <r>
    <x v="498"/>
    <x v="537"/>
    <x v="16"/>
    <x v="0"/>
    <x v="2"/>
    <s v="Decoflex Hanging Personal Folder File, Blue"/>
    <x v="1405"/>
    <n v="2"/>
    <n v="2.16"/>
  </r>
  <r>
    <x v="498"/>
    <x v="537"/>
    <x v="16"/>
    <x v="1"/>
    <x v="8"/>
    <s v="Tenex &quot;The Solids&quot; Textured Chair Mats"/>
    <x v="2383"/>
    <n v="1"/>
    <n v="-2.1"/>
  </r>
  <r>
    <x v="498"/>
    <x v="189"/>
    <x v="18"/>
    <x v="0"/>
    <x v="2"/>
    <s v="Fellowes Stor/Drawer Steel Plus Storage Drawers"/>
    <x v="2384"/>
    <n v="2"/>
    <n v="11.45"/>
  </r>
  <r>
    <x v="498"/>
    <x v="189"/>
    <x v="18"/>
    <x v="0"/>
    <x v="4"/>
    <s v="Manco Dry-Lighter Erasable Highlighter"/>
    <x v="2385"/>
    <n v="8"/>
    <n v="8.27"/>
  </r>
  <r>
    <x v="498"/>
    <x v="688"/>
    <x v="20"/>
    <x v="0"/>
    <x v="3"/>
    <s v="GBC Twin Loop Wire Binding Elements"/>
    <x v="2386"/>
    <n v="3"/>
    <n v="29.95"/>
  </r>
  <r>
    <x v="498"/>
    <x v="688"/>
    <x v="20"/>
    <x v="1"/>
    <x v="11"/>
    <s v="Bush Westfield Collection Bookcases, Medium Cherry Finish"/>
    <x v="1224"/>
    <n v="1"/>
    <n v="1.1599999999999999"/>
  </r>
  <r>
    <x v="498"/>
    <x v="688"/>
    <x v="20"/>
    <x v="0"/>
    <x v="0"/>
    <s v="Xerox 1967"/>
    <x v="115"/>
    <n v="2"/>
    <n v="6.22"/>
  </r>
  <r>
    <x v="498"/>
    <x v="262"/>
    <x v="33"/>
    <x v="1"/>
    <x v="13"/>
    <s v="Bretford CR8500 Series Meeting Room Furniture"/>
    <x v="2387"/>
    <n v="2"/>
    <n v="200.49"/>
  </r>
  <r>
    <x v="498"/>
    <x v="262"/>
    <x v="33"/>
    <x v="2"/>
    <x v="6"/>
    <s v="Anker Astro Mini 3000mAh Ultra-Compact Portable Charger"/>
    <x v="2388"/>
    <n v="3"/>
    <n v="0"/>
  </r>
  <r>
    <x v="498"/>
    <x v="262"/>
    <x v="33"/>
    <x v="1"/>
    <x v="5"/>
    <s v="Global Manager's Adjustable Task Chair, Storm"/>
    <x v="2389"/>
    <n v="7"/>
    <n v="306.49"/>
  </r>
  <r>
    <x v="498"/>
    <x v="689"/>
    <x v="2"/>
    <x v="0"/>
    <x v="3"/>
    <s v="Avery Hidden Tab Dividers for Binding Systems"/>
    <x v="2390"/>
    <n v="4"/>
    <n v="-2.86"/>
  </r>
  <r>
    <x v="498"/>
    <x v="689"/>
    <x v="2"/>
    <x v="0"/>
    <x v="2"/>
    <s v="Gould Plastics 18-Pocket Panel Bin, 34w x 5-1/4d x 20-1/2h"/>
    <x v="2391"/>
    <n v="2"/>
    <n v="-29.44"/>
  </r>
  <r>
    <x v="499"/>
    <x v="32"/>
    <x v="6"/>
    <x v="0"/>
    <x v="10"/>
    <s v="Staple envelope"/>
    <x v="12"/>
    <n v="4"/>
    <n v="14.63"/>
  </r>
  <r>
    <x v="500"/>
    <x v="463"/>
    <x v="2"/>
    <x v="1"/>
    <x v="11"/>
    <s v="Riverside Palais Royal Lawyers Bookcase, Royale Cherry Finish"/>
    <x v="2392"/>
    <n v="7"/>
    <n v="-1665.05"/>
  </r>
  <r>
    <x v="500"/>
    <x v="463"/>
    <x v="2"/>
    <x v="0"/>
    <x v="3"/>
    <s v="Avery Recycled Flexi-View Covers for Binding Systems"/>
    <x v="2393"/>
    <n v="2"/>
    <n v="-7.05"/>
  </r>
  <r>
    <x v="500"/>
    <x v="463"/>
    <x v="2"/>
    <x v="1"/>
    <x v="8"/>
    <s v="Howard Miller 13-3/4&quot; Diameter Brushed Chrome Round Wall Clock"/>
    <x v="35"/>
    <n v="3"/>
    <n v="15.53"/>
  </r>
  <r>
    <x v="500"/>
    <x v="463"/>
    <x v="2"/>
    <x v="0"/>
    <x v="10"/>
    <s v="Poly String Tie Envelopes"/>
    <x v="1032"/>
    <n v="2"/>
    <n v="1.1000000000000001"/>
  </r>
  <r>
    <x v="500"/>
    <x v="463"/>
    <x v="2"/>
    <x v="0"/>
    <x v="4"/>
    <s v="BOSTON Model 1800 Electric Pencil Sharpeners, Putty/Woodgrain"/>
    <x v="2394"/>
    <n v="6"/>
    <n v="9.7100000000000009"/>
  </r>
  <r>
    <x v="500"/>
    <x v="463"/>
    <x v="2"/>
    <x v="0"/>
    <x v="3"/>
    <s v="Acco Pressboard Covers with Storage Hooks, 14 7/8&quot; x 11&quot;, Executive Red"/>
    <x v="2395"/>
    <n v="6"/>
    <n v="-5.72"/>
  </r>
  <r>
    <x v="500"/>
    <x v="463"/>
    <x v="2"/>
    <x v="0"/>
    <x v="4"/>
    <s v="Lumber Crayons"/>
    <x v="2396"/>
    <n v="2"/>
    <n v="3.55"/>
  </r>
  <r>
    <x v="500"/>
    <x v="690"/>
    <x v="3"/>
    <x v="0"/>
    <x v="0"/>
    <s v="Xerox 216"/>
    <x v="331"/>
    <n v="5"/>
    <n v="15.55"/>
  </r>
  <r>
    <x v="500"/>
    <x v="472"/>
    <x v="0"/>
    <x v="1"/>
    <x v="8"/>
    <s v="Howard Miller Distant Time Traveler Alarm Clock"/>
    <x v="1247"/>
    <n v="2"/>
    <n v="-10.42"/>
  </r>
  <r>
    <x v="500"/>
    <x v="472"/>
    <x v="0"/>
    <x v="0"/>
    <x v="3"/>
    <s v="GBC Imprintable Covers"/>
    <x v="2397"/>
    <n v="3"/>
    <n v="-10.210000000000001"/>
  </r>
  <r>
    <x v="500"/>
    <x v="471"/>
    <x v="20"/>
    <x v="1"/>
    <x v="13"/>
    <s v="Riverside Furniture Oval Coffee Table, Oval End Table, End Table with Drawer"/>
    <x v="2398"/>
    <n v="2"/>
    <n v="-103.27"/>
  </r>
  <r>
    <x v="500"/>
    <x v="674"/>
    <x v="16"/>
    <x v="2"/>
    <x v="9"/>
    <s v="SanDisk Cruzer 64 GB USB Flash Drive"/>
    <x v="2399"/>
    <n v="3"/>
    <n v="10.9"/>
  </r>
  <r>
    <x v="500"/>
    <x v="568"/>
    <x v="22"/>
    <x v="0"/>
    <x v="3"/>
    <s v="Acco Data Flex Cable Posts For Top &amp; Bottom Load Binders, 6&quot; Capacity"/>
    <x v="2374"/>
    <n v="3"/>
    <n v="7.82"/>
  </r>
  <r>
    <x v="500"/>
    <x v="184"/>
    <x v="20"/>
    <x v="0"/>
    <x v="2"/>
    <s v="Woodgrain Magazine Files by Perma"/>
    <x v="1119"/>
    <n v="5"/>
    <n v="1.04"/>
  </r>
  <r>
    <x v="500"/>
    <x v="184"/>
    <x v="20"/>
    <x v="0"/>
    <x v="1"/>
    <s v="Avery 485"/>
    <x v="1708"/>
    <n v="7"/>
    <n v="41.22"/>
  </r>
  <r>
    <x v="500"/>
    <x v="184"/>
    <x v="20"/>
    <x v="1"/>
    <x v="5"/>
    <s v="Office Star Flex Back Scooter Chair with White Frame"/>
    <x v="2400"/>
    <n v="2"/>
    <n v="8.8800000000000008"/>
  </r>
  <r>
    <x v="500"/>
    <x v="184"/>
    <x v="20"/>
    <x v="0"/>
    <x v="2"/>
    <s v="Eldon Mobile Mega Data Cart  Mega Stackable  Add-On Trays"/>
    <x v="2401"/>
    <n v="4"/>
    <n v="27.43"/>
  </r>
  <r>
    <x v="500"/>
    <x v="184"/>
    <x v="20"/>
    <x v="1"/>
    <x v="11"/>
    <s v="Riverside Palais Royal Lawyers Bookcase, Royale Cherry Finish"/>
    <x v="2402"/>
    <n v="6"/>
    <n v="158.58000000000001"/>
  </r>
  <r>
    <x v="500"/>
    <x v="184"/>
    <x v="20"/>
    <x v="1"/>
    <x v="11"/>
    <s v="DMI Eclipse Executive Suite Bookcases"/>
    <x v="2403"/>
    <n v="5"/>
    <n v="-25.05"/>
  </r>
  <r>
    <x v="500"/>
    <x v="184"/>
    <x v="20"/>
    <x v="2"/>
    <x v="6"/>
    <s v="ClearSounds CSC500 Amplified Spirit Phone Corded phone"/>
    <x v="910"/>
    <n v="3"/>
    <n v="58.79"/>
  </r>
  <r>
    <x v="500"/>
    <x v="184"/>
    <x v="20"/>
    <x v="2"/>
    <x v="9"/>
    <s v="Plantronics CS510 - Over-the-Head monaural Wireless Headset System"/>
    <x v="2404"/>
    <n v="2"/>
    <n v="217.77"/>
  </r>
  <r>
    <x v="500"/>
    <x v="184"/>
    <x v="20"/>
    <x v="0"/>
    <x v="0"/>
    <s v="Eaton Premium Continuous-Feed Paper, 25% Cotton, Letter Size, White, 1000 Shts/Box"/>
    <x v="754"/>
    <n v="2"/>
    <n v="53.26"/>
  </r>
  <r>
    <x v="500"/>
    <x v="184"/>
    <x v="20"/>
    <x v="2"/>
    <x v="6"/>
    <s v="ARKON Windshield Dashboard Air Vent Car Mount Holder"/>
    <x v="409"/>
    <n v="4"/>
    <n v="1.36"/>
  </r>
  <r>
    <x v="501"/>
    <x v="120"/>
    <x v="3"/>
    <x v="0"/>
    <x v="0"/>
    <s v="Personal Creations Ink Jet Cards and Labels"/>
    <x v="2405"/>
    <n v="14"/>
    <n v="78.75"/>
  </r>
  <r>
    <x v="501"/>
    <x v="120"/>
    <x v="3"/>
    <x v="0"/>
    <x v="0"/>
    <s v="Rediform S.O.S. Phone Message Books"/>
    <x v="611"/>
    <n v="4"/>
    <n v="9.76"/>
  </r>
  <r>
    <x v="501"/>
    <x v="120"/>
    <x v="3"/>
    <x v="0"/>
    <x v="14"/>
    <s v="Acme Value Line Scissors"/>
    <x v="948"/>
    <n v="2"/>
    <n v="2.19"/>
  </r>
  <r>
    <x v="501"/>
    <x v="484"/>
    <x v="36"/>
    <x v="0"/>
    <x v="2"/>
    <s v="Acco Perma 3000 Stacking Storage Drawers"/>
    <x v="2237"/>
    <n v="2"/>
    <n v="7.97"/>
  </r>
  <r>
    <x v="501"/>
    <x v="484"/>
    <x v="36"/>
    <x v="0"/>
    <x v="2"/>
    <s v="Safco Industrial Wire Shelving System"/>
    <x v="2406"/>
    <n v="7"/>
    <n v="0"/>
  </r>
  <r>
    <x v="501"/>
    <x v="484"/>
    <x v="36"/>
    <x v="2"/>
    <x v="6"/>
    <s v="Samsung Galaxy S4 Active"/>
    <x v="2407"/>
    <n v="1"/>
    <n v="130"/>
  </r>
  <r>
    <x v="501"/>
    <x v="484"/>
    <x v="36"/>
    <x v="2"/>
    <x v="6"/>
    <s v="Polycom VVX 310 VoIP phone"/>
    <x v="2408"/>
    <n v="7"/>
    <n v="327.58"/>
  </r>
  <r>
    <x v="501"/>
    <x v="484"/>
    <x v="36"/>
    <x v="0"/>
    <x v="3"/>
    <s v="Acco Flexible ACCOHIDE Square Ring Data Binder, Dark Blue, 11 1/2&quot; X 14&quot; 7/8&quot;"/>
    <x v="2409"/>
    <n v="4"/>
    <n v="31.89"/>
  </r>
  <r>
    <x v="501"/>
    <x v="169"/>
    <x v="3"/>
    <x v="0"/>
    <x v="4"/>
    <s v="Quartet Omega Colored Chalk, 12/Pack"/>
    <x v="2410"/>
    <n v="2"/>
    <n v="5.49"/>
  </r>
  <r>
    <x v="501"/>
    <x v="169"/>
    <x v="3"/>
    <x v="0"/>
    <x v="14"/>
    <s v="Elite 5&quot; Scissors"/>
    <x v="2411"/>
    <n v="2"/>
    <n v="5.07"/>
  </r>
  <r>
    <x v="501"/>
    <x v="169"/>
    <x v="3"/>
    <x v="1"/>
    <x v="8"/>
    <s v="Advantus Panel Wall Certificate Holder - 8.5x11"/>
    <x v="2412"/>
    <n v="2"/>
    <n v="10.25"/>
  </r>
  <r>
    <x v="501"/>
    <x v="691"/>
    <x v="16"/>
    <x v="2"/>
    <x v="9"/>
    <s v="Enermax Acrylux Wireless Keyboard"/>
    <x v="2413"/>
    <n v="9"/>
    <n v="152.38999999999999"/>
  </r>
  <r>
    <x v="501"/>
    <x v="692"/>
    <x v="22"/>
    <x v="0"/>
    <x v="0"/>
    <s v="Wirebound Message Books, Four 2 3/4&quot; x 5&quot; Forms per Page, 600 Sets per Book"/>
    <x v="2414"/>
    <n v="2"/>
    <n v="8.7100000000000009"/>
  </r>
  <r>
    <x v="501"/>
    <x v="693"/>
    <x v="3"/>
    <x v="0"/>
    <x v="2"/>
    <s v="Stur-D-Stor Shelving, Vertical 5-Shelf: 72&quot;H x 36&quot;W x 18 1/2&quot;D"/>
    <x v="1204"/>
    <n v="4"/>
    <n v="8.8800000000000008"/>
  </r>
  <r>
    <x v="502"/>
    <x v="492"/>
    <x v="6"/>
    <x v="1"/>
    <x v="11"/>
    <s v="Sauder Cornerstone Collection Library"/>
    <x v="32"/>
    <n v="2"/>
    <n v="4.34"/>
  </r>
  <r>
    <x v="502"/>
    <x v="62"/>
    <x v="4"/>
    <x v="2"/>
    <x v="9"/>
    <s v="Kensington K72356US Mouse-in-a-Box USB Desktop Mouse"/>
    <x v="2415"/>
    <n v="4"/>
    <n v="23.23"/>
  </r>
  <r>
    <x v="502"/>
    <x v="602"/>
    <x v="3"/>
    <x v="0"/>
    <x v="0"/>
    <s v="Personal Creations Ink Jet Cards and Labels"/>
    <x v="44"/>
    <n v="2"/>
    <n v="11.25"/>
  </r>
  <r>
    <x v="502"/>
    <x v="60"/>
    <x v="20"/>
    <x v="2"/>
    <x v="6"/>
    <s v="PureGear Roll-On Screen Protector"/>
    <x v="2192"/>
    <n v="14"/>
    <n v="134.33000000000001"/>
  </r>
  <r>
    <x v="502"/>
    <x v="167"/>
    <x v="31"/>
    <x v="0"/>
    <x v="4"/>
    <s v="Newell 323"/>
    <x v="2214"/>
    <n v="5"/>
    <n v="2.1800000000000002"/>
  </r>
  <r>
    <x v="502"/>
    <x v="658"/>
    <x v="3"/>
    <x v="1"/>
    <x v="8"/>
    <s v="Seth Thomas 8 1/2&quot; Cubicle Clock"/>
    <x v="2083"/>
    <n v="3"/>
    <n v="19.47"/>
  </r>
  <r>
    <x v="503"/>
    <x v="199"/>
    <x v="32"/>
    <x v="0"/>
    <x v="3"/>
    <s v="GBC Standard Plastic Binding Systems' Combs"/>
    <x v="1859"/>
    <n v="6"/>
    <n v="16.96"/>
  </r>
  <r>
    <x v="503"/>
    <x v="498"/>
    <x v="20"/>
    <x v="0"/>
    <x v="0"/>
    <s v="Xerox 1881"/>
    <x v="2416"/>
    <n v="5"/>
    <n v="28.86"/>
  </r>
  <r>
    <x v="503"/>
    <x v="498"/>
    <x v="20"/>
    <x v="0"/>
    <x v="3"/>
    <s v="Recycled Premium Regency Composition Covers"/>
    <x v="2417"/>
    <n v="2"/>
    <n v="8.86"/>
  </r>
  <r>
    <x v="503"/>
    <x v="497"/>
    <x v="15"/>
    <x v="0"/>
    <x v="3"/>
    <s v="GBC Ibimaster 500 Manual ProClick Binding System"/>
    <x v="2418"/>
    <n v="6"/>
    <n v="-913.18"/>
  </r>
  <r>
    <x v="503"/>
    <x v="497"/>
    <x v="15"/>
    <x v="0"/>
    <x v="2"/>
    <s v="Gould Plastics 18-Pocket Panel Bin, 34w x 5-1/4d x 20-1/2h"/>
    <x v="2419"/>
    <n v="4"/>
    <n v="-58.87"/>
  </r>
  <r>
    <x v="503"/>
    <x v="481"/>
    <x v="17"/>
    <x v="0"/>
    <x v="3"/>
    <s v="Wilson Jones Impact Binders"/>
    <x v="2420"/>
    <n v="11"/>
    <n v="16.52"/>
  </r>
  <r>
    <x v="503"/>
    <x v="633"/>
    <x v="1"/>
    <x v="0"/>
    <x v="3"/>
    <s v="Acco Translucent Poly Ring Binders"/>
    <x v="2421"/>
    <n v="3"/>
    <n v="-4.49"/>
  </r>
  <r>
    <x v="504"/>
    <x v="642"/>
    <x v="0"/>
    <x v="2"/>
    <x v="6"/>
    <s v="ShoreTel ShorePhone IP 230 VoIP phone"/>
    <x v="1950"/>
    <n v="7"/>
    <n v="118.29"/>
  </r>
  <r>
    <x v="504"/>
    <x v="642"/>
    <x v="0"/>
    <x v="2"/>
    <x v="9"/>
    <s v="Hypercom P1300 Pinpad"/>
    <x v="133"/>
    <n v="3"/>
    <n v="32.130000000000003"/>
  </r>
  <r>
    <x v="504"/>
    <x v="642"/>
    <x v="0"/>
    <x v="1"/>
    <x v="8"/>
    <s v="Longer-Life Soft White Bulbs"/>
    <x v="1086"/>
    <n v="4"/>
    <n v="-1.48"/>
  </r>
  <r>
    <x v="504"/>
    <x v="330"/>
    <x v="22"/>
    <x v="0"/>
    <x v="2"/>
    <s v="Fellowes Bases and Tops For Staxonsteel/High-Stak Systems"/>
    <x v="2422"/>
    <n v="6"/>
    <n v="47.94"/>
  </r>
  <r>
    <x v="504"/>
    <x v="33"/>
    <x v="3"/>
    <x v="1"/>
    <x v="5"/>
    <s v="Hon Every-Day Series Multi-Task Chairs"/>
    <x v="1275"/>
    <n v="4"/>
    <n v="0"/>
  </r>
  <r>
    <x v="504"/>
    <x v="33"/>
    <x v="3"/>
    <x v="0"/>
    <x v="7"/>
    <s v="Advantus Map Pennant Flags and Round Head Tacks"/>
    <x v="2423"/>
    <n v="2"/>
    <n v="2.5299999999999998"/>
  </r>
  <r>
    <x v="504"/>
    <x v="441"/>
    <x v="14"/>
    <x v="1"/>
    <x v="11"/>
    <s v="O'Sullivan 2-Shelf Heavy-Duty Bookcases"/>
    <x v="2424"/>
    <n v="4"/>
    <n v="31.09"/>
  </r>
  <r>
    <x v="504"/>
    <x v="441"/>
    <x v="14"/>
    <x v="0"/>
    <x v="4"/>
    <s v="BOSTON Ranger #55 Pencil Sharpener, Black"/>
    <x v="1905"/>
    <n v="1"/>
    <n v="7.54"/>
  </r>
  <r>
    <x v="504"/>
    <x v="347"/>
    <x v="32"/>
    <x v="1"/>
    <x v="8"/>
    <s v="Deflect-o DuraMat Lighweight, Studded, Beveled Mat for Low Pile Carpeting"/>
    <x v="2425"/>
    <n v="2"/>
    <n v="14.5"/>
  </r>
  <r>
    <x v="504"/>
    <x v="128"/>
    <x v="32"/>
    <x v="2"/>
    <x v="6"/>
    <s v="Polycom VoiceStation 500 ConferenceÂ phone"/>
    <x v="2426"/>
    <n v="2"/>
    <n v="147.47999999999999"/>
  </r>
  <r>
    <x v="504"/>
    <x v="128"/>
    <x v="32"/>
    <x v="1"/>
    <x v="5"/>
    <s v="Global Ergonomic Managers Chair"/>
    <x v="2277"/>
    <n v="3"/>
    <n v="141.16"/>
  </r>
  <r>
    <x v="504"/>
    <x v="656"/>
    <x v="9"/>
    <x v="1"/>
    <x v="5"/>
    <s v="Global Comet Stacking Arm Chair"/>
    <x v="2427"/>
    <n v="4"/>
    <n v="422.51"/>
  </r>
  <r>
    <x v="504"/>
    <x v="656"/>
    <x v="9"/>
    <x v="0"/>
    <x v="2"/>
    <s v="Recycled Eldon Regeneration Jumbo File"/>
    <x v="1425"/>
    <n v="7"/>
    <n v="24.07"/>
  </r>
  <r>
    <x v="504"/>
    <x v="656"/>
    <x v="9"/>
    <x v="0"/>
    <x v="10"/>
    <s v="Tyvek Interoffice Envelopes, 9 1/2&quot; x 12 1/2&quot;, 100/Box"/>
    <x v="2428"/>
    <n v="2"/>
    <n v="57.32"/>
  </r>
  <r>
    <x v="504"/>
    <x v="656"/>
    <x v="9"/>
    <x v="0"/>
    <x v="0"/>
    <s v="Xerox 193"/>
    <x v="635"/>
    <n v="4"/>
    <n v="11.72"/>
  </r>
  <r>
    <x v="504"/>
    <x v="656"/>
    <x v="9"/>
    <x v="0"/>
    <x v="2"/>
    <s v="Fellowes Bankers Box Stor/Drawer Steel Plus"/>
    <x v="2429"/>
    <n v="2"/>
    <n v="6.4"/>
  </r>
  <r>
    <x v="504"/>
    <x v="656"/>
    <x v="9"/>
    <x v="2"/>
    <x v="6"/>
    <s v="HTC One Mini"/>
    <x v="308"/>
    <n v="5"/>
    <n v="176.39"/>
  </r>
  <r>
    <x v="504"/>
    <x v="656"/>
    <x v="9"/>
    <x v="2"/>
    <x v="6"/>
    <s v="Grandstream GXP1160 VoIP phone"/>
    <x v="494"/>
    <n v="3"/>
    <n v="32.979999999999997"/>
  </r>
  <r>
    <x v="504"/>
    <x v="656"/>
    <x v="9"/>
    <x v="0"/>
    <x v="3"/>
    <s v="Angle-D Binders with Locking Rings, Label Holders"/>
    <x v="2430"/>
    <n v="2"/>
    <n v="6.86"/>
  </r>
  <r>
    <x v="504"/>
    <x v="656"/>
    <x v="9"/>
    <x v="0"/>
    <x v="2"/>
    <s v="Stur-D-Stor Shelving, Vertical 5-Shelf: 72&quot;H x 36&quot;W x 18 1/2&quot;D"/>
    <x v="2431"/>
    <n v="8"/>
    <n v="17.760000000000002"/>
  </r>
  <r>
    <x v="505"/>
    <x v="392"/>
    <x v="3"/>
    <x v="1"/>
    <x v="8"/>
    <s v="Luxo Professional Combination Clamp-On Lamps"/>
    <x v="1050"/>
    <n v="2"/>
    <n v="53.2"/>
  </r>
  <r>
    <x v="505"/>
    <x v="53"/>
    <x v="6"/>
    <x v="0"/>
    <x v="0"/>
    <s v="Xerox 214"/>
    <x v="331"/>
    <n v="5"/>
    <n v="15.55"/>
  </r>
  <r>
    <x v="505"/>
    <x v="53"/>
    <x v="6"/>
    <x v="1"/>
    <x v="8"/>
    <s v="Westinghouse Floor Lamp with Metal Mesh Shade, Black"/>
    <x v="972"/>
    <n v="2"/>
    <n v="11.04"/>
  </r>
  <r>
    <x v="505"/>
    <x v="694"/>
    <x v="15"/>
    <x v="0"/>
    <x v="1"/>
    <s v="Avery 510"/>
    <x v="2432"/>
    <n v="4"/>
    <n v="4.2"/>
  </r>
  <r>
    <x v="505"/>
    <x v="694"/>
    <x v="15"/>
    <x v="0"/>
    <x v="2"/>
    <s v="Tennsco Double-Tier Lockers"/>
    <x v="2433"/>
    <n v="4"/>
    <n v="-63.01"/>
  </r>
  <r>
    <x v="505"/>
    <x v="694"/>
    <x v="15"/>
    <x v="0"/>
    <x v="2"/>
    <s v="Safco Wire Cube Shelving System, For Use as 4 or 5 14&quot; Cubes, Black"/>
    <x v="2434"/>
    <n v="1"/>
    <n v="-4.7699999999999996"/>
  </r>
  <r>
    <x v="505"/>
    <x v="694"/>
    <x v="15"/>
    <x v="0"/>
    <x v="4"/>
    <s v="Newell 310"/>
    <x v="991"/>
    <n v="2"/>
    <n v="0.32"/>
  </r>
  <r>
    <x v="505"/>
    <x v="694"/>
    <x v="15"/>
    <x v="0"/>
    <x v="3"/>
    <s v="Pressboard Data Binder, Crimson, 12&quot; X 8 1/2&quot;"/>
    <x v="2435"/>
    <n v="2"/>
    <n v="-2.56"/>
  </r>
  <r>
    <x v="505"/>
    <x v="251"/>
    <x v="2"/>
    <x v="0"/>
    <x v="14"/>
    <s v="Acme Hot Forged Carbon Steel Scissors with Nickel-Plated Handles, 3 7/8&quot; Cut, 8&quot;L"/>
    <x v="1980"/>
    <n v="5"/>
    <n v="6.26"/>
  </r>
  <r>
    <x v="505"/>
    <x v="251"/>
    <x v="2"/>
    <x v="2"/>
    <x v="9"/>
    <s v="LogitechÂ P710e Mobile Speakerphone"/>
    <x v="2436"/>
    <n v="3"/>
    <n v="-7.72"/>
  </r>
  <r>
    <x v="505"/>
    <x v="22"/>
    <x v="3"/>
    <x v="0"/>
    <x v="12"/>
    <s v="Kensington 6 Outlet Guardian Standard Surge Protector"/>
    <x v="2437"/>
    <n v="3"/>
    <n v="16.59"/>
  </r>
  <r>
    <x v="506"/>
    <x v="402"/>
    <x v="2"/>
    <x v="0"/>
    <x v="4"/>
    <s v="Newell 320"/>
    <x v="966"/>
    <n v="2"/>
    <n v="0.6"/>
  </r>
  <r>
    <x v="506"/>
    <x v="387"/>
    <x v="8"/>
    <x v="1"/>
    <x v="5"/>
    <s v="Harbour Creations Steel Folding Chair"/>
    <x v="2438"/>
    <n v="6"/>
    <n v="155.25"/>
  </r>
  <r>
    <x v="506"/>
    <x v="354"/>
    <x v="30"/>
    <x v="0"/>
    <x v="3"/>
    <s v="Acco Pressboard Covers with Storage Hooks, 14 7/8&quot; x 11&quot;, Executive Red"/>
    <x v="1068"/>
    <n v="4"/>
    <n v="6.86"/>
  </r>
  <r>
    <x v="506"/>
    <x v="354"/>
    <x v="30"/>
    <x v="1"/>
    <x v="5"/>
    <s v="Hon Olson Stacker Stools"/>
    <x v="2439"/>
    <n v="10"/>
    <n v="394.27"/>
  </r>
  <r>
    <x v="506"/>
    <x v="528"/>
    <x v="39"/>
    <x v="2"/>
    <x v="6"/>
    <s v="AT&amp;T 1080 Phone"/>
    <x v="2440"/>
    <n v="6"/>
    <n v="213.7"/>
  </r>
  <r>
    <x v="506"/>
    <x v="297"/>
    <x v="22"/>
    <x v="0"/>
    <x v="4"/>
    <s v="BOSTON Model 1800 Electric Pencil Sharpeners, Putty/Woodgrain"/>
    <x v="2441"/>
    <n v="2"/>
    <n v="10.43"/>
  </r>
  <r>
    <x v="506"/>
    <x v="297"/>
    <x v="22"/>
    <x v="0"/>
    <x v="3"/>
    <s v="Avery Hole Reinforcements"/>
    <x v="1700"/>
    <n v="3"/>
    <n v="5.42"/>
  </r>
  <r>
    <x v="506"/>
    <x v="678"/>
    <x v="3"/>
    <x v="1"/>
    <x v="8"/>
    <s v="DAX Value U-Channel Document Frames, Easel Back"/>
    <x v="2287"/>
    <n v="3"/>
    <n v="4.62"/>
  </r>
  <r>
    <x v="506"/>
    <x v="678"/>
    <x v="3"/>
    <x v="0"/>
    <x v="12"/>
    <s v="Hoover Upright Vacuum With Dirt Cup"/>
    <x v="2442"/>
    <n v="4"/>
    <n v="335.85"/>
  </r>
  <r>
    <x v="506"/>
    <x v="695"/>
    <x v="12"/>
    <x v="2"/>
    <x v="6"/>
    <s v="Samsung HM1900 Bluetooth Headset"/>
    <x v="2443"/>
    <n v="2"/>
    <n v="13.17"/>
  </r>
  <r>
    <x v="506"/>
    <x v="111"/>
    <x v="12"/>
    <x v="0"/>
    <x v="4"/>
    <s v="Dixon Ticonderoga Core-Lock Colored Pencils"/>
    <x v="1033"/>
    <n v="2"/>
    <n v="2.37"/>
  </r>
  <r>
    <x v="506"/>
    <x v="111"/>
    <x v="12"/>
    <x v="2"/>
    <x v="9"/>
    <s v="HP Standard 104 key PS/2 Keyboard"/>
    <x v="2444"/>
    <n v="2"/>
    <n v="1.45"/>
  </r>
  <r>
    <x v="506"/>
    <x v="111"/>
    <x v="12"/>
    <x v="0"/>
    <x v="4"/>
    <s v="Newell 317"/>
    <x v="1450"/>
    <n v="7"/>
    <n v="1.85"/>
  </r>
  <r>
    <x v="506"/>
    <x v="337"/>
    <x v="10"/>
    <x v="0"/>
    <x v="3"/>
    <s v="Accohide Poly Flexible Ring Binders"/>
    <x v="2445"/>
    <n v="6"/>
    <n v="-4.49"/>
  </r>
  <r>
    <x v="506"/>
    <x v="337"/>
    <x v="10"/>
    <x v="0"/>
    <x v="2"/>
    <s v="Tennsco Lockers, Sand"/>
    <x v="213"/>
    <n v="2"/>
    <n v="1.68"/>
  </r>
  <r>
    <x v="506"/>
    <x v="337"/>
    <x v="10"/>
    <x v="0"/>
    <x v="10"/>
    <s v="#6 3/4 Gummed Flap White Envelopes"/>
    <x v="254"/>
    <n v="2"/>
    <n v="5.54"/>
  </r>
  <r>
    <x v="506"/>
    <x v="337"/>
    <x v="10"/>
    <x v="0"/>
    <x v="1"/>
    <s v="Avery 4027 File Folder Labels for Dot Matrix Printers, 5000 Labels per Box, White"/>
    <x v="1163"/>
    <n v="1"/>
    <n v="7.94"/>
  </r>
  <r>
    <x v="506"/>
    <x v="337"/>
    <x v="10"/>
    <x v="0"/>
    <x v="4"/>
    <s v="Newell 347"/>
    <x v="2446"/>
    <n v="5"/>
    <n v="1.93"/>
  </r>
  <r>
    <x v="506"/>
    <x v="509"/>
    <x v="20"/>
    <x v="0"/>
    <x v="10"/>
    <s v="Blue String-Tie &amp; Button Interoffice Envelopes, 10 x 13"/>
    <x v="2447"/>
    <n v="1"/>
    <n v="17.989999999999998"/>
  </r>
  <r>
    <x v="507"/>
    <x v="185"/>
    <x v="27"/>
    <x v="1"/>
    <x v="13"/>
    <s v="Bretford CR4500 Series Slim Rectangular Table"/>
    <x v="2448"/>
    <n v="3"/>
    <n v="240.26"/>
  </r>
  <r>
    <x v="507"/>
    <x v="1"/>
    <x v="23"/>
    <x v="2"/>
    <x v="9"/>
    <s v="Memorex Micro Travel Drive 16 GB"/>
    <x v="2429"/>
    <n v="4"/>
    <n v="19.829999999999998"/>
  </r>
  <r>
    <x v="507"/>
    <x v="1"/>
    <x v="23"/>
    <x v="0"/>
    <x v="3"/>
    <s v="Tuff Stuff Recycled Round Ring Binders"/>
    <x v="2449"/>
    <n v="3"/>
    <n v="7.09"/>
  </r>
  <r>
    <x v="507"/>
    <x v="1"/>
    <x v="23"/>
    <x v="2"/>
    <x v="6"/>
    <s v="netTALK DUO VoIP Telephone Service"/>
    <x v="2450"/>
    <n v="2"/>
    <n v="52.49"/>
  </r>
  <r>
    <x v="507"/>
    <x v="481"/>
    <x v="3"/>
    <x v="0"/>
    <x v="10"/>
    <s v="#10- 4 1/8&quot; x 9 1/2&quot; Recycled Envelopes"/>
    <x v="1649"/>
    <n v="2"/>
    <n v="8.2200000000000006"/>
  </r>
  <r>
    <x v="507"/>
    <x v="417"/>
    <x v="38"/>
    <x v="0"/>
    <x v="3"/>
    <s v="GBC Prestige Therm-A-Bind Covers"/>
    <x v="2451"/>
    <n v="2"/>
    <n v="32.25"/>
  </r>
  <r>
    <x v="507"/>
    <x v="696"/>
    <x v="20"/>
    <x v="2"/>
    <x v="9"/>
    <s v="Razer Kraken 7.1 Surround Sound Over Ear USB Gaming Headset"/>
    <x v="2452"/>
    <n v="9"/>
    <n v="395.96"/>
  </r>
  <r>
    <x v="507"/>
    <x v="15"/>
    <x v="37"/>
    <x v="0"/>
    <x v="3"/>
    <s v="Acco PRESSTEX Data Binder with Storage Hooks, Light Blue, 9 1/2&quot; X 11&quot;"/>
    <x v="2453"/>
    <n v="2"/>
    <n v="5.16"/>
  </r>
  <r>
    <x v="507"/>
    <x v="15"/>
    <x v="37"/>
    <x v="0"/>
    <x v="0"/>
    <s v="Xerox Color Copier Paper, 11&quot; x 17&quot;, Ream"/>
    <x v="1488"/>
    <n v="2"/>
    <n v="21.01"/>
  </r>
  <r>
    <x v="507"/>
    <x v="15"/>
    <x v="37"/>
    <x v="0"/>
    <x v="4"/>
    <s v="Turquoise Lead Holder with Pocket Clip"/>
    <x v="2454"/>
    <n v="1"/>
    <n v="2.21"/>
  </r>
  <r>
    <x v="507"/>
    <x v="613"/>
    <x v="1"/>
    <x v="0"/>
    <x v="4"/>
    <s v="Boston KS Multi-Size Manual Pencil Sharpener"/>
    <x v="2455"/>
    <n v="7"/>
    <n v="12.87"/>
  </r>
  <r>
    <x v="507"/>
    <x v="562"/>
    <x v="22"/>
    <x v="1"/>
    <x v="5"/>
    <s v="Global Super Steno Chair"/>
    <x v="2456"/>
    <n v="4"/>
    <n v="-11.52"/>
  </r>
  <r>
    <x v="507"/>
    <x v="562"/>
    <x v="22"/>
    <x v="0"/>
    <x v="1"/>
    <s v="Permanent Self-Adhesive File Folder Labels for Typewriters, 1 1/8 x 3 1/2, White"/>
    <x v="370"/>
    <n v="2"/>
    <n v="5.8"/>
  </r>
  <r>
    <x v="507"/>
    <x v="562"/>
    <x v="22"/>
    <x v="2"/>
    <x v="9"/>
    <s v="Logitech G602 Wireless Gaming Mouse"/>
    <x v="281"/>
    <n v="2"/>
    <n v="57.59"/>
  </r>
  <r>
    <x v="507"/>
    <x v="44"/>
    <x v="15"/>
    <x v="0"/>
    <x v="3"/>
    <s v="Wilson Jones 1&quot; Hanging DublLock Ring Binders"/>
    <x v="2457"/>
    <n v="4"/>
    <n v="-4.6500000000000004"/>
  </r>
  <r>
    <x v="507"/>
    <x v="44"/>
    <x v="15"/>
    <x v="0"/>
    <x v="0"/>
    <s v="Advantus Motivational Note Cards"/>
    <x v="2458"/>
    <n v="1"/>
    <n v="3.8"/>
  </r>
  <r>
    <x v="507"/>
    <x v="44"/>
    <x v="15"/>
    <x v="0"/>
    <x v="3"/>
    <s v="Wilson Jones data.warehouse D-Ring Binders with DublLock"/>
    <x v="2459"/>
    <n v="1"/>
    <n v="-1.81"/>
  </r>
  <r>
    <x v="507"/>
    <x v="44"/>
    <x v="15"/>
    <x v="0"/>
    <x v="3"/>
    <s v="Wilson Jones Custom Binder Spines &amp; Labels"/>
    <x v="1032"/>
    <n v="2"/>
    <n v="-2.2799999999999998"/>
  </r>
  <r>
    <x v="507"/>
    <x v="246"/>
    <x v="20"/>
    <x v="1"/>
    <x v="5"/>
    <s v="Hon Comfortask Task/Swivel Chairs"/>
    <x v="2460"/>
    <n v="1"/>
    <n v="6.84"/>
  </r>
  <r>
    <x v="507"/>
    <x v="246"/>
    <x v="20"/>
    <x v="0"/>
    <x v="0"/>
    <s v="Xerox 1923"/>
    <x v="1251"/>
    <n v="3"/>
    <n v="9.6199999999999992"/>
  </r>
  <r>
    <x v="507"/>
    <x v="240"/>
    <x v="2"/>
    <x v="0"/>
    <x v="3"/>
    <s v="Acco Pressboard Covers with Storage Hooks, 14 7/8&quot; x 11&quot;, Light Blue"/>
    <x v="797"/>
    <n v="2"/>
    <n v="-2.06"/>
  </r>
  <r>
    <x v="508"/>
    <x v="236"/>
    <x v="0"/>
    <x v="0"/>
    <x v="3"/>
    <s v="Round Ring Binders"/>
    <x v="2461"/>
    <n v="5"/>
    <n v="-3.43"/>
  </r>
  <r>
    <x v="508"/>
    <x v="236"/>
    <x v="0"/>
    <x v="2"/>
    <x v="6"/>
    <s v="Bose SoundLink Bluetooth Speaker"/>
    <x v="2462"/>
    <n v="7"/>
    <n v="376.11"/>
  </r>
  <r>
    <x v="508"/>
    <x v="463"/>
    <x v="11"/>
    <x v="0"/>
    <x v="0"/>
    <s v="Easy-staple paper"/>
    <x v="1606"/>
    <n v="5"/>
    <n v="47.84"/>
  </r>
  <r>
    <x v="508"/>
    <x v="463"/>
    <x v="11"/>
    <x v="2"/>
    <x v="9"/>
    <s v="Microsoft Arc Touch Mouse"/>
    <x v="2463"/>
    <n v="5"/>
    <n v="47.96"/>
  </r>
  <r>
    <x v="508"/>
    <x v="463"/>
    <x v="11"/>
    <x v="0"/>
    <x v="0"/>
    <s v="Xerox 216"/>
    <x v="792"/>
    <n v="6"/>
    <n v="10.89"/>
  </r>
  <r>
    <x v="508"/>
    <x v="602"/>
    <x v="12"/>
    <x v="0"/>
    <x v="0"/>
    <s v="Petty Cash Envelope"/>
    <x v="2464"/>
    <n v="4"/>
    <n v="31.27"/>
  </r>
  <r>
    <x v="508"/>
    <x v="602"/>
    <x v="12"/>
    <x v="0"/>
    <x v="3"/>
    <s v="GBC VeloBinder Electric Binding Machine"/>
    <x v="2465"/>
    <n v="2"/>
    <n v="-48.39"/>
  </r>
  <r>
    <x v="508"/>
    <x v="602"/>
    <x v="12"/>
    <x v="0"/>
    <x v="12"/>
    <s v="3M Replacement Filter for Office Air Cleaner for 20' x 33' Room"/>
    <x v="926"/>
    <n v="2"/>
    <n v="14.41"/>
  </r>
  <r>
    <x v="508"/>
    <x v="602"/>
    <x v="12"/>
    <x v="0"/>
    <x v="3"/>
    <s v="Lock-Up Easel 'Spel-Binder'"/>
    <x v="2466"/>
    <n v="9"/>
    <n v="-59.06"/>
  </r>
  <r>
    <x v="508"/>
    <x v="602"/>
    <x v="12"/>
    <x v="0"/>
    <x v="2"/>
    <s v="2300 Heavy-Duty Transfer File Systems by Perma"/>
    <x v="2467"/>
    <n v="6"/>
    <n v="-1.5"/>
  </r>
  <r>
    <x v="508"/>
    <x v="602"/>
    <x v="12"/>
    <x v="2"/>
    <x v="6"/>
    <s v="Samsung Rugby III"/>
    <x v="592"/>
    <n v="5"/>
    <n v="23.1"/>
  </r>
  <r>
    <x v="508"/>
    <x v="602"/>
    <x v="12"/>
    <x v="0"/>
    <x v="2"/>
    <s v="SAFCO Boltless Steel Shelving"/>
    <x v="2468"/>
    <n v="4"/>
    <n v="-86.37"/>
  </r>
  <r>
    <x v="508"/>
    <x v="582"/>
    <x v="2"/>
    <x v="0"/>
    <x v="3"/>
    <s v="Catalog Binders with Expanding Posts"/>
    <x v="2469"/>
    <n v="6"/>
    <n v="-100.92"/>
  </r>
  <r>
    <x v="508"/>
    <x v="582"/>
    <x v="2"/>
    <x v="2"/>
    <x v="6"/>
    <s v="Grandstream GXP2100 Mainstream Business Phone"/>
    <x v="2470"/>
    <n v="1"/>
    <n v="-9.18"/>
  </r>
  <r>
    <x v="508"/>
    <x v="697"/>
    <x v="3"/>
    <x v="0"/>
    <x v="2"/>
    <s v="Sortfiler Multipurpose Personal File Organizer, Black"/>
    <x v="2471"/>
    <n v="3"/>
    <n v="18.61"/>
  </r>
  <r>
    <x v="508"/>
    <x v="697"/>
    <x v="3"/>
    <x v="0"/>
    <x v="10"/>
    <s v="Cameo Buff Policy Envelopes"/>
    <x v="2472"/>
    <n v="2"/>
    <n v="58.5"/>
  </r>
  <r>
    <x v="508"/>
    <x v="413"/>
    <x v="20"/>
    <x v="2"/>
    <x v="9"/>
    <s v="Dell Slim USB Multimedia Keyboard"/>
    <x v="2473"/>
    <n v="2"/>
    <n v="12"/>
  </r>
  <r>
    <x v="508"/>
    <x v="344"/>
    <x v="20"/>
    <x v="0"/>
    <x v="7"/>
    <s v="Vinyl Coated Wire Paper Clips in Organizer Box, 800/Box"/>
    <x v="1337"/>
    <n v="3"/>
    <n v="16.190000000000001"/>
  </r>
  <r>
    <x v="508"/>
    <x v="344"/>
    <x v="20"/>
    <x v="2"/>
    <x v="15"/>
    <s v="Ativa MDM8000 8-Sheet Micro-Cut Shredder"/>
    <x v="2474"/>
    <n v="7"/>
    <n v="296.07"/>
  </r>
  <r>
    <x v="508"/>
    <x v="344"/>
    <x v="20"/>
    <x v="0"/>
    <x v="3"/>
    <s v="GBC Imprintable Covers"/>
    <x v="2475"/>
    <n v="9"/>
    <n v="28.66"/>
  </r>
  <r>
    <x v="509"/>
    <x v="685"/>
    <x v="1"/>
    <x v="0"/>
    <x v="3"/>
    <s v="Vinyl Sectional Post Binders"/>
    <x v="2476"/>
    <n v="2"/>
    <n v="-22.62"/>
  </r>
  <r>
    <x v="509"/>
    <x v="685"/>
    <x v="1"/>
    <x v="1"/>
    <x v="8"/>
    <s v="DAX Metal Frame, Desktop, Stepped-Edge"/>
    <x v="2477"/>
    <n v="3"/>
    <n v="-12.75"/>
  </r>
  <r>
    <x v="509"/>
    <x v="511"/>
    <x v="3"/>
    <x v="0"/>
    <x v="2"/>
    <s v="Personal Filing Tote with Lid, Black/Gray"/>
    <x v="2478"/>
    <n v="1"/>
    <n v="4.34"/>
  </r>
  <r>
    <x v="509"/>
    <x v="511"/>
    <x v="3"/>
    <x v="0"/>
    <x v="0"/>
    <s v="Xerox 1916"/>
    <x v="1454"/>
    <n v="3"/>
    <n v="73.41"/>
  </r>
  <r>
    <x v="509"/>
    <x v="511"/>
    <x v="3"/>
    <x v="0"/>
    <x v="0"/>
    <s v="Xerox 226"/>
    <x v="115"/>
    <n v="2"/>
    <n v="6.22"/>
  </r>
  <r>
    <x v="509"/>
    <x v="698"/>
    <x v="14"/>
    <x v="0"/>
    <x v="4"/>
    <s v="Newell 321"/>
    <x v="747"/>
    <n v="5"/>
    <n v="4.76"/>
  </r>
  <r>
    <x v="509"/>
    <x v="698"/>
    <x v="14"/>
    <x v="0"/>
    <x v="0"/>
    <s v="Xerox 1996"/>
    <x v="499"/>
    <n v="4"/>
    <n v="12.44"/>
  </r>
  <r>
    <x v="509"/>
    <x v="295"/>
    <x v="6"/>
    <x v="0"/>
    <x v="0"/>
    <s v="Xerox 1988"/>
    <x v="276"/>
    <n v="5"/>
    <n v="69.709999999999994"/>
  </r>
  <r>
    <x v="509"/>
    <x v="295"/>
    <x v="6"/>
    <x v="2"/>
    <x v="6"/>
    <s v="Cisco SPA301"/>
    <x v="2479"/>
    <n v="12"/>
    <n v="561.55999999999995"/>
  </r>
  <r>
    <x v="509"/>
    <x v="531"/>
    <x v="22"/>
    <x v="0"/>
    <x v="4"/>
    <s v="Newell 334"/>
    <x v="689"/>
    <n v="5"/>
    <n v="25.79"/>
  </r>
  <r>
    <x v="510"/>
    <x v="418"/>
    <x v="3"/>
    <x v="0"/>
    <x v="12"/>
    <s v="Holmes Odor Grabber"/>
    <x v="2480"/>
    <n v="3"/>
    <n v="14.28"/>
  </r>
  <r>
    <x v="510"/>
    <x v="418"/>
    <x v="3"/>
    <x v="0"/>
    <x v="12"/>
    <s v="Holmes HEPA Air Purifier"/>
    <x v="1874"/>
    <n v="2"/>
    <n v="15.25"/>
  </r>
  <r>
    <x v="510"/>
    <x v="456"/>
    <x v="26"/>
    <x v="0"/>
    <x v="10"/>
    <s v="#10 White Business Envelopes,4 1/8 x 9 1/2"/>
    <x v="1503"/>
    <n v="1"/>
    <n v="4.2300000000000004"/>
  </r>
  <r>
    <x v="510"/>
    <x v="456"/>
    <x v="26"/>
    <x v="0"/>
    <x v="3"/>
    <s v="Wilson Jones Easy Flow II Sheet Lifters"/>
    <x v="108"/>
    <n v="2"/>
    <n v="-0.79"/>
  </r>
  <r>
    <x v="510"/>
    <x v="456"/>
    <x v="26"/>
    <x v="0"/>
    <x v="7"/>
    <s v="Staples"/>
    <x v="2481"/>
    <n v="3"/>
    <n v="0.85"/>
  </r>
  <r>
    <x v="510"/>
    <x v="612"/>
    <x v="20"/>
    <x v="0"/>
    <x v="12"/>
    <s v="Fellowes Premier Superior Surge Suppressor, 10-Outlet, With Phone and Remote"/>
    <x v="2482"/>
    <n v="6"/>
    <n v="76.319999999999993"/>
  </r>
  <r>
    <x v="510"/>
    <x v="612"/>
    <x v="20"/>
    <x v="2"/>
    <x v="6"/>
    <s v="Nortel Meridian M3904 Professional Digital phone"/>
    <x v="2235"/>
    <n v="2"/>
    <n v="89.31"/>
  </r>
  <r>
    <x v="510"/>
    <x v="132"/>
    <x v="3"/>
    <x v="0"/>
    <x v="12"/>
    <s v="Acco Smartsocket Table Surge Protector, 6 Color-Coded Adapter Outlets"/>
    <x v="2483"/>
    <n v="3"/>
    <n v="55.85"/>
  </r>
  <r>
    <x v="510"/>
    <x v="132"/>
    <x v="3"/>
    <x v="0"/>
    <x v="3"/>
    <s v="GBC Recycled VeloBinder Covers"/>
    <x v="2484"/>
    <n v="6"/>
    <n v="26.58"/>
  </r>
  <r>
    <x v="510"/>
    <x v="132"/>
    <x v="3"/>
    <x v="0"/>
    <x v="14"/>
    <s v="Acme Galleria Hot Forged Steel Scissors with Colored Handles"/>
    <x v="2485"/>
    <n v="3"/>
    <n v="13.69"/>
  </r>
  <r>
    <x v="510"/>
    <x v="132"/>
    <x v="3"/>
    <x v="2"/>
    <x v="6"/>
    <s v="Motorola HK250 Universal Bluetooth Headset"/>
    <x v="1960"/>
    <n v="2"/>
    <n v="-8.2799999999999994"/>
  </r>
  <r>
    <x v="511"/>
    <x v="678"/>
    <x v="26"/>
    <x v="0"/>
    <x v="2"/>
    <s v="Trav-L-File Heavy-Duty Shuttle II, Black"/>
    <x v="2486"/>
    <n v="4"/>
    <n v="17.43"/>
  </r>
  <r>
    <x v="511"/>
    <x v="508"/>
    <x v="32"/>
    <x v="2"/>
    <x v="6"/>
    <s v="Cisco SPA301"/>
    <x v="1917"/>
    <n v="2"/>
    <n v="93.59"/>
  </r>
  <r>
    <x v="511"/>
    <x v="508"/>
    <x v="32"/>
    <x v="0"/>
    <x v="3"/>
    <s v="Avery Non-Stick Binders"/>
    <x v="2487"/>
    <n v="5"/>
    <n v="10.33"/>
  </r>
  <r>
    <x v="511"/>
    <x v="699"/>
    <x v="1"/>
    <x v="0"/>
    <x v="3"/>
    <s v="Accohide Poly Flexible Ring Binders"/>
    <x v="1153"/>
    <n v="4"/>
    <n v="-4.49"/>
  </r>
  <r>
    <x v="511"/>
    <x v="699"/>
    <x v="1"/>
    <x v="2"/>
    <x v="9"/>
    <s v="Lenovo 17-Key USB Numeric Keypad"/>
    <x v="2488"/>
    <n v="4"/>
    <n v="2.72"/>
  </r>
  <r>
    <x v="511"/>
    <x v="699"/>
    <x v="11"/>
    <x v="2"/>
    <x v="6"/>
    <s v="Wilson Electronics DB Pro Signal Booster"/>
    <x v="2489"/>
    <n v="2"/>
    <n v="50.12"/>
  </r>
  <r>
    <x v="512"/>
    <x v="290"/>
    <x v="3"/>
    <x v="0"/>
    <x v="3"/>
    <s v="GBC Personal VeloBind Strips"/>
    <x v="2490"/>
    <n v="6"/>
    <n v="20.13"/>
  </r>
  <r>
    <x v="512"/>
    <x v="359"/>
    <x v="23"/>
    <x v="0"/>
    <x v="0"/>
    <s v="Computer Printout Paper with Letter-Trim Perforations"/>
    <x v="1273"/>
    <n v="5"/>
    <n v="45.53"/>
  </r>
  <r>
    <x v="512"/>
    <x v="359"/>
    <x v="23"/>
    <x v="0"/>
    <x v="10"/>
    <s v="Globe Weis Peel &amp; Seel First Class Envelopes"/>
    <x v="2491"/>
    <n v="4"/>
    <n v="23"/>
  </r>
  <r>
    <x v="512"/>
    <x v="359"/>
    <x v="23"/>
    <x v="2"/>
    <x v="9"/>
    <s v="NETGEAR N750 Dual Band Wi-Fi Gigabit Router"/>
    <x v="2346"/>
    <n v="1"/>
    <n v="32.4"/>
  </r>
  <r>
    <x v="512"/>
    <x v="431"/>
    <x v="3"/>
    <x v="0"/>
    <x v="2"/>
    <s v="Eldon ProFile File 'N Store Portable File Tub Letter/Legal Size Black"/>
    <x v="2492"/>
    <n v="14"/>
    <n v="75.7"/>
  </r>
  <r>
    <x v="512"/>
    <x v="70"/>
    <x v="25"/>
    <x v="0"/>
    <x v="3"/>
    <s v="Pressboard Hanging Data Binders for Unburst Sheets"/>
    <x v="1764"/>
    <n v="5"/>
    <n v="-5.41"/>
  </r>
  <r>
    <x v="512"/>
    <x v="700"/>
    <x v="3"/>
    <x v="0"/>
    <x v="3"/>
    <s v="Pressboard Hanging Data Binders for Unburst Sheets"/>
    <x v="211"/>
    <n v="3"/>
    <n v="4.13"/>
  </r>
  <r>
    <x v="512"/>
    <x v="700"/>
    <x v="3"/>
    <x v="0"/>
    <x v="3"/>
    <s v="GBC Poly Designer Binding Covers"/>
    <x v="2493"/>
    <n v="4"/>
    <n v="19.420000000000002"/>
  </r>
  <r>
    <x v="512"/>
    <x v="700"/>
    <x v="3"/>
    <x v="2"/>
    <x v="6"/>
    <s v="HTC One Mini"/>
    <x v="1353"/>
    <n v="5"/>
    <n v="50.4"/>
  </r>
  <r>
    <x v="512"/>
    <x v="634"/>
    <x v="37"/>
    <x v="0"/>
    <x v="3"/>
    <s v="Acco PRESSTEX Data Binder with Storage Hooks, Dark Blue, 14 7/8&quot; X 11&quot;"/>
    <x v="2494"/>
    <n v="5"/>
    <n v="13.18"/>
  </r>
  <r>
    <x v="512"/>
    <x v="320"/>
    <x v="36"/>
    <x v="0"/>
    <x v="0"/>
    <s v="Xerox 202"/>
    <x v="5"/>
    <n v="3"/>
    <n v="9.33"/>
  </r>
  <r>
    <x v="512"/>
    <x v="320"/>
    <x v="36"/>
    <x v="0"/>
    <x v="3"/>
    <s v="GBC Plastic Binding Combs"/>
    <x v="1764"/>
    <n v="1"/>
    <n v="3.62"/>
  </r>
  <r>
    <x v="512"/>
    <x v="218"/>
    <x v="26"/>
    <x v="0"/>
    <x v="14"/>
    <s v="Acme Design Line 8&quot; Stainless Steel Bent Scissors w/Champagne Handles, 3-1/8&quot; Cut"/>
    <x v="2495"/>
    <n v="2"/>
    <n v="0.96"/>
  </r>
  <r>
    <x v="512"/>
    <x v="74"/>
    <x v="11"/>
    <x v="1"/>
    <x v="8"/>
    <s v="9-3/4 Diameter Round Wall Clock"/>
    <x v="2496"/>
    <n v="1"/>
    <n v="3.03"/>
  </r>
  <r>
    <x v="512"/>
    <x v="74"/>
    <x v="11"/>
    <x v="2"/>
    <x v="9"/>
    <s v="SanDisk Ultra 32 GB MicroSDHC Class 10 Memory Card"/>
    <x v="2497"/>
    <n v="3"/>
    <n v="-4.6399999999999997"/>
  </r>
  <r>
    <x v="513"/>
    <x v="240"/>
    <x v="10"/>
    <x v="0"/>
    <x v="3"/>
    <s v="Acco D-Ring Binder w/DublLock"/>
    <x v="2498"/>
    <n v="5"/>
    <n v="-22.45"/>
  </r>
  <r>
    <x v="513"/>
    <x v="240"/>
    <x v="10"/>
    <x v="2"/>
    <x v="9"/>
    <s v="ImationÂ 8gb Micro Traveldrive Usb 2.0Â Flash Drive"/>
    <x v="2499"/>
    <n v="2"/>
    <n v="-2.7"/>
  </r>
  <r>
    <x v="513"/>
    <x v="240"/>
    <x v="10"/>
    <x v="1"/>
    <x v="11"/>
    <s v="Safco Value Mate Series Steel Bookcases, Baked Enamel Finish on Steel, Gray"/>
    <x v="2500"/>
    <n v="1"/>
    <n v="-15.62"/>
  </r>
  <r>
    <x v="513"/>
    <x v="240"/>
    <x v="10"/>
    <x v="2"/>
    <x v="9"/>
    <s v="Microsoft Natural Ergonomic Keyboard 4000"/>
    <x v="972"/>
    <n v="2"/>
    <n v="0.6"/>
  </r>
  <r>
    <x v="513"/>
    <x v="126"/>
    <x v="2"/>
    <x v="0"/>
    <x v="2"/>
    <s v="Staple magnet"/>
    <x v="2501"/>
    <n v="2"/>
    <n v="1.5"/>
  </r>
  <r>
    <x v="513"/>
    <x v="206"/>
    <x v="3"/>
    <x v="1"/>
    <x v="11"/>
    <s v="Safco Value Mate Series Steel Bookcases, Baked Enamel Finish on Steel, Gray"/>
    <x v="2502"/>
    <n v="2"/>
    <n v="18.45"/>
  </r>
  <r>
    <x v="514"/>
    <x v="561"/>
    <x v="4"/>
    <x v="1"/>
    <x v="5"/>
    <s v="Office Star - Mesh Screen back chair with Vinyl seat"/>
    <x v="1350"/>
    <n v="3"/>
    <n v="43.22"/>
  </r>
  <r>
    <x v="514"/>
    <x v="116"/>
    <x v="3"/>
    <x v="0"/>
    <x v="2"/>
    <s v="Tenex Personal Project File with Scoop Front Design, Black"/>
    <x v="2503"/>
    <n v="2"/>
    <n v="7.01"/>
  </r>
  <r>
    <x v="514"/>
    <x v="488"/>
    <x v="2"/>
    <x v="1"/>
    <x v="8"/>
    <s v="DataProducts Ampli Magnifier Task Lamp, Black,"/>
    <x v="2504"/>
    <n v="3"/>
    <n v="6.49"/>
  </r>
  <r>
    <x v="514"/>
    <x v="488"/>
    <x v="2"/>
    <x v="0"/>
    <x v="0"/>
    <s v="Xerox 1946"/>
    <x v="1315"/>
    <n v="4"/>
    <n v="7.26"/>
  </r>
  <r>
    <x v="515"/>
    <x v="701"/>
    <x v="6"/>
    <x v="0"/>
    <x v="4"/>
    <s v="Newell 324"/>
    <x v="2505"/>
    <n v="4"/>
    <n v="12.94"/>
  </r>
  <r>
    <x v="515"/>
    <x v="701"/>
    <x v="6"/>
    <x v="0"/>
    <x v="12"/>
    <s v="Holmes Odor Grabber"/>
    <x v="2506"/>
    <n v="2"/>
    <n v="9.52"/>
  </r>
  <r>
    <x v="515"/>
    <x v="472"/>
    <x v="7"/>
    <x v="0"/>
    <x v="2"/>
    <s v="Personal Filing Tote with Lid, Black/Gray"/>
    <x v="2011"/>
    <n v="5"/>
    <n v="21.71"/>
  </r>
  <r>
    <x v="515"/>
    <x v="337"/>
    <x v="10"/>
    <x v="2"/>
    <x v="9"/>
    <s v="SanDisk Ultra 32 GB MicroSDHC Class 10 Memory Card"/>
    <x v="2497"/>
    <n v="3"/>
    <n v="-4.6399999999999997"/>
  </r>
  <r>
    <x v="515"/>
    <x v="467"/>
    <x v="11"/>
    <x v="1"/>
    <x v="11"/>
    <s v="Bush Cubix Collection Bookcases, Fully Assembled"/>
    <x v="2507"/>
    <n v="1"/>
    <n v="-103.86"/>
  </r>
  <r>
    <x v="515"/>
    <x v="467"/>
    <x v="11"/>
    <x v="1"/>
    <x v="5"/>
    <s v="Global Highback Leather Tilter in Burgundy"/>
    <x v="2508"/>
    <n v="4"/>
    <n v="-14.56"/>
  </r>
  <r>
    <x v="515"/>
    <x v="325"/>
    <x v="10"/>
    <x v="2"/>
    <x v="9"/>
    <s v="NETGEAR N750 Dual Band Wi-Fi Gigabit Router"/>
    <x v="2509"/>
    <n v="4"/>
    <n v="57.6"/>
  </r>
  <r>
    <x v="516"/>
    <x v="337"/>
    <x v="3"/>
    <x v="1"/>
    <x v="8"/>
    <s v="Deflect-o SuperTray Unbreakable Stackable Tray, Letter, Black"/>
    <x v="2510"/>
    <n v="5"/>
    <n v="62.74"/>
  </r>
  <r>
    <x v="516"/>
    <x v="542"/>
    <x v="0"/>
    <x v="0"/>
    <x v="4"/>
    <s v="Binney &amp; Smith inkTank Desk Highlighter, Chisel Tip, Yellow, 12/Box"/>
    <x v="31"/>
    <n v="2"/>
    <n v="0.56000000000000005"/>
  </r>
  <r>
    <x v="516"/>
    <x v="702"/>
    <x v="0"/>
    <x v="1"/>
    <x v="8"/>
    <s v="Tenex Traditional Chairmats for Medium Pile Carpet, Standard Lip, 36&quot; x 48&quot;"/>
    <x v="1914"/>
    <n v="3"/>
    <n v="-70.959999999999994"/>
  </r>
  <r>
    <x v="517"/>
    <x v="610"/>
    <x v="6"/>
    <x v="0"/>
    <x v="2"/>
    <s v="Decoflex Hanging Personal Folder File, Blue"/>
    <x v="2511"/>
    <n v="2"/>
    <n v="8.33"/>
  </r>
  <r>
    <x v="517"/>
    <x v="560"/>
    <x v="20"/>
    <x v="2"/>
    <x v="6"/>
    <s v="Jawbone JAMBOX Wireless Bluetooth Speaker"/>
    <x v="2512"/>
    <n v="4"/>
    <n v="303.33999999999997"/>
  </r>
  <r>
    <x v="517"/>
    <x v="560"/>
    <x v="20"/>
    <x v="0"/>
    <x v="0"/>
    <s v="Xerox 1895"/>
    <x v="635"/>
    <n v="4"/>
    <n v="10.76"/>
  </r>
  <r>
    <x v="517"/>
    <x v="291"/>
    <x v="14"/>
    <x v="2"/>
    <x v="9"/>
    <s v="Logitech G19 Programmable Gaming Keyboard"/>
    <x v="2324"/>
    <n v="5"/>
    <n v="111.59"/>
  </r>
  <r>
    <x v="517"/>
    <x v="291"/>
    <x v="14"/>
    <x v="2"/>
    <x v="6"/>
    <s v="KLD Oscar II Style Snap-on Ultra Thin Side Flip Synthetic Leather Cover Case for HTC One HTC M7"/>
    <x v="2052"/>
    <n v="3"/>
    <n v="8.4600000000000009"/>
  </r>
  <r>
    <x v="517"/>
    <x v="291"/>
    <x v="14"/>
    <x v="0"/>
    <x v="10"/>
    <s v="Staple envelope"/>
    <x v="2513"/>
    <n v="7"/>
    <n v="27.24"/>
  </r>
  <r>
    <x v="517"/>
    <x v="291"/>
    <x v="14"/>
    <x v="0"/>
    <x v="12"/>
    <s v="Belkin 6 Outlet Metallic Surge Strip"/>
    <x v="2514"/>
    <n v="3"/>
    <n v="5.23"/>
  </r>
  <r>
    <x v="517"/>
    <x v="256"/>
    <x v="16"/>
    <x v="0"/>
    <x v="3"/>
    <s v="Zipper Ring Binder Pockets"/>
    <x v="267"/>
    <n v="2"/>
    <n v="-1.31"/>
  </r>
  <r>
    <x v="517"/>
    <x v="256"/>
    <x v="16"/>
    <x v="0"/>
    <x v="3"/>
    <s v="Clear Mylar Reinforcing Strips"/>
    <x v="1737"/>
    <n v="2"/>
    <n v="-8.6"/>
  </r>
  <r>
    <x v="517"/>
    <x v="256"/>
    <x v="16"/>
    <x v="0"/>
    <x v="4"/>
    <s v="Avery Hi-Liter Smear-Safe Highlighters"/>
    <x v="2515"/>
    <n v="8"/>
    <n v="7.48"/>
  </r>
  <r>
    <x v="517"/>
    <x v="667"/>
    <x v="14"/>
    <x v="1"/>
    <x v="5"/>
    <s v="High-Back Leather Manager's Chair"/>
    <x v="2516"/>
    <n v="3"/>
    <n v="35.1"/>
  </r>
  <r>
    <x v="517"/>
    <x v="667"/>
    <x v="14"/>
    <x v="0"/>
    <x v="12"/>
    <s v="Belkin 8 Outlet SurgeMaster II Gold Surge Protector"/>
    <x v="2517"/>
    <n v="5"/>
    <n v="53.98"/>
  </r>
  <r>
    <x v="518"/>
    <x v="561"/>
    <x v="3"/>
    <x v="0"/>
    <x v="0"/>
    <s v="Xerox 1894"/>
    <x v="413"/>
    <n v="7"/>
    <n v="21.77"/>
  </r>
  <r>
    <x v="518"/>
    <x v="628"/>
    <x v="16"/>
    <x v="0"/>
    <x v="2"/>
    <s v="Tennsco Single-Tier Lockers"/>
    <x v="1057"/>
    <n v="6"/>
    <n v="-337.81"/>
  </r>
  <r>
    <x v="518"/>
    <x v="547"/>
    <x v="1"/>
    <x v="0"/>
    <x v="4"/>
    <s v="Avery Fluorescent Highlighter Four-Color Set"/>
    <x v="202"/>
    <n v="3"/>
    <n v="1"/>
  </r>
  <r>
    <x v="518"/>
    <x v="549"/>
    <x v="3"/>
    <x v="1"/>
    <x v="5"/>
    <s v="Global Leather &amp; Oak Executive Chair, Burgundy"/>
    <x v="2518"/>
    <n v="3"/>
    <n v="-54.32"/>
  </r>
  <r>
    <x v="518"/>
    <x v="549"/>
    <x v="3"/>
    <x v="0"/>
    <x v="1"/>
    <s v="Avery 503"/>
    <x v="1541"/>
    <n v="3"/>
    <n v="14.9"/>
  </r>
  <r>
    <x v="519"/>
    <x v="703"/>
    <x v="16"/>
    <x v="1"/>
    <x v="13"/>
    <s v="Bretford CR4500 Series Slim Rectangular Table"/>
    <x v="2519"/>
    <n v="5"/>
    <n v="-383.03"/>
  </r>
  <r>
    <x v="519"/>
    <x v="703"/>
    <x v="16"/>
    <x v="0"/>
    <x v="2"/>
    <s v="Eldon Fold 'N Roll Cart System"/>
    <x v="1998"/>
    <n v="2"/>
    <n v="2.52"/>
  </r>
  <r>
    <x v="519"/>
    <x v="489"/>
    <x v="20"/>
    <x v="2"/>
    <x v="9"/>
    <s v="Memorex 25GB 6X Branded Blu-Ray Recordable Disc, 30/Pack"/>
    <x v="2520"/>
    <n v="1"/>
    <n v="2.2400000000000002"/>
  </r>
  <r>
    <x v="520"/>
    <x v="114"/>
    <x v="20"/>
    <x v="1"/>
    <x v="11"/>
    <s v="Atlantic Metals Mobile 4-Shelf Bookcases, Custom Colors"/>
    <x v="2521"/>
    <n v="4"/>
    <n v="112.39"/>
  </r>
  <r>
    <x v="520"/>
    <x v="114"/>
    <x v="20"/>
    <x v="2"/>
    <x v="6"/>
    <s v="I Need's 3d Hello Kitty Hybrid Silicone Case Cover for HTC One X 4g with 3d Hello Kitty Stylus Pen Green/pink"/>
    <x v="2522"/>
    <n v="6"/>
    <n v="20.09"/>
  </r>
  <r>
    <x v="520"/>
    <x v="114"/>
    <x v="20"/>
    <x v="0"/>
    <x v="0"/>
    <s v="Xerox 205"/>
    <x v="1778"/>
    <n v="8"/>
    <n v="24.88"/>
  </r>
  <r>
    <x v="520"/>
    <x v="114"/>
    <x v="20"/>
    <x v="1"/>
    <x v="11"/>
    <s v="Atlantic Metals Mobile 3-Shelf Bookcases, Custom Colors"/>
    <x v="141"/>
    <n v="3"/>
    <n v="46.98"/>
  </r>
  <r>
    <x v="520"/>
    <x v="114"/>
    <x v="20"/>
    <x v="0"/>
    <x v="4"/>
    <s v="4009 Highlighters by Sanford"/>
    <x v="29"/>
    <n v="5"/>
    <n v="6.57"/>
  </r>
  <r>
    <x v="520"/>
    <x v="670"/>
    <x v="20"/>
    <x v="1"/>
    <x v="13"/>
    <s v="SAFCO PlanMaster Heigh-Adjustable Drafting Table Base, 43w x 30d x 30-37h, Black"/>
    <x v="2523"/>
    <n v="1"/>
    <n v="-13.98"/>
  </r>
  <r>
    <x v="520"/>
    <x v="392"/>
    <x v="18"/>
    <x v="2"/>
    <x v="6"/>
    <s v="AT&amp;T 17929 Lendline Telephone"/>
    <x v="2524"/>
    <n v="3"/>
    <n v="35.29"/>
  </r>
  <r>
    <x v="520"/>
    <x v="392"/>
    <x v="18"/>
    <x v="0"/>
    <x v="3"/>
    <s v="GBC Standard Plastic Binding Systems' Combs"/>
    <x v="2088"/>
    <n v="2"/>
    <n v="5.65"/>
  </r>
  <r>
    <x v="520"/>
    <x v="392"/>
    <x v="18"/>
    <x v="2"/>
    <x v="6"/>
    <s v="Samsung Rugby III"/>
    <x v="592"/>
    <n v="4"/>
    <n v="71.27"/>
  </r>
  <r>
    <x v="520"/>
    <x v="75"/>
    <x v="22"/>
    <x v="2"/>
    <x v="9"/>
    <s v="Kingston Digital DataTraveler 16GB USB 2.0"/>
    <x v="558"/>
    <n v="2"/>
    <n v="3.4"/>
  </r>
  <r>
    <x v="520"/>
    <x v="75"/>
    <x v="22"/>
    <x v="0"/>
    <x v="2"/>
    <s v="Contico 72&quot;H Heavy-Duty Storage System"/>
    <x v="105"/>
    <n v="2"/>
    <n v="0"/>
  </r>
  <r>
    <x v="521"/>
    <x v="192"/>
    <x v="5"/>
    <x v="2"/>
    <x v="6"/>
    <s v="I Need's 3d Hello Kitty Hybrid Silicone Case Cover for HTC One X 4g with 3d Hello Kitty Stylus Pen Green/pink"/>
    <x v="2525"/>
    <n v="7"/>
    <n v="23.44"/>
  </r>
  <r>
    <x v="521"/>
    <x v="192"/>
    <x v="5"/>
    <x v="1"/>
    <x v="5"/>
    <s v="Global Deluxe Office Fabric Chairs"/>
    <x v="2526"/>
    <n v="3"/>
    <n v="77.739999999999995"/>
  </r>
  <r>
    <x v="522"/>
    <x v="205"/>
    <x v="1"/>
    <x v="2"/>
    <x v="9"/>
    <s v="LogitechÂ Gaming G510s - Keyboard"/>
    <x v="811"/>
    <n v="5"/>
    <n v="67.989999999999995"/>
  </r>
  <r>
    <x v="522"/>
    <x v="264"/>
    <x v="0"/>
    <x v="2"/>
    <x v="9"/>
    <s v="Plantronics Audio 995 Wireless Stereo Headset"/>
    <x v="2527"/>
    <n v="3"/>
    <n v="42.88"/>
  </r>
  <r>
    <x v="522"/>
    <x v="264"/>
    <x v="0"/>
    <x v="1"/>
    <x v="5"/>
    <s v="HON 5400 Series Task Chairs for Big and Tall"/>
    <x v="2528"/>
    <n v="5"/>
    <n v="-350.49"/>
  </r>
  <r>
    <x v="522"/>
    <x v="41"/>
    <x v="14"/>
    <x v="1"/>
    <x v="8"/>
    <s v="DAX Cubicle Frames, 8-1/2 x 11"/>
    <x v="520"/>
    <n v="2"/>
    <n v="6.17"/>
  </r>
  <r>
    <x v="522"/>
    <x v="704"/>
    <x v="0"/>
    <x v="1"/>
    <x v="8"/>
    <s v="C-Line Cubicle Keepers Polyproplyene Holder w/Velcro Back, 8-1/2x11, 25/Bx"/>
    <x v="2529"/>
    <n v="6"/>
    <n v="-95.25"/>
  </r>
  <r>
    <x v="522"/>
    <x v="704"/>
    <x v="0"/>
    <x v="0"/>
    <x v="0"/>
    <s v="Xerox 1986"/>
    <x v="373"/>
    <n v="1"/>
    <n v="1.87"/>
  </r>
  <r>
    <x v="522"/>
    <x v="471"/>
    <x v="0"/>
    <x v="0"/>
    <x v="10"/>
    <s v="Staple envelope"/>
    <x v="785"/>
    <n v="1"/>
    <n v="1.67"/>
  </r>
  <r>
    <x v="522"/>
    <x v="471"/>
    <x v="0"/>
    <x v="0"/>
    <x v="3"/>
    <s v="Avery Reinforcements for Hole-Punch Pages"/>
    <x v="2530"/>
    <n v="10"/>
    <n v="-6.93"/>
  </r>
  <r>
    <x v="523"/>
    <x v="634"/>
    <x v="20"/>
    <x v="2"/>
    <x v="6"/>
    <s v="Mitel MiVoice 5330e IP Phone"/>
    <x v="2531"/>
    <n v="3"/>
    <n v="214.49"/>
  </r>
  <r>
    <x v="524"/>
    <x v="693"/>
    <x v="3"/>
    <x v="0"/>
    <x v="2"/>
    <s v="Eldon Base for stackable storage shelf, platinum"/>
    <x v="2532"/>
    <n v="2"/>
    <n v="3.89"/>
  </r>
  <r>
    <x v="525"/>
    <x v="61"/>
    <x v="0"/>
    <x v="2"/>
    <x v="9"/>
    <s v="Verbatim Slim CD and DVD Storage Cases, 50/Pack"/>
    <x v="2533"/>
    <n v="3"/>
    <n v="3.46"/>
  </r>
  <r>
    <x v="525"/>
    <x v="61"/>
    <x v="0"/>
    <x v="0"/>
    <x v="12"/>
    <s v="Tripp Lite Isotel 6 Outlet Surge Protector with Fax/Modem Protection"/>
    <x v="2534"/>
    <n v="6"/>
    <n v="-186.57"/>
  </r>
  <r>
    <x v="525"/>
    <x v="405"/>
    <x v="22"/>
    <x v="2"/>
    <x v="6"/>
    <s v="Motorola L703CM"/>
    <x v="2054"/>
    <n v="2"/>
    <n v="15.6"/>
  </r>
  <r>
    <x v="525"/>
    <x v="405"/>
    <x v="22"/>
    <x v="0"/>
    <x v="0"/>
    <s v="Xerox 1903"/>
    <x v="150"/>
    <n v="3"/>
    <n v="8.7899999999999991"/>
  </r>
  <r>
    <x v="525"/>
    <x v="405"/>
    <x v="22"/>
    <x v="1"/>
    <x v="8"/>
    <s v="Eldon 100 Class Desk Accessories"/>
    <x v="1319"/>
    <n v="3"/>
    <n v="3.24"/>
  </r>
  <r>
    <x v="526"/>
    <x v="463"/>
    <x v="38"/>
    <x v="0"/>
    <x v="0"/>
    <s v="Southworth 100% Cotton The Best Paper"/>
    <x v="1337"/>
    <n v="3"/>
    <n v="17.22"/>
  </r>
  <r>
    <x v="526"/>
    <x v="62"/>
    <x v="14"/>
    <x v="0"/>
    <x v="3"/>
    <s v="Avery Heavy-Duty EZD View Binder with Locking Rings"/>
    <x v="2535"/>
    <n v="6"/>
    <n v="17.61"/>
  </r>
  <r>
    <x v="526"/>
    <x v="62"/>
    <x v="14"/>
    <x v="2"/>
    <x v="6"/>
    <s v="OtterBox Defender Series Case - Samsung Galaxy S4"/>
    <x v="33"/>
    <n v="5"/>
    <n v="44.99"/>
  </r>
  <r>
    <x v="526"/>
    <x v="508"/>
    <x v="3"/>
    <x v="0"/>
    <x v="12"/>
    <s v="Sanyo Counter Height Refrigerator with Crisper, 3.6 Cubic Foot, Stainless Steel/Black"/>
    <x v="2536"/>
    <n v="5"/>
    <n v="459.4"/>
  </r>
  <r>
    <x v="526"/>
    <x v="508"/>
    <x v="3"/>
    <x v="2"/>
    <x v="9"/>
    <s v="NETGEAR N750 Dual Band Wi-Fi Gigabit Router"/>
    <x v="2537"/>
    <n v="3"/>
    <n v="97.2"/>
  </r>
  <r>
    <x v="526"/>
    <x v="178"/>
    <x v="0"/>
    <x v="0"/>
    <x v="3"/>
    <s v="Avery Printable Repositionable Plastic Tabs"/>
    <x v="2538"/>
    <n v="1"/>
    <n v="-2.84"/>
  </r>
  <r>
    <x v="527"/>
    <x v="270"/>
    <x v="3"/>
    <x v="2"/>
    <x v="9"/>
    <s v="Logitech G602 Wireless Gaming Mouse"/>
    <x v="104"/>
    <n v="3"/>
    <n v="86.39"/>
  </r>
  <r>
    <x v="527"/>
    <x v="270"/>
    <x v="3"/>
    <x v="1"/>
    <x v="8"/>
    <s v="Acrylic Self-Standing Desk Frames"/>
    <x v="2539"/>
    <n v="6"/>
    <n v="6.09"/>
  </r>
  <r>
    <x v="527"/>
    <x v="282"/>
    <x v="20"/>
    <x v="0"/>
    <x v="0"/>
    <s v="Easy-staple paper"/>
    <x v="396"/>
    <n v="2"/>
    <n v="11.54"/>
  </r>
  <r>
    <x v="527"/>
    <x v="149"/>
    <x v="3"/>
    <x v="1"/>
    <x v="8"/>
    <s v="Nu-Dell Oak Frame"/>
    <x v="2540"/>
    <n v="7"/>
    <n v="23.92"/>
  </r>
  <r>
    <x v="527"/>
    <x v="149"/>
    <x v="3"/>
    <x v="1"/>
    <x v="13"/>
    <s v="SAFCO PlanMaster Boards, 60w x 37-1/2d, White Melamine"/>
    <x v="2541"/>
    <n v="3"/>
    <n v="27.36"/>
  </r>
  <r>
    <x v="528"/>
    <x v="235"/>
    <x v="1"/>
    <x v="0"/>
    <x v="3"/>
    <s v="GBC Instant Report Kit"/>
    <x v="193"/>
    <n v="4"/>
    <n v="-7.76"/>
  </r>
  <r>
    <x v="528"/>
    <x v="344"/>
    <x v="16"/>
    <x v="0"/>
    <x v="2"/>
    <s v="Eldon Simplefile Box Office"/>
    <x v="2542"/>
    <n v="1"/>
    <n v="1"/>
  </r>
  <r>
    <x v="529"/>
    <x v="705"/>
    <x v="3"/>
    <x v="2"/>
    <x v="9"/>
    <s v="Maxell DVD-RAM Discs"/>
    <x v="2543"/>
    <n v="9"/>
    <n v="63.78"/>
  </r>
  <r>
    <x v="529"/>
    <x v="705"/>
    <x v="3"/>
    <x v="1"/>
    <x v="5"/>
    <s v="Global Leather and Oak Executive Chair, Black"/>
    <x v="2544"/>
    <n v="1"/>
    <n v="27.09"/>
  </r>
  <r>
    <x v="529"/>
    <x v="705"/>
    <x v="3"/>
    <x v="1"/>
    <x v="5"/>
    <s v="Global Chrome Stack Chair"/>
    <x v="1961"/>
    <n v="7"/>
    <n v="16.8"/>
  </r>
  <r>
    <x v="529"/>
    <x v="705"/>
    <x v="3"/>
    <x v="0"/>
    <x v="0"/>
    <s v="Xerox 196"/>
    <x v="825"/>
    <n v="2"/>
    <n v="5.66"/>
  </r>
  <r>
    <x v="529"/>
    <x v="705"/>
    <x v="3"/>
    <x v="0"/>
    <x v="10"/>
    <s v="Redi-Strip #10 Envelopes, 4 1/8 x 9 1/2"/>
    <x v="2545"/>
    <n v="4"/>
    <n v="5.66"/>
  </r>
  <r>
    <x v="529"/>
    <x v="705"/>
    <x v="3"/>
    <x v="1"/>
    <x v="5"/>
    <s v="Office Star - Professional Matrix Back Chair with 2-to-1 Synchro Tilt and Mesh Fabric Seat"/>
    <x v="2546"/>
    <n v="3"/>
    <n v="42.12"/>
  </r>
  <r>
    <x v="529"/>
    <x v="565"/>
    <x v="16"/>
    <x v="2"/>
    <x v="6"/>
    <s v="Mediabridge Sport Armband iPhone 5s"/>
    <x v="2547"/>
    <n v="7"/>
    <n v="-13.29"/>
  </r>
  <r>
    <x v="529"/>
    <x v="565"/>
    <x v="16"/>
    <x v="0"/>
    <x v="4"/>
    <s v="Sanford Liquid Accent Highlighters"/>
    <x v="1048"/>
    <n v="2"/>
    <n v="2.27"/>
  </r>
  <r>
    <x v="529"/>
    <x v="565"/>
    <x v="16"/>
    <x v="2"/>
    <x v="6"/>
    <s v="SKILCRAFT Telephone Shoulder Rest, 2&quot; x 6.5&quot; x 2.5&quot;, Black"/>
    <x v="2548"/>
    <n v="2"/>
    <n v="1.03"/>
  </r>
  <r>
    <x v="529"/>
    <x v="597"/>
    <x v="22"/>
    <x v="0"/>
    <x v="3"/>
    <s v="Avery Non-Stick Binders"/>
    <x v="2549"/>
    <n v="1"/>
    <n v="1.1200000000000001"/>
  </r>
  <r>
    <x v="529"/>
    <x v="364"/>
    <x v="0"/>
    <x v="0"/>
    <x v="0"/>
    <s v="Xerox 212"/>
    <x v="1308"/>
    <n v="7"/>
    <n v="12.7"/>
  </r>
  <r>
    <x v="529"/>
    <x v="364"/>
    <x v="0"/>
    <x v="2"/>
    <x v="6"/>
    <s v="Jabra SPEAK 410"/>
    <x v="2550"/>
    <n v="2"/>
    <n v="15.04"/>
  </r>
  <r>
    <x v="529"/>
    <x v="96"/>
    <x v="0"/>
    <x v="0"/>
    <x v="0"/>
    <s v="TOPS 4 x 6 Fluorescent Color Memo Sheets, 500 Sheets per Pack"/>
    <x v="2311"/>
    <n v="8"/>
    <n v="20.5"/>
  </r>
  <r>
    <x v="529"/>
    <x v="96"/>
    <x v="0"/>
    <x v="2"/>
    <x v="16"/>
    <s v="Canon PC-428 Personal Copier"/>
    <x v="386"/>
    <n v="3"/>
    <n v="161.99"/>
  </r>
  <r>
    <x v="529"/>
    <x v="96"/>
    <x v="0"/>
    <x v="0"/>
    <x v="3"/>
    <s v="Ibico Plastic Spiral Binding Combs"/>
    <x v="603"/>
    <n v="1"/>
    <n v="-10.34"/>
  </r>
  <r>
    <x v="530"/>
    <x v="597"/>
    <x v="0"/>
    <x v="0"/>
    <x v="0"/>
    <s v="Xerox 1999"/>
    <x v="143"/>
    <n v="3"/>
    <n v="5.44"/>
  </r>
  <r>
    <x v="530"/>
    <x v="597"/>
    <x v="0"/>
    <x v="1"/>
    <x v="13"/>
    <s v="KI Conference Tables"/>
    <x v="2551"/>
    <n v="7"/>
    <n v="-69.47"/>
  </r>
  <r>
    <x v="530"/>
    <x v="597"/>
    <x v="0"/>
    <x v="0"/>
    <x v="0"/>
    <s v="Xerox 2"/>
    <x v="320"/>
    <n v="2"/>
    <n v="3.63"/>
  </r>
  <r>
    <x v="530"/>
    <x v="428"/>
    <x v="0"/>
    <x v="0"/>
    <x v="3"/>
    <s v="Avery Non-Stick Binders"/>
    <x v="2549"/>
    <n v="4"/>
    <n v="-6.29"/>
  </r>
  <r>
    <x v="530"/>
    <x v="629"/>
    <x v="3"/>
    <x v="1"/>
    <x v="5"/>
    <s v="Novimex High-Tech Fabric Mesh Task Chair"/>
    <x v="2552"/>
    <n v="8"/>
    <n v="-73.819999999999993"/>
  </r>
  <r>
    <x v="531"/>
    <x v="335"/>
    <x v="3"/>
    <x v="0"/>
    <x v="4"/>
    <s v="Boston 19500 Mighty Mite Electric Pencil Sharpener"/>
    <x v="2553"/>
    <n v="3"/>
    <n v="16.32"/>
  </r>
  <r>
    <x v="531"/>
    <x v="335"/>
    <x v="3"/>
    <x v="1"/>
    <x v="13"/>
    <s v="Balt Solid Wood Rectangular Table"/>
    <x v="2554"/>
    <n v="3"/>
    <n v="-31.65"/>
  </r>
  <r>
    <x v="531"/>
    <x v="252"/>
    <x v="7"/>
    <x v="2"/>
    <x v="6"/>
    <s v="ClearOne Communications CHAT 70 OCÂ Speaker Phone"/>
    <x v="2555"/>
    <n v="1"/>
    <n v="41.34"/>
  </r>
  <r>
    <x v="531"/>
    <x v="252"/>
    <x v="7"/>
    <x v="1"/>
    <x v="5"/>
    <s v="Iceberg Nesting Folding Chair, 19w x 6d x 43h"/>
    <x v="2556"/>
    <n v="5"/>
    <n v="75.69"/>
  </r>
  <r>
    <x v="531"/>
    <x v="259"/>
    <x v="17"/>
    <x v="0"/>
    <x v="4"/>
    <s v="Newell 319"/>
    <x v="284"/>
    <n v="4"/>
    <n v="23.81"/>
  </r>
  <r>
    <x v="531"/>
    <x v="486"/>
    <x v="26"/>
    <x v="1"/>
    <x v="5"/>
    <s v="Global Highback Leather Tilter in Burgundy"/>
    <x v="2557"/>
    <n v="8"/>
    <n v="-29.12"/>
  </r>
  <r>
    <x v="532"/>
    <x v="706"/>
    <x v="3"/>
    <x v="0"/>
    <x v="1"/>
    <s v="Avery 507"/>
    <x v="1235"/>
    <n v="2"/>
    <n v="2.65"/>
  </r>
  <r>
    <x v="532"/>
    <x v="597"/>
    <x v="12"/>
    <x v="2"/>
    <x v="6"/>
    <s v="Panasonic KX-TG6844B Expandable Digital Cordless Telephone"/>
    <x v="325"/>
    <n v="2"/>
    <n v="9.24"/>
  </r>
  <r>
    <x v="532"/>
    <x v="597"/>
    <x v="12"/>
    <x v="2"/>
    <x v="6"/>
    <s v="Plantronics MX500i Earset"/>
    <x v="2558"/>
    <n v="2"/>
    <n v="-14.6"/>
  </r>
  <r>
    <x v="532"/>
    <x v="94"/>
    <x v="11"/>
    <x v="0"/>
    <x v="1"/>
    <s v="Avery 477"/>
    <x v="2559"/>
    <n v="6"/>
    <n v="47.63"/>
  </r>
  <r>
    <x v="532"/>
    <x v="94"/>
    <x v="11"/>
    <x v="0"/>
    <x v="0"/>
    <s v="Xerox 1914"/>
    <x v="180"/>
    <n v="3"/>
    <n v="47.82"/>
  </r>
  <r>
    <x v="532"/>
    <x v="94"/>
    <x v="11"/>
    <x v="0"/>
    <x v="12"/>
    <s v="Tripp Lite TLP810NET Broadband Surge for Modem/Fax"/>
    <x v="2560"/>
    <n v="5"/>
    <n v="20.39"/>
  </r>
  <r>
    <x v="532"/>
    <x v="94"/>
    <x v="11"/>
    <x v="0"/>
    <x v="3"/>
    <s v="Avery Self-Adhesive Photo Pockets for Polaroid Photos"/>
    <x v="636"/>
    <n v="7"/>
    <n v="-10.49"/>
  </r>
  <r>
    <x v="532"/>
    <x v="94"/>
    <x v="11"/>
    <x v="0"/>
    <x v="2"/>
    <s v="Fellowes Officeware Wire Shelving"/>
    <x v="2561"/>
    <n v="10"/>
    <n v="-161.69"/>
  </r>
  <r>
    <x v="533"/>
    <x v="122"/>
    <x v="5"/>
    <x v="0"/>
    <x v="10"/>
    <s v="Laser &amp; Ink Jet Business Envelopes"/>
    <x v="2562"/>
    <n v="1"/>
    <n v="4.91"/>
  </r>
  <r>
    <x v="533"/>
    <x v="122"/>
    <x v="5"/>
    <x v="0"/>
    <x v="2"/>
    <s v="Portable Personal File Box"/>
    <x v="1263"/>
    <n v="3"/>
    <n v="9.89"/>
  </r>
  <r>
    <x v="533"/>
    <x v="122"/>
    <x v="5"/>
    <x v="1"/>
    <x v="8"/>
    <s v="Magna Visual Magnetic Picture Hangers"/>
    <x v="2563"/>
    <n v="5"/>
    <n v="9.16"/>
  </r>
  <r>
    <x v="533"/>
    <x v="122"/>
    <x v="5"/>
    <x v="1"/>
    <x v="8"/>
    <s v="C-Line Cubicle Keepers Polyproplyene Holder With Velcro Backings"/>
    <x v="303"/>
    <n v="7"/>
    <n v="12.91"/>
  </r>
  <r>
    <x v="534"/>
    <x v="555"/>
    <x v="3"/>
    <x v="0"/>
    <x v="0"/>
    <s v="Xerox 1898"/>
    <x v="1803"/>
    <n v="5"/>
    <n v="16.03"/>
  </r>
  <r>
    <x v="534"/>
    <x v="555"/>
    <x v="3"/>
    <x v="0"/>
    <x v="10"/>
    <s v="Strathmore #10 Envelopes, Ultimate White"/>
    <x v="2564"/>
    <n v="4"/>
    <n v="103.31"/>
  </r>
  <r>
    <x v="535"/>
    <x v="662"/>
    <x v="14"/>
    <x v="2"/>
    <x v="6"/>
    <s v="Panasonic KX T7736-B Digital phone"/>
    <x v="2565"/>
    <n v="2"/>
    <n v="74.98"/>
  </r>
  <r>
    <x v="535"/>
    <x v="410"/>
    <x v="26"/>
    <x v="2"/>
    <x v="15"/>
    <s v="Lexmark S315 Color Inkjet Printer"/>
    <x v="2566"/>
    <n v="2"/>
    <n v="-46"/>
  </r>
  <r>
    <x v="535"/>
    <x v="410"/>
    <x v="26"/>
    <x v="2"/>
    <x v="16"/>
    <s v="Sharp 1540cs Digital Laser Copier"/>
    <x v="2567"/>
    <n v="1"/>
    <n v="165"/>
  </r>
  <r>
    <x v="535"/>
    <x v="410"/>
    <x v="26"/>
    <x v="2"/>
    <x v="6"/>
    <s v="OtterBox Commuter Series Case - iPhone 5 &amp; 5s"/>
    <x v="1507"/>
    <n v="5"/>
    <n v="30.79"/>
  </r>
  <r>
    <x v="535"/>
    <x v="410"/>
    <x v="26"/>
    <x v="1"/>
    <x v="8"/>
    <s v="Eldon Regeneration Recycled Desk Accessories, Black"/>
    <x v="2568"/>
    <n v="4"/>
    <n v="3.68"/>
  </r>
  <r>
    <x v="535"/>
    <x v="426"/>
    <x v="6"/>
    <x v="0"/>
    <x v="12"/>
    <s v="Tripp Lite Isotel 6 Outlet Surge Protector with Fax/Modem Protection"/>
    <x v="2569"/>
    <n v="3"/>
    <n v="53.04"/>
  </r>
  <r>
    <x v="535"/>
    <x v="45"/>
    <x v="20"/>
    <x v="2"/>
    <x v="15"/>
    <s v="Star Micronics TSP100 TSP143LAN Receipt Printer"/>
    <x v="2570"/>
    <n v="4"/>
    <n v="269.31"/>
  </r>
  <r>
    <x v="536"/>
    <x v="126"/>
    <x v="3"/>
    <x v="0"/>
    <x v="10"/>
    <s v="Poly String Tie Envelopes"/>
    <x v="2571"/>
    <n v="7"/>
    <n v="6.71"/>
  </r>
  <r>
    <x v="536"/>
    <x v="187"/>
    <x v="14"/>
    <x v="0"/>
    <x v="14"/>
    <s v="Acme 10&quot; Easy Grip Assistive Scissors"/>
    <x v="2572"/>
    <n v="4"/>
    <n v="21.04"/>
  </r>
  <r>
    <x v="536"/>
    <x v="73"/>
    <x v="20"/>
    <x v="0"/>
    <x v="4"/>
    <s v="Design Ebony Sketching Pencil"/>
    <x v="2573"/>
    <n v="2"/>
    <n v="0.72"/>
  </r>
  <r>
    <x v="536"/>
    <x v="73"/>
    <x v="20"/>
    <x v="0"/>
    <x v="10"/>
    <s v="Blue String-Tie &amp; Button Interoffice Envelopes, 10 x 13"/>
    <x v="1813"/>
    <n v="2"/>
    <n v="35.979999999999997"/>
  </r>
  <r>
    <x v="536"/>
    <x v="105"/>
    <x v="3"/>
    <x v="0"/>
    <x v="3"/>
    <s v="Prestige Round Ring Binders"/>
    <x v="2574"/>
    <n v="2"/>
    <n v="3.28"/>
  </r>
  <r>
    <x v="536"/>
    <x v="105"/>
    <x v="3"/>
    <x v="0"/>
    <x v="10"/>
    <s v="Redi-Strip #10 Envelopes, 4 1/8 x 9 1/2"/>
    <x v="2575"/>
    <n v="5"/>
    <n v="7.08"/>
  </r>
  <r>
    <x v="536"/>
    <x v="105"/>
    <x v="3"/>
    <x v="0"/>
    <x v="3"/>
    <s v="Acco Four Pocket Poly Ring Binder with Label Holder, Smoke, 1&quot;"/>
    <x v="2576"/>
    <n v="5"/>
    <n v="9.31"/>
  </r>
  <r>
    <x v="536"/>
    <x v="105"/>
    <x v="3"/>
    <x v="0"/>
    <x v="1"/>
    <s v="Avery 4027 File Folder Labels for Dot Matrix Printers, 5000 Labels per Box, White"/>
    <x v="2577"/>
    <n v="14"/>
    <n v="196.61"/>
  </r>
  <r>
    <x v="536"/>
    <x v="707"/>
    <x v="3"/>
    <x v="0"/>
    <x v="0"/>
    <s v="Xerox 191"/>
    <x v="381"/>
    <n v="1"/>
    <n v="9.39"/>
  </r>
  <r>
    <x v="536"/>
    <x v="707"/>
    <x v="3"/>
    <x v="0"/>
    <x v="3"/>
    <s v="GBC DocuBind P100 Manual Binding Machine"/>
    <x v="433"/>
    <n v="3"/>
    <n v="124.49"/>
  </r>
  <r>
    <x v="536"/>
    <x v="707"/>
    <x v="3"/>
    <x v="0"/>
    <x v="4"/>
    <s v="Newell 308"/>
    <x v="466"/>
    <n v="3"/>
    <n v="1.26"/>
  </r>
  <r>
    <x v="536"/>
    <x v="707"/>
    <x v="3"/>
    <x v="0"/>
    <x v="7"/>
    <s v="OIC Bulk Pack Metal Binder Clips"/>
    <x v="2578"/>
    <n v="5"/>
    <n v="8.0299999999999994"/>
  </r>
  <r>
    <x v="536"/>
    <x v="707"/>
    <x v="3"/>
    <x v="1"/>
    <x v="5"/>
    <s v="Global Fabric Manager's Chair, Dark Gray"/>
    <x v="2579"/>
    <n v="4"/>
    <n v="20.2"/>
  </r>
  <r>
    <x v="536"/>
    <x v="707"/>
    <x v="3"/>
    <x v="0"/>
    <x v="14"/>
    <s v="Acme Tagit Stainless Steel Antibacterial Scissors"/>
    <x v="58"/>
    <n v="3"/>
    <n v="8.02"/>
  </r>
  <r>
    <x v="536"/>
    <x v="707"/>
    <x v="3"/>
    <x v="2"/>
    <x v="6"/>
    <s v="Polycom SoundStation2 EX ConferenceÂ phone"/>
    <x v="2580"/>
    <n v="4"/>
    <n v="145.78"/>
  </r>
  <r>
    <x v="536"/>
    <x v="707"/>
    <x v="3"/>
    <x v="0"/>
    <x v="2"/>
    <s v="Mobile Personal File Cube"/>
    <x v="2581"/>
    <n v="2"/>
    <n v="12.65"/>
  </r>
  <r>
    <x v="536"/>
    <x v="707"/>
    <x v="3"/>
    <x v="1"/>
    <x v="11"/>
    <s v="DMI Eclipse Executive Suite Bookcases"/>
    <x v="2582"/>
    <n v="1"/>
    <n v="20.04"/>
  </r>
  <r>
    <x v="537"/>
    <x v="139"/>
    <x v="2"/>
    <x v="2"/>
    <x v="9"/>
    <s v="SanDisk Ultra 32 GB MicroSDHC Class 10 Memory Card"/>
    <x v="2583"/>
    <n v="2"/>
    <n v="-3.09"/>
  </r>
  <r>
    <x v="537"/>
    <x v="139"/>
    <x v="2"/>
    <x v="0"/>
    <x v="7"/>
    <s v="Brites Rubber Bands, 1 1/2 oz. Box"/>
    <x v="599"/>
    <n v="2"/>
    <n v="-0.71"/>
  </r>
  <r>
    <x v="537"/>
    <x v="87"/>
    <x v="20"/>
    <x v="2"/>
    <x v="6"/>
    <s v="Cush Cases Heavy Duty Rugged Cover Case for Samsung Galaxy S5 - Purple"/>
    <x v="2584"/>
    <n v="1"/>
    <n v="1.34"/>
  </r>
  <r>
    <x v="537"/>
    <x v="329"/>
    <x v="20"/>
    <x v="0"/>
    <x v="0"/>
    <s v="Avoid Verbal Orders Carbonless Minifold Book"/>
    <x v="2585"/>
    <n v="4"/>
    <n v="6.22"/>
  </r>
  <r>
    <x v="537"/>
    <x v="329"/>
    <x v="20"/>
    <x v="1"/>
    <x v="8"/>
    <s v="Howard Miller 11-1/2&quot; Diameter Ridgewood Wall Clock"/>
    <x v="2586"/>
    <n v="5"/>
    <n v="106.48"/>
  </r>
  <r>
    <x v="537"/>
    <x v="329"/>
    <x v="20"/>
    <x v="2"/>
    <x v="6"/>
    <s v="Plantronics MX500i Earset"/>
    <x v="2587"/>
    <n v="1"/>
    <n v="1.29"/>
  </r>
  <r>
    <x v="537"/>
    <x v="329"/>
    <x v="20"/>
    <x v="2"/>
    <x v="9"/>
    <s v="Razer Tiamat Over Ear 7.1 Surround Sound PC Gaming Headset"/>
    <x v="2588"/>
    <n v="7"/>
    <n v="601.97"/>
  </r>
  <r>
    <x v="537"/>
    <x v="329"/>
    <x v="20"/>
    <x v="2"/>
    <x v="6"/>
    <s v="Xblue XB-1670-86 X16 SmallÂ Office TelephoneÂ - Titanium"/>
    <x v="1353"/>
    <n v="4"/>
    <n v="125.99"/>
  </r>
  <r>
    <x v="537"/>
    <x v="41"/>
    <x v="11"/>
    <x v="0"/>
    <x v="4"/>
    <s v="Lumber Crayons"/>
    <x v="2291"/>
    <n v="1"/>
    <n v="1.77"/>
  </r>
  <r>
    <x v="537"/>
    <x v="493"/>
    <x v="13"/>
    <x v="1"/>
    <x v="13"/>
    <s v="Iceberg OfficeWorks 42&quot; Round Tables"/>
    <x v="2143"/>
    <n v="2"/>
    <n v="45.29"/>
  </r>
  <r>
    <x v="537"/>
    <x v="645"/>
    <x v="20"/>
    <x v="1"/>
    <x v="5"/>
    <s v="Global Highback Leather Tilter in Burgundy"/>
    <x v="2589"/>
    <n v="4"/>
    <n v="21.84"/>
  </r>
  <r>
    <x v="537"/>
    <x v="467"/>
    <x v="20"/>
    <x v="1"/>
    <x v="5"/>
    <s v="Hon Comfortask Task/Swivel Chairs"/>
    <x v="2590"/>
    <n v="2"/>
    <n v="13.68"/>
  </r>
  <r>
    <x v="538"/>
    <x v="117"/>
    <x v="3"/>
    <x v="1"/>
    <x v="13"/>
    <s v="Bevis Round Bullnose 29&quot; High Table Top"/>
    <x v="2591"/>
    <n v="5"/>
    <n v="51.94"/>
  </r>
  <r>
    <x v="538"/>
    <x v="708"/>
    <x v="22"/>
    <x v="2"/>
    <x v="9"/>
    <s v="Logitech K350 2.4Ghz Wireless Keyboard"/>
    <x v="2592"/>
    <n v="9"/>
    <n v="49.27"/>
  </r>
  <r>
    <x v="538"/>
    <x v="308"/>
    <x v="20"/>
    <x v="1"/>
    <x v="5"/>
    <s v="Global Armless Task Chair, Royal Blue"/>
    <x v="2593"/>
    <n v="2"/>
    <n v="8.5399999999999991"/>
  </r>
  <r>
    <x v="538"/>
    <x v="235"/>
    <x v="3"/>
    <x v="1"/>
    <x v="8"/>
    <s v="Contemporary Wood/Metal Frame"/>
    <x v="2594"/>
    <n v="6"/>
    <n v="33.94"/>
  </r>
  <r>
    <x v="538"/>
    <x v="235"/>
    <x v="3"/>
    <x v="0"/>
    <x v="3"/>
    <s v="GBC Premium Transparent Covers with Diagonal Lined Pattern"/>
    <x v="2595"/>
    <n v="7"/>
    <n v="41.12"/>
  </r>
  <r>
    <x v="538"/>
    <x v="235"/>
    <x v="3"/>
    <x v="0"/>
    <x v="3"/>
    <s v="Cardinal Holdit Business Card Pockets"/>
    <x v="1177"/>
    <n v="3"/>
    <n v="4.18"/>
  </r>
  <r>
    <x v="538"/>
    <x v="235"/>
    <x v="3"/>
    <x v="1"/>
    <x v="11"/>
    <s v="O'Sullivan Living Dimensions 3-Shelf Bookcases"/>
    <x v="2596"/>
    <n v="3"/>
    <n v="-30.15"/>
  </r>
  <r>
    <x v="538"/>
    <x v="341"/>
    <x v="20"/>
    <x v="1"/>
    <x v="5"/>
    <s v="Hon Olson Stacker Chairs"/>
    <x v="2597"/>
    <n v="11"/>
    <n v="553.39"/>
  </r>
  <r>
    <x v="538"/>
    <x v="323"/>
    <x v="0"/>
    <x v="0"/>
    <x v="3"/>
    <s v="GBC Premium Transparent Covers with Diagonal Lined Pattern"/>
    <x v="2598"/>
    <n v="7"/>
    <n v="-47"/>
  </r>
  <r>
    <x v="538"/>
    <x v="323"/>
    <x v="0"/>
    <x v="2"/>
    <x v="6"/>
    <s v="Aastra 6757i CT Wireless VoIP phone"/>
    <x v="2599"/>
    <n v="2"/>
    <n v="38.78"/>
  </r>
  <r>
    <x v="538"/>
    <x v="709"/>
    <x v="6"/>
    <x v="0"/>
    <x v="12"/>
    <s v="Eureka Hand Vacuum, Bagless"/>
    <x v="2600"/>
    <n v="4"/>
    <n v="55.36"/>
  </r>
  <r>
    <x v="539"/>
    <x v="619"/>
    <x v="3"/>
    <x v="2"/>
    <x v="6"/>
    <s v="Cisco IP Phone 7961G-GE VoIP phone"/>
    <x v="2601"/>
    <n v="7"/>
    <n v="106.12"/>
  </r>
  <r>
    <x v="539"/>
    <x v="619"/>
    <x v="3"/>
    <x v="2"/>
    <x v="9"/>
    <s v="Logitech Trackman Marble Mouse"/>
    <x v="1236"/>
    <n v="3"/>
    <n v="37.79"/>
  </r>
  <r>
    <x v="539"/>
    <x v="619"/>
    <x v="3"/>
    <x v="1"/>
    <x v="8"/>
    <s v="Coloredge Poster Frame"/>
    <x v="2602"/>
    <n v="3"/>
    <n v="16.61"/>
  </r>
  <r>
    <x v="539"/>
    <x v="10"/>
    <x v="0"/>
    <x v="0"/>
    <x v="10"/>
    <s v="#10 Gummed Flap White Envelopes, 100/Box"/>
    <x v="2228"/>
    <n v="2"/>
    <n v="2.15"/>
  </r>
  <r>
    <x v="539"/>
    <x v="470"/>
    <x v="20"/>
    <x v="1"/>
    <x v="5"/>
    <s v="Office Star - Mid Back Dual function Ergonomic High Back Chair with 2-Way Adjustable Arms"/>
    <x v="2603"/>
    <n v="10"/>
    <n v="209.27"/>
  </r>
  <r>
    <x v="540"/>
    <x v="169"/>
    <x v="25"/>
    <x v="1"/>
    <x v="5"/>
    <s v="Harbour Creations Steel Folding Chair"/>
    <x v="2604"/>
    <n v="3"/>
    <n v="25.88"/>
  </r>
  <r>
    <x v="540"/>
    <x v="329"/>
    <x v="16"/>
    <x v="0"/>
    <x v="12"/>
    <s v="Belkin 325VA UPS Surge Protector, 6'"/>
    <x v="2605"/>
    <n v="4"/>
    <n v="24.2"/>
  </r>
  <r>
    <x v="540"/>
    <x v="241"/>
    <x v="20"/>
    <x v="0"/>
    <x v="3"/>
    <s v="Wilson Jones 1&quot; Hanging DublLock Ring Binders"/>
    <x v="2156"/>
    <n v="6"/>
    <n v="8.8699999999999992"/>
  </r>
  <r>
    <x v="540"/>
    <x v="534"/>
    <x v="1"/>
    <x v="0"/>
    <x v="1"/>
    <s v="Avery 476"/>
    <x v="2606"/>
    <n v="6"/>
    <n v="6.44"/>
  </r>
  <r>
    <x v="540"/>
    <x v="176"/>
    <x v="3"/>
    <x v="0"/>
    <x v="2"/>
    <s v="Hanging Personal Folder File"/>
    <x v="2607"/>
    <n v="4"/>
    <n v="15.7"/>
  </r>
  <r>
    <x v="540"/>
    <x v="318"/>
    <x v="22"/>
    <x v="0"/>
    <x v="3"/>
    <s v="Avery Trapezoid Ring Binder, 3&quot; Capacity, Black, 1040 sheets"/>
    <x v="1159"/>
    <n v="3"/>
    <n v="35.65"/>
  </r>
  <r>
    <x v="540"/>
    <x v="710"/>
    <x v="10"/>
    <x v="0"/>
    <x v="3"/>
    <s v="Insertable Tab Post Binder Dividers"/>
    <x v="178"/>
    <n v="3"/>
    <n v="-5.53"/>
  </r>
  <r>
    <x v="540"/>
    <x v="710"/>
    <x v="10"/>
    <x v="0"/>
    <x v="14"/>
    <s v="Acme Titanium Bonded Scissors"/>
    <x v="2608"/>
    <n v="4"/>
    <n v="2.04"/>
  </r>
  <r>
    <x v="541"/>
    <x v="711"/>
    <x v="12"/>
    <x v="0"/>
    <x v="10"/>
    <s v="Redi-Strip #10 Envelopes, 4 1/8 x 9 1/2"/>
    <x v="1334"/>
    <n v="3"/>
    <n v="2.48"/>
  </r>
  <r>
    <x v="541"/>
    <x v="711"/>
    <x v="12"/>
    <x v="0"/>
    <x v="3"/>
    <s v="UniKeep View Case Binders"/>
    <x v="2609"/>
    <n v="3"/>
    <n v="-3.52"/>
  </r>
  <r>
    <x v="542"/>
    <x v="119"/>
    <x v="3"/>
    <x v="1"/>
    <x v="5"/>
    <s v="Safco Contoured Stacking Chairs"/>
    <x v="2610"/>
    <n v="1"/>
    <n v="11.92"/>
  </r>
  <r>
    <x v="542"/>
    <x v="411"/>
    <x v="7"/>
    <x v="0"/>
    <x v="7"/>
    <s v="Rubber Band Ball"/>
    <x v="2611"/>
    <n v="7"/>
    <n v="0.52"/>
  </r>
  <r>
    <x v="542"/>
    <x v="411"/>
    <x v="7"/>
    <x v="0"/>
    <x v="0"/>
    <s v="Loose Memo Sheets"/>
    <x v="948"/>
    <n v="2"/>
    <n v="3.43"/>
  </r>
  <r>
    <x v="542"/>
    <x v="119"/>
    <x v="2"/>
    <x v="0"/>
    <x v="10"/>
    <s v="White Envelopes, White Envelopes with Clear Poly Window"/>
    <x v="2412"/>
    <n v="2"/>
    <n v="7.93"/>
  </r>
  <r>
    <x v="542"/>
    <x v="149"/>
    <x v="45"/>
    <x v="1"/>
    <x v="5"/>
    <s v="Safco Contoured Stacking Chairs"/>
    <x v="2612"/>
    <n v="3"/>
    <n v="178.8"/>
  </r>
  <r>
    <x v="542"/>
    <x v="85"/>
    <x v="16"/>
    <x v="0"/>
    <x v="3"/>
    <s v="Avery Hanging File Binders"/>
    <x v="2613"/>
    <n v="9"/>
    <n v="-12.92"/>
  </r>
  <r>
    <x v="542"/>
    <x v="85"/>
    <x v="16"/>
    <x v="0"/>
    <x v="3"/>
    <s v="GBC DocuBind TL300 Electric Binding System"/>
    <x v="2614"/>
    <n v="5"/>
    <n v="-1031.54"/>
  </r>
  <r>
    <x v="542"/>
    <x v="712"/>
    <x v="0"/>
    <x v="0"/>
    <x v="0"/>
    <s v="Xerox 1886"/>
    <x v="2615"/>
    <n v="2"/>
    <n v="26.82"/>
  </r>
  <r>
    <x v="542"/>
    <x v="579"/>
    <x v="0"/>
    <x v="0"/>
    <x v="4"/>
    <s v="Lumber Crayons"/>
    <x v="2616"/>
    <n v="3"/>
    <n v="5.32"/>
  </r>
  <r>
    <x v="542"/>
    <x v="579"/>
    <x v="0"/>
    <x v="0"/>
    <x v="2"/>
    <s v="Gould Plastics 9-Pocket Panel Bin, 18-3/8w x 5-1/4d x 20-1/2h, Black"/>
    <x v="2617"/>
    <n v="2"/>
    <n v="-16.96"/>
  </r>
  <r>
    <x v="542"/>
    <x v="579"/>
    <x v="0"/>
    <x v="1"/>
    <x v="8"/>
    <s v="Tenex Chairmats For Use with Hard Floors"/>
    <x v="92"/>
    <n v="5"/>
    <n v="-84.45"/>
  </r>
  <r>
    <x v="542"/>
    <x v="579"/>
    <x v="0"/>
    <x v="0"/>
    <x v="3"/>
    <s v="Avery Recycled Flexi-View Covers for Binding Systems"/>
    <x v="890"/>
    <n v="10"/>
    <n v="-51.3"/>
  </r>
  <r>
    <x v="542"/>
    <x v="579"/>
    <x v="0"/>
    <x v="0"/>
    <x v="2"/>
    <s v="Fellowes Recycled Storage Drawers"/>
    <x v="2618"/>
    <n v="2"/>
    <n v="-28.87"/>
  </r>
  <r>
    <x v="542"/>
    <x v="579"/>
    <x v="0"/>
    <x v="2"/>
    <x v="15"/>
    <s v="Canon PC170 Desktop Personal Copier"/>
    <x v="2619"/>
    <n v="3"/>
    <n v="33.590000000000003"/>
  </r>
  <r>
    <x v="543"/>
    <x v="276"/>
    <x v="32"/>
    <x v="0"/>
    <x v="4"/>
    <s v="American Pencil"/>
    <x v="563"/>
    <n v="5"/>
    <n v="3.38"/>
  </r>
  <r>
    <x v="543"/>
    <x v="713"/>
    <x v="3"/>
    <x v="0"/>
    <x v="7"/>
    <s v="Advantus Plastic Paper Clips"/>
    <x v="2620"/>
    <n v="1"/>
    <n v="2.4"/>
  </r>
  <r>
    <x v="543"/>
    <x v="713"/>
    <x v="3"/>
    <x v="2"/>
    <x v="9"/>
    <s v="Logitech G19 Programmable Gaming Keyboard"/>
    <x v="2621"/>
    <n v="3"/>
    <n v="66.95"/>
  </r>
  <r>
    <x v="543"/>
    <x v="42"/>
    <x v="27"/>
    <x v="0"/>
    <x v="7"/>
    <s v="Alliance Rubber Bands"/>
    <x v="466"/>
    <n v="3"/>
    <n v="0.2"/>
  </r>
  <r>
    <x v="543"/>
    <x v="42"/>
    <x v="27"/>
    <x v="0"/>
    <x v="0"/>
    <s v="Xerox 1988"/>
    <x v="805"/>
    <n v="3"/>
    <n v="41.82"/>
  </r>
  <r>
    <x v="543"/>
    <x v="42"/>
    <x v="27"/>
    <x v="1"/>
    <x v="8"/>
    <s v="Executive Impressions 14&quot; Contract Wall Clock"/>
    <x v="2622"/>
    <n v="3"/>
    <n v="22.01"/>
  </r>
  <r>
    <x v="543"/>
    <x v="42"/>
    <x v="27"/>
    <x v="0"/>
    <x v="3"/>
    <s v="Deluxe Heavy-Duty Vinyl Round Ring Binder"/>
    <x v="440"/>
    <n v="5"/>
    <n v="28.65"/>
  </r>
  <r>
    <x v="543"/>
    <x v="482"/>
    <x v="20"/>
    <x v="0"/>
    <x v="3"/>
    <s v="Storex Dura Pro Binders"/>
    <x v="2623"/>
    <n v="11"/>
    <n v="17.64"/>
  </r>
  <r>
    <x v="543"/>
    <x v="482"/>
    <x v="20"/>
    <x v="0"/>
    <x v="0"/>
    <s v="Great White Multi-Use Recycled Paper (20Lb. and 84 Bright)"/>
    <x v="150"/>
    <n v="3"/>
    <n v="8.07"/>
  </r>
  <r>
    <x v="543"/>
    <x v="257"/>
    <x v="0"/>
    <x v="0"/>
    <x v="3"/>
    <s v="Wilson Jones Leather-Like Binders with DublLock Round Rings"/>
    <x v="2458"/>
    <n v="6"/>
    <n v="-17.29"/>
  </r>
  <r>
    <x v="543"/>
    <x v="661"/>
    <x v="3"/>
    <x v="2"/>
    <x v="9"/>
    <s v="Microsoft Arc Touch Mouse"/>
    <x v="2467"/>
    <n v="2"/>
    <n v="43.16"/>
  </r>
  <r>
    <x v="543"/>
    <x v="663"/>
    <x v="6"/>
    <x v="0"/>
    <x v="12"/>
    <s v="Holmes Replacement Filter for HEPA Air Cleaner, Large Room"/>
    <x v="2624"/>
    <n v="3"/>
    <n v="18.66"/>
  </r>
  <r>
    <x v="543"/>
    <x v="663"/>
    <x v="6"/>
    <x v="2"/>
    <x v="6"/>
    <s v="AT&amp;T 17929 Lendline Telephone"/>
    <x v="2625"/>
    <n v="5"/>
    <n v="58.81"/>
  </r>
  <r>
    <x v="543"/>
    <x v="663"/>
    <x v="6"/>
    <x v="1"/>
    <x v="8"/>
    <s v="Deflect-o Glass Clear Studded Chair Mats"/>
    <x v="2626"/>
    <n v="3"/>
    <n v="41.04"/>
  </r>
  <r>
    <x v="543"/>
    <x v="663"/>
    <x v="6"/>
    <x v="0"/>
    <x v="4"/>
    <s v="Hunt PowerHouse Electric Pencil Sharpener, Blue"/>
    <x v="2354"/>
    <n v="7"/>
    <n v="79.760000000000005"/>
  </r>
  <r>
    <x v="543"/>
    <x v="663"/>
    <x v="6"/>
    <x v="0"/>
    <x v="4"/>
    <s v="Newell 314"/>
    <x v="2627"/>
    <n v="5"/>
    <n v="6.98"/>
  </r>
  <r>
    <x v="543"/>
    <x v="122"/>
    <x v="30"/>
    <x v="2"/>
    <x v="6"/>
    <s v="Cisco SPA508G"/>
    <x v="592"/>
    <n v="4"/>
    <n v="76.55"/>
  </r>
  <r>
    <x v="543"/>
    <x v="435"/>
    <x v="20"/>
    <x v="0"/>
    <x v="2"/>
    <s v="Fellowes Desktop Hanging File Manager"/>
    <x v="1349"/>
    <n v="5"/>
    <n v="16.79"/>
  </r>
  <r>
    <x v="543"/>
    <x v="435"/>
    <x v="20"/>
    <x v="2"/>
    <x v="6"/>
    <s v="Mitel MiVoice 5330e IP Phone"/>
    <x v="2628"/>
    <n v="2"/>
    <n v="142.99"/>
  </r>
  <r>
    <x v="543"/>
    <x v="435"/>
    <x v="20"/>
    <x v="1"/>
    <x v="8"/>
    <s v="Nu-Dell EZ-Mount Plastic Wall Frames"/>
    <x v="2548"/>
    <n v="3"/>
    <n v="4.7300000000000004"/>
  </r>
  <r>
    <x v="543"/>
    <x v="435"/>
    <x v="20"/>
    <x v="2"/>
    <x v="15"/>
    <s v="Zebra ZM400 Thermal Label Printer"/>
    <x v="2629"/>
    <n v="4"/>
    <n v="2229.02"/>
  </r>
  <r>
    <x v="543"/>
    <x v="435"/>
    <x v="20"/>
    <x v="1"/>
    <x v="5"/>
    <s v="Hon 4070 Series Pagoda Round Back Stacking Chairs"/>
    <x v="2630"/>
    <n v="2"/>
    <n v="115.55"/>
  </r>
  <r>
    <x v="543"/>
    <x v="270"/>
    <x v="25"/>
    <x v="0"/>
    <x v="7"/>
    <s v="OIC Binder Clips"/>
    <x v="1979"/>
    <n v="11"/>
    <n v="11.81"/>
  </r>
  <r>
    <x v="543"/>
    <x v="270"/>
    <x v="25"/>
    <x v="0"/>
    <x v="1"/>
    <s v="Permanent Self-Adhesive File Folder Labels for Typewriters, 1 1/8 x 3 1/2, White"/>
    <x v="466"/>
    <n v="1"/>
    <n v="1.64"/>
  </r>
  <r>
    <x v="543"/>
    <x v="270"/>
    <x v="25"/>
    <x v="0"/>
    <x v="3"/>
    <s v="Poly Designer Cover &amp; Back"/>
    <x v="1277"/>
    <n v="7"/>
    <n v="-29.24"/>
  </r>
  <r>
    <x v="543"/>
    <x v="270"/>
    <x v="25"/>
    <x v="1"/>
    <x v="8"/>
    <s v="Eldon Wave Desk Accessories"/>
    <x v="1070"/>
    <n v="1"/>
    <n v="1.41"/>
  </r>
  <r>
    <x v="543"/>
    <x v="87"/>
    <x v="45"/>
    <x v="1"/>
    <x v="11"/>
    <s v="Riverside Palais Royal Lawyers Bookcase, Royale Cherry Finish"/>
    <x v="2631"/>
    <n v="5"/>
    <n v="1013.13"/>
  </r>
  <r>
    <x v="544"/>
    <x v="693"/>
    <x v="2"/>
    <x v="0"/>
    <x v="0"/>
    <s v="While You Were Out Pads, 50 per Pad, 4 x 5 1/4, Green Cycle"/>
    <x v="1007"/>
    <n v="3"/>
    <n v="4.12"/>
  </r>
  <r>
    <x v="544"/>
    <x v="423"/>
    <x v="24"/>
    <x v="0"/>
    <x v="3"/>
    <s v="Binder Posts"/>
    <x v="2632"/>
    <n v="3"/>
    <n v="7.92"/>
  </r>
  <r>
    <x v="544"/>
    <x v="423"/>
    <x v="24"/>
    <x v="1"/>
    <x v="13"/>
    <s v="Bevis Round Conference Table Top &amp; Single Column Base"/>
    <x v="2633"/>
    <n v="7"/>
    <n v="215.12"/>
  </r>
  <r>
    <x v="544"/>
    <x v="423"/>
    <x v="24"/>
    <x v="0"/>
    <x v="10"/>
    <s v="#10- 4 1/8&quot; x 9 1/2&quot; Recycled Envelopes"/>
    <x v="2634"/>
    <n v="3"/>
    <n v="12.32"/>
  </r>
  <r>
    <x v="544"/>
    <x v="423"/>
    <x v="24"/>
    <x v="0"/>
    <x v="0"/>
    <s v="Xerox 1978"/>
    <x v="848"/>
    <n v="3"/>
    <n v="8.5"/>
  </r>
  <r>
    <x v="544"/>
    <x v="222"/>
    <x v="20"/>
    <x v="2"/>
    <x v="15"/>
    <s v="Zebra ZM400 Thermal Label Printer"/>
    <x v="2635"/>
    <n v="2"/>
    <n v="1114.51"/>
  </r>
  <r>
    <x v="544"/>
    <x v="222"/>
    <x v="20"/>
    <x v="0"/>
    <x v="2"/>
    <s v="Perma STOR-ALL Hanging File Box, 13 1/8&quot;W x 12 1/4&quot;D x 10 1/2&quot;H"/>
    <x v="150"/>
    <n v="3"/>
    <n v="3.05"/>
  </r>
  <r>
    <x v="544"/>
    <x v="265"/>
    <x v="20"/>
    <x v="0"/>
    <x v="2"/>
    <s v="Tennsco Industrial Shelving"/>
    <x v="2636"/>
    <n v="5"/>
    <n v="4.8899999999999997"/>
  </r>
  <r>
    <x v="544"/>
    <x v="265"/>
    <x v="20"/>
    <x v="0"/>
    <x v="10"/>
    <s v="Poly String Tie Envelopes"/>
    <x v="2637"/>
    <n v="6"/>
    <n v="5.75"/>
  </r>
  <r>
    <x v="544"/>
    <x v="265"/>
    <x v="20"/>
    <x v="2"/>
    <x v="9"/>
    <s v="AmazonBasics 3-Button USB Wired Mouse"/>
    <x v="51"/>
    <n v="2"/>
    <n v="6.01"/>
  </r>
  <r>
    <x v="544"/>
    <x v="265"/>
    <x v="20"/>
    <x v="2"/>
    <x v="9"/>
    <s v="LogitechÂ VX Revolution Cordless Laser Mouse for Notebooks (Black)"/>
    <x v="2638"/>
    <n v="5"/>
    <n v="54"/>
  </r>
  <r>
    <x v="544"/>
    <x v="618"/>
    <x v="3"/>
    <x v="0"/>
    <x v="7"/>
    <s v="OIC Binder Clips, Mini, 1/4&quot; Capacity, Black"/>
    <x v="2639"/>
    <n v="2"/>
    <n v="1.17"/>
  </r>
  <r>
    <x v="544"/>
    <x v="408"/>
    <x v="18"/>
    <x v="0"/>
    <x v="3"/>
    <s v="Avery Poly Binder Pockets"/>
    <x v="1864"/>
    <n v="3"/>
    <n v="5.16"/>
  </r>
  <r>
    <x v="545"/>
    <x v="545"/>
    <x v="3"/>
    <x v="2"/>
    <x v="9"/>
    <s v="Microsoft Sculpt Comfort Mouse"/>
    <x v="2640"/>
    <n v="2"/>
    <n v="35.159999999999997"/>
  </r>
  <r>
    <x v="545"/>
    <x v="571"/>
    <x v="18"/>
    <x v="0"/>
    <x v="2"/>
    <s v="Letter Size Cart"/>
    <x v="2641"/>
    <n v="5"/>
    <n v="207.15"/>
  </r>
  <r>
    <x v="545"/>
    <x v="675"/>
    <x v="28"/>
    <x v="0"/>
    <x v="12"/>
    <s v="Hoover Shoulder Vac Commercial Portable Vacuum"/>
    <x v="2642"/>
    <n v="2"/>
    <n v="178.91"/>
  </r>
  <r>
    <x v="545"/>
    <x v="675"/>
    <x v="28"/>
    <x v="0"/>
    <x v="2"/>
    <s v="Tennsco 6- and 18-Compartment Lockers"/>
    <x v="2643"/>
    <n v="3"/>
    <n v="143.19"/>
  </r>
  <r>
    <x v="545"/>
    <x v="675"/>
    <x v="28"/>
    <x v="2"/>
    <x v="16"/>
    <s v="Sharp 1540cs Digital Laser Copier"/>
    <x v="774"/>
    <n v="1"/>
    <n v="275"/>
  </r>
  <r>
    <x v="545"/>
    <x v="675"/>
    <x v="28"/>
    <x v="0"/>
    <x v="3"/>
    <s v="GBC Standard Therm-A-Bind Covers"/>
    <x v="2540"/>
    <n v="3"/>
    <n v="34.39"/>
  </r>
  <r>
    <x v="545"/>
    <x v="675"/>
    <x v="28"/>
    <x v="1"/>
    <x v="8"/>
    <s v="Staple-based wall hangings"/>
    <x v="2644"/>
    <n v="3"/>
    <n v="12.86"/>
  </r>
  <r>
    <x v="545"/>
    <x v="66"/>
    <x v="2"/>
    <x v="0"/>
    <x v="2"/>
    <s v="Iceberg Mobile Mega Data/Printer Cart"/>
    <x v="2645"/>
    <n v="6"/>
    <n v="43.32"/>
  </r>
  <r>
    <x v="546"/>
    <x v="597"/>
    <x v="14"/>
    <x v="0"/>
    <x v="2"/>
    <s v="Advantus 10-Drawer Portable Organizer, Chrome Metal Frame, Smoke Drawers"/>
    <x v="2646"/>
    <n v="7"/>
    <n v="117.13"/>
  </r>
  <r>
    <x v="546"/>
    <x v="597"/>
    <x v="14"/>
    <x v="0"/>
    <x v="12"/>
    <s v="Holmes Replacement Filter for HEPA Air Cleaner, Very Large Room, HEPA Filter"/>
    <x v="2647"/>
    <n v="2"/>
    <n v="46.79"/>
  </r>
  <r>
    <x v="547"/>
    <x v="515"/>
    <x v="3"/>
    <x v="0"/>
    <x v="0"/>
    <s v="Adams &quot;While You Were Out&quot; Message Pads"/>
    <x v="1210"/>
    <n v="5"/>
    <n v="7.07"/>
  </r>
  <r>
    <x v="547"/>
    <x v="123"/>
    <x v="16"/>
    <x v="0"/>
    <x v="4"/>
    <s v="Newell 317"/>
    <x v="1562"/>
    <n v="5"/>
    <n v="1.32"/>
  </r>
  <r>
    <x v="547"/>
    <x v="123"/>
    <x v="16"/>
    <x v="0"/>
    <x v="3"/>
    <s v="Wilson Jones Leather-Like Binders with DublLock Round Rings"/>
    <x v="2648"/>
    <n v="2"/>
    <n v="-4.0199999999999996"/>
  </r>
  <r>
    <x v="547"/>
    <x v="123"/>
    <x v="16"/>
    <x v="0"/>
    <x v="3"/>
    <s v="SlimView Poly Binder, 3/8&quot;"/>
    <x v="2649"/>
    <n v="3"/>
    <n v="-3.73"/>
  </r>
  <r>
    <x v="547"/>
    <x v="123"/>
    <x v="16"/>
    <x v="1"/>
    <x v="5"/>
    <s v="Office Star - Contemporary Task Swivel chair with Loop Arms, Charcoal"/>
    <x v="2650"/>
    <n v="5"/>
    <n v="-72.040000000000006"/>
  </r>
  <r>
    <x v="547"/>
    <x v="123"/>
    <x v="16"/>
    <x v="2"/>
    <x v="6"/>
    <s v="VTech DS6151"/>
    <x v="423"/>
    <n v="1"/>
    <n v="10.08"/>
  </r>
  <r>
    <x v="547"/>
    <x v="123"/>
    <x v="16"/>
    <x v="1"/>
    <x v="5"/>
    <s v="Global Push Button Manager's Chair, Indigo"/>
    <x v="2651"/>
    <n v="3"/>
    <n v="16.440000000000001"/>
  </r>
  <r>
    <x v="547"/>
    <x v="407"/>
    <x v="0"/>
    <x v="0"/>
    <x v="2"/>
    <s v="Carina 42&quot;Hx23 3/4&quot;W Media Storage Unit"/>
    <x v="876"/>
    <n v="1"/>
    <n v="-14.58"/>
  </r>
  <r>
    <x v="547"/>
    <x v="407"/>
    <x v="0"/>
    <x v="0"/>
    <x v="0"/>
    <s v="Xerox 1957"/>
    <x v="143"/>
    <n v="3"/>
    <n v="5.64"/>
  </r>
  <r>
    <x v="547"/>
    <x v="407"/>
    <x v="0"/>
    <x v="0"/>
    <x v="10"/>
    <s v="Blue String-Tie &amp; Button Interoffice Envelopes, 10 x 13"/>
    <x v="2652"/>
    <n v="7"/>
    <n v="69.97"/>
  </r>
  <r>
    <x v="547"/>
    <x v="632"/>
    <x v="20"/>
    <x v="0"/>
    <x v="10"/>
    <s v="Staple envelope"/>
    <x v="515"/>
    <n v="2"/>
    <n v="7.31"/>
  </r>
  <r>
    <x v="548"/>
    <x v="641"/>
    <x v="26"/>
    <x v="2"/>
    <x v="9"/>
    <s v="Logitech K350 2.4Ghz Wireless Keyboard"/>
    <x v="2653"/>
    <n v="6"/>
    <n v="-26.88"/>
  </r>
  <r>
    <x v="548"/>
    <x v="641"/>
    <x v="26"/>
    <x v="1"/>
    <x v="8"/>
    <s v="Deflect-o DuraMat Lighweight, Studded, Beveled Mat for Low Pile Carpeting"/>
    <x v="2654"/>
    <n v="3"/>
    <n v="-3.84"/>
  </r>
  <r>
    <x v="548"/>
    <x v="641"/>
    <x v="26"/>
    <x v="0"/>
    <x v="3"/>
    <s v="Avery Trapezoid Ring Binder, 3&quot; Capacity, Black, 1040 sheets"/>
    <x v="2655"/>
    <n v="3"/>
    <n v="-25.82"/>
  </r>
  <r>
    <x v="548"/>
    <x v="519"/>
    <x v="25"/>
    <x v="0"/>
    <x v="0"/>
    <s v="Xerox 1910"/>
    <x v="2656"/>
    <n v="3"/>
    <n v="40.35"/>
  </r>
  <r>
    <x v="548"/>
    <x v="318"/>
    <x v="7"/>
    <x v="2"/>
    <x v="6"/>
    <s v="BlackBerry Q10"/>
    <x v="883"/>
    <n v="3"/>
    <n v="94.49"/>
  </r>
  <r>
    <x v="548"/>
    <x v="318"/>
    <x v="7"/>
    <x v="0"/>
    <x v="0"/>
    <s v="Adams Telephone Message Books, 5 1/4Â” x 11Â”"/>
    <x v="2657"/>
    <n v="7"/>
    <n v="19.87"/>
  </r>
  <r>
    <x v="548"/>
    <x v="318"/>
    <x v="7"/>
    <x v="1"/>
    <x v="11"/>
    <s v="Bestar Classic Bookcase"/>
    <x v="306"/>
    <n v="3"/>
    <n v="56.99"/>
  </r>
  <r>
    <x v="548"/>
    <x v="318"/>
    <x v="7"/>
    <x v="2"/>
    <x v="6"/>
    <s v="Innergie mMini Combo Duo USB Travel Charging Kit"/>
    <x v="2658"/>
    <n v="2"/>
    <n v="43.19"/>
  </r>
  <r>
    <x v="548"/>
    <x v="276"/>
    <x v="1"/>
    <x v="1"/>
    <x v="8"/>
    <s v="Eldon ImÃ ge Series Desk Accessories, Clear"/>
    <x v="722"/>
    <n v="9"/>
    <n v="-7.44"/>
  </r>
  <r>
    <x v="548"/>
    <x v="277"/>
    <x v="18"/>
    <x v="0"/>
    <x v="0"/>
    <s v="Black Print Carbonless Snap-Off Rapid Letter, 8 1/2&quot; x 7&quot;"/>
    <x v="2659"/>
    <n v="7"/>
    <n v="28.7"/>
  </r>
  <r>
    <x v="548"/>
    <x v="277"/>
    <x v="18"/>
    <x v="2"/>
    <x v="6"/>
    <s v="Spigen Samsung Galaxy S5 Case Wallet"/>
    <x v="2660"/>
    <n v="3"/>
    <n v="13.25"/>
  </r>
  <r>
    <x v="548"/>
    <x v="277"/>
    <x v="18"/>
    <x v="0"/>
    <x v="0"/>
    <s v="Xerox 1910"/>
    <x v="2661"/>
    <n v="2"/>
    <n v="46.12"/>
  </r>
  <r>
    <x v="548"/>
    <x v="158"/>
    <x v="15"/>
    <x v="0"/>
    <x v="2"/>
    <s v="Portfile Personal File Boxes"/>
    <x v="2662"/>
    <n v="6"/>
    <n v="6.37"/>
  </r>
  <r>
    <x v="548"/>
    <x v="299"/>
    <x v="35"/>
    <x v="2"/>
    <x v="6"/>
    <s v="Panasonic KX TS3282W Corded phone"/>
    <x v="811"/>
    <n v="5"/>
    <n v="42.5"/>
  </r>
  <r>
    <x v="548"/>
    <x v="299"/>
    <x v="35"/>
    <x v="1"/>
    <x v="8"/>
    <s v="Eldon Stackable Tray, Side-Load, Legal, Smoke"/>
    <x v="540"/>
    <n v="7"/>
    <n v="21.75"/>
  </r>
  <r>
    <x v="548"/>
    <x v="667"/>
    <x v="16"/>
    <x v="0"/>
    <x v="3"/>
    <s v="Catalog Binders with Expanding Posts"/>
    <x v="2469"/>
    <n v="6"/>
    <n v="-100.92"/>
  </r>
  <r>
    <x v="548"/>
    <x v="667"/>
    <x v="16"/>
    <x v="2"/>
    <x v="9"/>
    <s v="MaxellÂ LTO Ultrium - 800 GB"/>
    <x v="2663"/>
    <n v="5"/>
    <n v="-1.4"/>
  </r>
  <r>
    <x v="548"/>
    <x v="487"/>
    <x v="0"/>
    <x v="1"/>
    <x v="11"/>
    <s v="Atlantic Metals Mobile 5-Shelf Bookcases, Custom Colors"/>
    <x v="2664"/>
    <n v="3"/>
    <n v="-18.059999999999999"/>
  </r>
  <r>
    <x v="548"/>
    <x v="348"/>
    <x v="3"/>
    <x v="0"/>
    <x v="3"/>
    <s v="Universal Recycled Hanging Pressboard Report Binders, Letter Size"/>
    <x v="1808"/>
    <n v="2"/>
    <n v="3.46"/>
  </r>
  <r>
    <x v="548"/>
    <x v="348"/>
    <x v="3"/>
    <x v="1"/>
    <x v="11"/>
    <s v="O'Sullivan Living Dimensions 3-Shelf Bookcases"/>
    <x v="2665"/>
    <n v="4"/>
    <n v="-40.200000000000003"/>
  </r>
  <r>
    <x v="548"/>
    <x v="348"/>
    <x v="3"/>
    <x v="0"/>
    <x v="0"/>
    <s v="Xerox 1900"/>
    <x v="2666"/>
    <n v="7"/>
    <n v="13.48"/>
  </r>
  <r>
    <x v="549"/>
    <x v="225"/>
    <x v="20"/>
    <x v="2"/>
    <x v="9"/>
    <s v="ImationÂ Clip USBÂ flash driveÂ - 8 GB"/>
    <x v="2667"/>
    <n v="2"/>
    <n v="2.2599999999999998"/>
  </r>
  <r>
    <x v="549"/>
    <x v="225"/>
    <x v="20"/>
    <x v="2"/>
    <x v="9"/>
    <s v="ImationÂ 32GB Pocket Pro USB 3.0Â Flash DriveÂ - 32 GB - Black - 1 P ..."/>
    <x v="1941"/>
    <n v="2"/>
    <n v="23.96"/>
  </r>
  <r>
    <x v="549"/>
    <x v="225"/>
    <x v="20"/>
    <x v="0"/>
    <x v="0"/>
    <s v="It's Hot Message Books with Stickers, 2 3/4&quot; x 5&quot;"/>
    <x v="2668"/>
    <n v="5"/>
    <n v="16.649999999999999"/>
  </r>
  <r>
    <x v="549"/>
    <x v="225"/>
    <x v="6"/>
    <x v="0"/>
    <x v="10"/>
    <s v="Brown Kraft Recycled Envelopes"/>
    <x v="2669"/>
    <n v="2"/>
    <n v="16.98"/>
  </r>
  <r>
    <x v="549"/>
    <x v="225"/>
    <x v="6"/>
    <x v="0"/>
    <x v="12"/>
    <s v="Honeywell Enviracaire Portable HEPA Air Cleaner for 16' x 20' Room"/>
    <x v="2670"/>
    <n v="3"/>
    <n v="322.18"/>
  </r>
  <r>
    <x v="549"/>
    <x v="3"/>
    <x v="7"/>
    <x v="1"/>
    <x v="8"/>
    <s v="Executive Impressions 13&quot; Chairman Wall Clock"/>
    <x v="349"/>
    <n v="3"/>
    <n v="26.65"/>
  </r>
  <r>
    <x v="549"/>
    <x v="3"/>
    <x v="7"/>
    <x v="0"/>
    <x v="3"/>
    <s v="Avery Framed View Binder, EZD Ring (Locking), Navy, 1 1/2&quot;"/>
    <x v="2671"/>
    <n v="2"/>
    <n v="9.3800000000000008"/>
  </r>
  <r>
    <x v="549"/>
    <x v="473"/>
    <x v="2"/>
    <x v="2"/>
    <x v="9"/>
    <s v="Micro Innovations Wireless Classic Keyboard with Mouse"/>
    <x v="972"/>
    <n v="2"/>
    <n v="-1.2"/>
  </r>
  <r>
    <x v="549"/>
    <x v="127"/>
    <x v="11"/>
    <x v="0"/>
    <x v="7"/>
    <s v="Advantus Push Pins"/>
    <x v="1051"/>
    <n v="5"/>
    <n v="2.29"/>
  </r>
  <r>
    <x v="549"/>
    <x v="127"/>
    <x v="11"/>
    <x v="2"/>
    <x v="9"/>
    <s v="ImationÂ SecureÂ DriveÂ + Hardware Encrypted USBÂ flash driveÂ - 16 GB"/>
    <x v="2672"/>
    <n v="3"/>
    <n v="4.5599999999999996"/>
  </r>
  <r>
    <x v="549"/>
    <x v="127"/>
    <x v="11"/>
    <x v="2"/>
    <x v="9"/>
    <s v="Plantronics Audio 478 Stereo USB Headset"/>
    <x v="2673"/>
    <n v="4"/>
    <n v="29.99"/>
  </r>
  <r>
    <x v="549"/>
    <x v="333"/>
    <x v="31"/>
    <x v="1"/>
    <x v="5"/>
    <s v="SAFCO Arco Folding Chair"/>
    <x v="2674"/>
    <n v="4"/>
    <n v="99.43"/>
  </r>
  <r>
    <x v="549"/>
    <x v="333"/>
    <x v="31"/>
    <x v="1"/>
    <x v="5"/>
    <s v="Global Deluxe Office Fabric Chairs"/>
    <x v="1583"/>
    <n v="3"/>
    <n v="20.16"/>
  </r>
  <r>
    <x v="550"/>
    <x v="78"/>
    <x v="1"/>
    <x v="0"/>
    <x v="2"/>
    <s v="Home/Office Personal File Carts"/>
    <x v="2675"/>
    <n v="9"/>
    <n v="15.64"/>
  </r>
  <r>
    <x v="550"/>
    <x v="78"/>
    <x v="1"/>
    <x v="0"/>
    <x v="3"/>
    <s v="Flexible Leather- Look Classic Collection Ring Binder"/>
    <x v="21"/>
    <n v="3"/>
    <n v="-17.05"/>
  </r>
  <r>
    <x v="550"/>
    <x v="78"/>
    <x v="1"/>
    <x v="0"/>
    <x v="14"/>
    <s v="Staple remover"/>
    <x v="1051"/>
    <n v="5"/>
    <n v="-1.74"/>
  </r>
  <r>
    <x v="550"/>
    <x v="223"/>
    <x v="20"/>
    <x v="0"/>
    <x v="2"/>
    <s v="Eldon Mobile Mega Data Cart  Mega Stackable  Add-On Trays"/>
    <x v="304"/>
    <n v="3"/>
    <n v="20.58"/>
  </r>
  <r>
    <x v="550"/>
    <x v="223"/>
    <x v="20"/>
    <x v="0"/>
    <x v="3"/>
    <s v="Cardinal Holdit Data Disk Pockets"/>
    <x v="2676"/>
    <n v="6"/>
    <n v="11.79"/>
  </r>
  <r>
    <x v="550"/>
    <x v="223"/>
    <x v="20"/>
    <x v="0"/>
    <x v="4"/>
    <s v="Newell 319"/>
    <x v="2677"/>
    <n v="6"/>
    <n v="35.71"/>
  </r>
  <r>
    <x v="550"/>
    <x v="347"/>
    <x v="6"/>
    <x v="1"/>
    <x v="8"/>
    <s v="12-1/2 Diameter Round Wall Clock"/>
    <x v="418"/>
    <n v="2"/>
    <n v="14.39"/>
  </r>
  <r>
    <x v="550"/>
    <x v="379"/>
    <x v="10"/>
    <x v="0"/>
    <x v="3"/>
    <s v="Wilson Jones Elliptical Ring 3 1/2&quot; Capacity Binders, 800 sheets"/>
    <x v="2678"/>
    <n v="13"/>
    <n v="-116.84"/>
  </r>
  <r>
    <x v="551"/>
    <x v="675"/>
    <x v="20"/>
    <x v="0"/>
    <x v="12"/>
    <s v="Eureka The Boss Plus 12-Amp Hard Box Upright Vacuum, Red"/>
    <x v="2679"/>
    <n v="5"/>
    <n v="141.28"/>
  </r>
  <r>
    <x v="551"/>
    <x v="109"/>
    <x v="21"/>
    <x v="0"/>
    <x v="0"/>
    <s v="Xerox 191"/>
    <x v="2680"/>
    <n v="9"/>
    <n v="84.52"/>
  </r>
  <r>
    <x v="551"/>
    <x v="109"/>
    <x v="21"/>
    <x v="1"/>
    <x v="8"/>
    <s v="Advantus Employee of the Month Certificate Frame, 11 x 13-1/2"/>
    <x v="2681"/>
    <n v="6"/>
    <n v="76.09"/>
  </r>
  <r>
    <x v="551"/>
    <x v="109"/>
    <x v="21"/>
    <x v="1"/>
    <x v="13"/>
    <s v="Lesro Sheffield Collection Coffee Table, End Table, Center Table, Corner Table"/>
    <x v="2682"/>
    <n v="3"/>
    <n v="36.4"/>
  </r>
  <r>
    <x v="551"/>
    <x v="109"/>
    <x v="21"/>
    <x v="2"/>
    <x v="9"/>
    <s v="Logitech diNovo Edge Keyboard"/>
    <x v="2683"/>
    <n v="4"/>
    <n v="229.99"/>
  </r>
  <r>
    <x v="551"/>
    <x v="109"/>
    <x v="21"/>
    <x v="1"/>
    <x v="13"/>
    <s v="Chromcraft Bull-Nose Wood Round Conference Table Top, Wood Base"/>
    <x v="300"/>
    <n v="3"/>
    <n v="111.1"/>
  </r>
  <r>
    <x v="551"/>
    <x v="252"/>
    <x v="34"/>
    <x v="1"/>
    <x v="13"/>
    <s v="Bretford CR4500 Series Slim Rectangular Table"/>
    <x v="2684"/>
    <n v="2"/>
    <n v="160.18"/>
  </r>
  <r>
    <x v="551"/>
    <x v="252"/>
    <x v="34"/>
    <x v="2"/>
    <x v="6"/>
    <s v="Jabra BIZ 2300 Duo QD Duo CordedÂ Headset"/>
    <x v="2685"/>
    <n v="3"/>
    <n v="22.86"/>
  </r>
  <r>
    <x v="551"/>
    <x v="91"/>
    <x v="1"/>
    <x v="0"/>
    <x v="2"/>
    <s v="Neat Ideas Personal Hanging Folder Files, Black"/>
    <x v="2686"/>
    <n v="2"/>
    <n v="1.61"/>
  </r>
  <r>
    <x v="551"/>
    <x v="91"/>
    <x v="1"/>
    <x v="2"/>
    <x v="6"/>
    <s v="HTC One"/>
    <x v="868"/>
    <n v="3"/>
    <n v="27"/>
  </r>
  <r>
    <x v="551"/>
    <x v="91"/>
    <x v="1"/>
    <x v="1"/>
    <x v="8"/>
    <s v="Howard Miller 11-1/2&quot; Diameter Brentwood Wall Clock"/>
    <x v="1027"/>
    <n v="2"/>
    <n v="-15.53"/>
  </r>
  <r>
    <x v="551"/>
    <x v="130"/>
    <x v="3"/>
    <x v="0"/>
    <x v="1"/>
    <s v="Avery 51"/>
    <x v="282"/>
    <n v="3"/>
    <n v="8.69"/>
  </r>
  <r>
    <x v="552"/>
    <x v="714"/>
    <x v="1"/>
    <x v="0"/>
    <x v="14"/>
    <s v="Acme Box Cutter Scissors"/>
    <x v="2687"/>
    <n v="5"/>
    <n v="3.07"/>
  </r>
  <r>
    <x v="552"/>
    <x v="267"/>
    <x v="3"/>
    <x v="2"/>
    <x v="6"/>
    <s v="RCA ViSYS 25825 Wireless digital phone"/>
    <x v="2688"/>
    <n v="4"/>
    <n v="52"/>
  </r>
  <r>
    <x v="552"/>
    <x v="267"/>
    <x v="3"/>
    <x v="0"/>
    <x v="2"/>
    <s v="Carina Media Storage Towers in Natural &amp; Black"/>
    <x v="2689"/>
    <n v="5"/>
    <n v="6.1"/>
  </r>
  <r>
    <x v="552"/>
    <x v="267"/>
    <x v="3"/>
    <x v="1"/>
    <x v="8"/>
    <s v="DAX Contemporary Wood Frame with Silver Metal Mat, Desktop, 11 x 14 Size"/>
    <x v="2690"/>
    <n v="4"/>
    <n v="29.15"/>
  </r>
  <r>
    <x v="552"/>
    <x v="267"/>
    <x v="3"/>
    <x v="0"/>
    <x v="2"/>
    <s v="Fellowes Recycled Storage Drawers"/>
    <x v="2691"/>
    <n v="7"/>
    <n v="54.4"/>
  </r>
  <r>
    <x v="552"/>
    <x v="267"/>
    <x v="3"/>
    <x v="0"/>
    <x v="0"/>
    <s v="Xerox 203"/>
    <x v="331"/>
    <n v="5"/>
    <n v="15.55"/>
  </r>
  <r>
    <x v="552"/>
    <x v="267"/>
    <x v="3"/>
    <x v="1"/>
    <x v="5"/>
    <s v="Office Star - Contemporary Swivel Chair with Padded Adjustable Arms and Flex Back"/>
    <x v="2692"/>
    <n v="2"/>
    <n v="2.82"/>
  </r>
  <r>
    <x v="552"/>
    <x v="267"/>
    <x v="3"/>
    <x v="1"/>
    <x v="8"/>
    <s v="Advantus Panel Wall Certificate Holder - 8.5x11"/>
    <x v="2693"/>
    <n v="3"/>
    <n v="15.37"/>
  </r>
  <r>
    <x v="552"/>
    <x v="266"/>
    <x v="39"/>
    <x v="0"/>
    <x v="2"/>
    <s v="Tennsco Stur-D-Stor Boltless Shelving, 5 Shelves, 24&quot; Deep, Sand"/>
    <x v="2694"/>
    <n v="4"/>
    <n v="5.41"/>
  </r>
  <r>
    <x v="552"/>
    <x v="266"/>
    <x v="39"/>
    <x v="0"/>
    <x v="0"/>
    <s v="Easy-staple paper"/>
    <x v="1653"/>
    <n v="3"/>
    <n v="49.97"/>
  </r>
  <r>
    <x v="552"/>
    <x v="266"/>
    <x v="39"/>
    <x v="1"/>
    <x v="5"/>
    <s v="Hon Olson Stacker Chairs"/>
    <x v="2695"/>
    <n v="5"/>
    <n v="383.93"/>
  </r>
  <r>
    <x v="553"/>
    <x v="529"/>
    <x v="22"/>
    <x v="1"/>
    <x v="8"/>
    <s v="Tenex V2T-RE Standard Weight Series Chair Mat, 45&quot; x 53&quot;, Lip 25&quot; x 12&quot;"/>
    <x v="70"/>
    <n v="2"/>
    <n v="22.71"/>
  </r>
  <r>
    <x v="553"/>
    <x v="166"/>
    <x v="17"/>
    <x v="0"/>
    <x v="12"/>
    <s v="Hoover Commercial Soft Guard Upright Vacuum And Disposable Filtration Bags"/>
    <x v="2696"/>
    <n v="4"/>
    <n v="8.39"/>
  </r>
  <r>
    <x v="553"/>
    <x v="375"/>
    <x v="20"/>
    <x v="0"/>
    <x v="3"/>
    <s v="Accohide Poly Flexible Ring Binders"/>
    <x v="784"/>
    <n v="2"/>
    <n v="2.2400000000000002"/>
  </r>
  <r>
    <x v="553"/>
    <x v="375"/>
    <x v="20"/>
    <x v="2"/>
    <x v="6"/>
    <s v="Aastra 6757i CT Wireless VoIP phone"/>
    <x v="2697"/>
    <n v="4"/>
    <n v="249.91"/>
  </r>
  <r>
    <x v="554"/>
    <x v="291"/>
    <x v="20"/>
    <x v="0"/>
    <x v="4"/>
    <s v="Boston 19500 Mighty Mite Electric Pencil Sharpener"/>
    <x v="2553"/>
    <n v="3"/>
    <n v="16.32"/>
  </r>
  <r>
    <x v="554"/>
    <x v="291"/>
    <x v="20"/>
    <x v="0"/>
    <x v="4"/>
    <s v="Newell 335"/>
    <x v="697"/>
    <n v="4"/>
    <n v="3.34"/>
  </r>
  <r>
    <x v="554"/>
    <x v="291"/>
    <x v="20"/>
    <x v="1"/>
    <x v="11"/>
    <s v="O'Sullivan 3-Shelf Heavy-Duty Bookcases"/>
    <x v="2698"/>
    <n v="4"/>
    <n v="9.3000000000000007"/>
  </r>
  <r>
    <x v="554"/>
    <x v="659"/>
    <x v="3"/>
    <x v="0"/>
    <x v="4"/>
    <s v="Newell 333"/>
    <x v="121"/>
    <n v="7"/>
    <n v="5.0599999999999996"/>
  </r>
  <r>
    <x v="554"/>
    <x v="275"/>
    <x v="20"/>
    <x v="0"/>
    <x v="0"/>
    <s v="Message Book, Phone, Wirebound Standard Line Memo, 2 3/4&quot; X 5&quot;"/>
    <x v="578"/>
    <n v="3"/>
    <n v="9.0399999999999991"/>
  </r>
  <r>
    <x v="554"/>
    <x v="164"/>
    <x v="3"/>
    <x v="2"/>
    <x v="6"/>
    <s v="Gear Head AU3700S Headset"/>
    <x v="2699"/>
    <n v="7"/>
    <n v="-15.46"/>
  </r>
  <r>
    <x v="554"/>
    <x v="164"/>
    <x v="3"/>
    <x v="1"/>
    <x v="5"/>
    <s v="Safco Contoured Stacking Chairs"/>
    <x v="1560"/>
    <n v="3"/>
    <n v="35.76"/>
  </r>
  <r>
    <x v="554"/>
    <x v="715"/>
    <x v="3"/>
    <x v="0"/>
    <x v="3"/>
    <s v="Cardinal Poly Pocket Divider Pockets for Ring Binders"/>
    <x v="2700"/>
    <n v="9"/>
    <n v="7.56"/>
  </r>
  <r>
    <x v="554"/>
    <x v="716"/>
    <x v="22"/>
    <x v="0"/>
    <x v="4"/>
    <s v="Newell 334"/>
    <x v="2677"/>
    <n v="6"/>
    <n v="30.95"/>
  </r>
  <r>
    <x v="554"/>
    <x v="716"/>
    <x v="22"/>
    <x v="1"/>
    <x v="8"/>
    <s v="Eldon Expressions Wood Desk Accessories, Oak"/>
    <x v="2701"/>
    <n v="3"/>
    <n v="6.42"/>
  </r>
  <r>
    <x v="554"/>
    <x v="716"/>
    <x v="22"/>
    <x v="2"/>
    <x v="9"/>
    <s v="AmazonBasics 3-Button USB Wired Mouse"/>
    <x v="51"/>
    <n v="2"/>
    <n v="6.01"/>
  </r>
  <r>
    <x v="554"/>
    <x v="295"/>
    <x v="10"/>
    <x v="1"/>
    <x v="8"/>
    <s v="Ultra Commercial Grade Dual Valve Door Closer"/>
    <x v="2702"/>
    <n v="2"/>
    <n v="9.57"/>
  </r>
  <r>
    <x v="554"/>
    <x v="295"/>
    <x v="10"/>
    <x v="0"/>
    <x v="2"/>
    <s v="Belkin 19&quot; Center-Weighted Shelf, Gray"/>
    <x v="2703"/>
    <n v="3"/>
    <n v="-26.54"/>
  </r>
  <r>
    <x v="554"/>
    <x v="271"/>
    <x v="0"/>
    <x v="2"/>
    <x v="15"/>
    <s v="NeatDesk Desktop Scanner &amp; Digital Filing System"/>
    <x v="2704"/>
    <n v="2"/>
    <n v="56"/>
  </r>
  <r>
    <x v="554"/>
    <x v="567"/>
    <x v="16"/>
    <x v="0"/>
    <x v="3"/>
    <s v="Wilson Jones Turn Tabs Binder Tool for Ring Binders"/>
    <x v="2137"/>
    <n v="5"/>
    <n v="-5.78"/>
  </r>
  <r>
    <x v="554"/>
    <x v="567"/>
    <x v="16"/>
    <x v="0"/>
    <x v="2"/>
    <s v="Crate-A-Files"/>
    <x v="2705"/>
    <n v="2"/>
    <n v="1.31"/>
  </r>
  <r>
    <x v="554"/>
    <x v="567"/>
    <x v="16"/>
    <x v="0"/>
    <x v="3"/>
    <s v="Ibico Laser Imprintable Binding System Covers"/>
    <x v="2706"/>
    <n v="4"/>
    <n v="-50.3"/>
  </r>
  <r>
    <x v="554"/>
    <x v="567"/>
    <x v="16"/>
    <x v="1"/>
    <x v="11"/>
    <s v="O'Sullivan Living Dimensions 2-Shelf Bookcases"/>
    <x v="2707"/>
    <n v="3"/>
    <n v="-36.29"/>
  </r>
  <r>
    <x v="554"/>
    <x v="1"/>
    <x v="2"/>
    <x v="1"/>
    <x v="5"/>
    <s v="Global High-Back Leather Tilter, Burgundy"/>
    <x v="2708"/>
    <n v="4"/>
    <n v="-93.47"/>
  </r>
  <r>
    <x v="554"/>
    <x v="147"/>
    <x v="26"/>
    <x v="0"/>
    <x v="3"/>
    <s v="Wilson Jones Custom Binder Spines &amp; Labels"/>
    <x v="1972"/>
    <n v="3"/>
    <n v="-3.43"/>
  </r>
  <r>
    <x v="554"/>
    <x v="147"/>
    <x v="26"/>
    <x v="1"/>
    <x v="11"/>
    <s v="Sauder Barrister Bookcases"/>
    <x v="2709"/>
    <n v="6"/>
    <n v="-247.8"/>
  </r>
  <r>
    <x v="554"/>
    <x v="147"/>
    <x v="26"/>
    <x v="0"/>
    <x v="3"/>
    <s v="Wilson Jones 14 Line Acrylic Coated Pressboard Data Binders"/>
    <x v="2710"/>
    <n v="6"/>
    <n v="-7.37"/>
  </r>
  <r>
    <x v="554"/>
    <x v="10"/>
    <x v="3"/>
    <x v="0"/>
    <x v="3"/>
    <s v="Performers Binder/Pad Holder, Black"/>
    <x v="2711"/>
    <n v="4"/>
    <n v="33.64"/>
  </r>
  <r>
    <x v="554"/>
    <x v="10"/>
    <x v="3"/>
    <x v="0"/>
    <x v="1"/>
    <s v="Avery 485"/>
    <x v="1815"/>
    <n v="4"/>
    <n v="23.56"/>
  </r>
  <r>
    <x v="554"/>
    <x v="439"/>
    <x v="3"/>
    <x v="1"/>
    <x v="8"/>
    <s v="Dana Swing-Arm Lamps"/>
    <x v="2712"/>
    <n v="3"/>
    <n v="8.01"/>
  </r>
  <r>
    <x v="555"/>
    <x v="264"/>
    <x v="10"/>
    <x v="1"/>
    <x v="5"/>
    <s v="Padded Folding Chairs, Black, 4/Carton"/>
    <x v="2713"/>
    <n v="7"/>
    <n v="-11.34"/>
  </r>
  <r>
    <x v="555"/>
    <x v="264"/>
    <x v="10"/>
    <x v="0"/>
    <x v="14"/>
    <s v="Acme Rosewood Handle Letter Opener"/>
    <x v="2714"/>
    <n v="5"/>
    <n v="-3.77"/>
  </r>
  <r>
    <x v="555"/>
    <x v="262"/>
    <x v="17"/>
    <x v="1"/>
    <x v="11"/>
    <s v="Hon Metal Bookcases, Putty"/>
    <x v="70"/>
    <n v="2"/>
    <n v="41.17"/>
  </r>
  <r>
    <x v="555"/>
    <x v="262"/>
    <x v="17"/>
    <x v="0"/>
    <x v="3"/>
    <s v="Square Ring Data Binders, Rigid 75 Pt. Covers, 11&quot; x 14-7/8&quot;"/>
    <x v="2715"/>
    <n v="4"/>
    <n v="23.12"/>
  </r>
  <r>
    <x v="555"/>
    <x v="27"/>
    <x v="0"/>
    <x v="1"/>
    <x v="11"/>
    <s v="O'Sullivan Manor Hill 2-Door Library in Brianna Oak"/>
    <x v="2716"/>
    <n v="2"/>
    <n v="-76.010000000000005"/>
  </r>
  <r>
    <x v="555"/>
    <x v="27"/>
    <x v="0"/>
    <x v="0"/>
    <x v="1"/>
    <s v="Self-Adhesive Address Labels for Typewriters by Universal"/>
    <x v="2717"/>
    <n v="2"/>
    <n v="3.95"/>
  </r>
  <r>
    <x v="555"/>
    <x v="27"/>
    <x v="0"/>
    <x v="2"/>
    <x v="16"/>
    <s v="Sharp 1540cs Digital Laser Copier"/>
    <x v="2567"/>
    <n v="1"/>
    <n v="165"/>
  </r>
  <r>
    <x v="555"/>
    <x v="268"/>
    <x v="18"/>
    <x v="0"/>
    <x v="4"/>
    <s v="Crayola Anti Dust Chalk, 12/Pack"/>
    <x v="2205"/>
    <n v="6"/>
    <n v="4.91"/>
  </r>
  <r>
    <x v="555"/>
    <x v="268"/>
    <x v="18"/>
    <x v="2"/>
    <x v="15"/>
    <s v="Ricoh - Ink Collector Unit for GX3000 Series Printers"/>
    <x v="2718"/>
    <n v="2"/>
    <n v="22.65"/>
  </r>
  <r>
    <x v="555"/>
    <x v="268"/>
    <x v="18"/>
    <x v="0"/>
    <x v="12"/>
    <s v="Hoover Replacement Belts For Soft Guard &amp; Commercial Ltweight Upright Vacs, 2/Pk"/>
    <x v="738"/>
    <n v="5"/>
    <n v="5.14"/>
  </r>
  <r>
    <x v="555"/>
    <x v="268"/>
    <x v="18"/>
    <x v="2"/>
    <x v="9"/>
    <s v="Imation Bio 2GB USBÂ Flash Drive ImationÂ Corp"/>
    <x v="2719"/>
    <n v="3"/>
    <n v="165.29"/>
  </r>
  <r>
    <x v="555"/>
    <x v="673"/>
    <x v="12"/>
    <x v="0"/>
    <x v="12"/>
    <s v="Fellowes Command Center 5-outlet power strip"/>
    <x v="2720"/>
    <n v="6"/>
    <n v="28.49"/>
  </r>
  <r>
    <x v="555"/>
    <x v="673"/>
    <x v="12"/>
    <x v="2"/>
    <x v="9"/>
    <s v="Belkin Standard 104 key USB Keyboard"/>
    <x v="47"/>
    <n v="2"/>
    <n v="-1.46"/>
  </r>
  <r>
    <x v="555"/>
    <x v="673"/>
    <x v="12"/>
    <x v="0"/>
    <x v="1"/>
    <s v="Avery 506"/>
    <x v="356"/>
    <n v="5"/>
    <n v="5.37"/>
  </r>
  <r>
    <x v="555"/>
    <x v="228"/>
    <x v="2"/>
    <x v="1"/>
    <x v="13"/>
    <s v="Bevis Oval Conference Table, Walnut"/>
    <x v="2721"/>
    <n v="8"/>
    <n v="-480.2"/>
  </r>
  <r>
    <x v="555"/>
    <x v="228"/>
    <x v="2"/>
    <x v="2"/>
    <x v="6"/>
    <s v="Logitech B530 USBÂ HeadsetÂ -Â headsetÂ - Full size, Binaural"/>
    <x v="2722"/>
    <n v="5"/>
    <n v="-24.04"/>
  </r>
  <r>
    <x v="555"/>
    <x v="653"/>
    <x v="0"/>
    <x v="0"/>
    <x v="4"/>
    <s v="Eldon Spacemaker Box, Quick-Snap Lid, Clear"/>
    <x v="373"/>
    <n v="2"/>
    <n v="0.73"/>
  </r>
  <r>
    <x v="555"/>
    <x v="653"/>
    <x v="0"/>
    <x v="0"/>
    <x v="3"/>
    <s v="Storex DuraTech Recycled Plastic Frosted Binders"/>
    <x v="2723"/>
    <n v="2"/>
    <n v="-2.54"/>
  </r>
  <r>
    <x v="555"/>
    <x v="653"/>
    <x v="0"/>
    <x v="0"/>
    <x v="12"/>
    <s v="Kensington 6 Outlet SmartSocket Surge Protector"/>
    <x v="522"/>
    <n v="3"/>
    <n v="-67.62"/>
  </r>
  <r>
    <x v="555"/>
    <x v="653"/>
    <x v="0"/>
    <x v="0"/>
    <x v="3"/>
    <s v="Cardinal Hold-It CD Pocket"/>
    <x v="166"/>
    <n v="5"/>
    <n v="-13.17"/>
  </r>
  <r>
    <x v="555"/>
    <x v="209"/>
    <x v="25"/>
    <x v="1"/>
    <x v="8"/>
    <s v="Executive Impressions 14&quot; Two-Color Numerals Wall Clock"/>
    <x v="2724"/>
    <n v="1"/>
    <n v="4.7699999999999996"/>
  </r>
  <r>
    <x v="556"/>
    <x v="187"/>
    <x v="0"/>
    <x v="0"/>
    <x v="12"/>
    <s v="Holmes Replacement Filter for HEPA Air Cleaner, Very Large Room, HEPA Filter"/>
    <x v="2725"/>
    <n v="5"/>
    <n v="-123.86"/>
  </r>
  <r>
    <x v="556"/>
    <x v="187"/>
    <x v="0"/>
    <x v="0"/>
    <x v="3"/>
    <s v="Storex DuraTech Recycled Plastic Frosted Binders"/>
    <x v="2726"/>
    <n v="3"/>
    <n v="-3.82"/>
  </r>
  <r>
    <x v="556"/>
    <x v="576"/>
    <x v="2"/>
    <x v="0"/>
    <x v="3"/>
    <s v="GBC Durable Plastic Covers"/>
    <x v="2727"/>
    <n v="2"/>
    <n v="-9.2899999999999991"/>
  </r>
  <r>
    <x v="556"/>
    <x v="690"/>
    <x v="0"/>
    <x v="1"/>
    <x v="13"/>
    <s v="Hon 2111 Invitation Series Straight Table"/>
    <x v="2728"/>
    <n v="2"/>
    <n v="-32.520000000000003"/>
  </r>
  <r>
    <x v="556"/>
    <x v="539"/>
    <x v="32"/>
    <x v="0"/>
    <x v="0"/>
    <s v="Xerox 1970"/>
    <x v="98"/>
    <n v="3"/>
    <n v="7.02"/>
  </r>
  <r>
    <x v="556"/>
    <x v="64"/>
    <x v="0"/>
    <x v="2"/>
    <x v="9"/>
    <s v="SanDisk Cruzer 8 GB USB Flash Drive"/>
    <x v="2729"/>
    <n v="4"/>
    <n v="-1.36"/>
  </r>
  <r>
    <x v="556"/>
    <x v="387"/>
    <x v="15"/>
    <x v="0"/>
    <x v="3"/>
    <s v="Acco Pressboard Covers with Storage Hooks, 14 7/8&quot; x 11&quot;, Light Blue"/>
    <x v="797"/>
    <n v="2"/>
    <n v="-2.06"/>
  </r>
  <r>
    <x v="556"/>
    <x v="387"/>
    <x v="15"/>
    <x v="0"/>
    <x v="7"/>
    <s v="Vinyl Coated Wire Paper Clips in Organizer Box, 800/Box"/>
    <x v="2730"/>
    <n v="6"/>
    <n v="18.600000000000001"/>
  </r>
  <r>
    <x v="556"/>
    <x v="534"/>
    <x v="3"/>
    <x v="0"/>
    <x v="0"/>
    <s v="Xerox 1887"/>
    <x v="1956"/>
    <n v="2"/>
    <n v="18.21"/>
  </r>
  <r>
    <x v="556"/>
    <x v="534"/>
    <x v="3"/>
    <x v="0"/>
    <x v="0"/>
    <s v="Xerox 1971"/>
    <x v="2731"/>
    <n v="10"/>
    <n v="19.260000000000002"/>
  </r>
  <r>
    <x v="556"/>
    <x v="534"/>
    <x v="3"/>
    <x v="0"/>
    <x v="2"/>
    <s v="Personal Folder Holder, Ebony"/>
    <x v="2732"/>
    <n v="3"/>
    <n v="10.09"/>
  </r>
  <r>
    <x v="556"/>
    <x v="248"/>
    <x v="16"/>
    <x v="2"/>
    <x v="15"/>
    <s v="Texas Instruments TI-34 Scientific Calculator"/>
    <x v="2733"/>
    <n v="3"/>
    <n v="-1.98"/>
  </r>
  <r>
    <x v="556"/>
    <x v="198"/>
    <x v="32"/>
    <x v="0"/>
    <x v="4"/>
    <s v="Newell 341"/>
    <x v="2446"/>
    <n v="4"/>
    <n v="4.96"/>
  </r>
  <r>
    <x v="556"/>
    <x v="198"/>
    <x v="32"/>
    <x v="0"/>
    <x v="0"/>
    <s v="Xerox 1936"/>
    <x v="2268"/>
    <n v="3"/>
    <n v="28.17"/>
  </r>
  <r>
    <x v="557"/>
    <x v="668"/>
    <x v="0"/>
    <x v="0"/>
    <x v="0"/>
    <s v="Xerox 1915"/>
    <x v="602"/>
    <n v="4"/>
    <n v="117.43"/>
  </r>
  <r>
    <x v="557"/>
    <x v="668"/>
    <x v="0"/>
    <x v="0"/>
    <x v="3"/>
    <s v="GBC Recycled Regency Composition Covers"/>
    <x v="2734"/>
    <n v="2"/>
    <n v="-40.65"/>
  </r>
  <r>
    <x v="557"/>
    <x v="668"/>
    <x v="0"/>
    <x v="0"/>
    <x v="2"/>
    <s v="Tenex Personal Self-Stacking Standard File Box, Black/Gray"/>
    <x v="2735"/>
    <n v="2"/>
    <n v="2.37"/>
  </r>
  <r>
    <x v="557"/>
    <x v="372"/>
    <x v="23"/>
    <x v="0"/>
    <x v="12"/>
    <s v="Sanyo Counter Height Refrigerator with Crisper, 3.6 Cubic Foot, Stainless Steel/Black"/>
    <x v="2736"/>
    <n v="8"/>
    <n v="735.03"/>
  </r>
  <r>
    <x v="557"/>
    <x v="372"/>
    <x v="23"/>
    <x v="0"/>
    <x v="4"/>
    <s v="Newell 315"/>
    <x v="150"/>
    <n v="3"/>
    <n v="4.49"/>
  </r>
  <r>
    <x v="557"/>
    <x v="517"/>
    <x v="7"/>
    <x v="2"/>
    <x v="6"/>
    <s v="Nortel Meridian M3904 Professional Digital phone"/>
    <x v="2235"/>
    <n v="2"/>
    <n v="89.31"/>
  </r>
  <r>
    <x v="557"/>
    <x v="517"/>
    <x v="7"/>
    <x v="0"/>
    <x v="0"/>
    <s v="1/4 Fold Party Design Invitations &amp; White Envelopes, 24 8-1/2&quot; X 11&quot; Cards, 25 Env./Pack"/>
    <x v="2737"/>
    <n v="6"/>
    <n v="20.73"/>
  </r>
  <r>
    <x v="557"/>
    <x v="517"/>
    <x v="7"/>
    <x v="0"/>
    <x v="4"/>
    <s v="Sanford Colorific Eraseable Coloring Pencils, 12 Count"/>
    <x v="342"/>
    <n v="4"/>
    <n v="5.64"/>
  </r>
  <r>
    <x v="557"/>
    <x v="517"/>
    <x v="7"/>
    <x v="0"/>
    <x v="10"/>
    <s v="Staple envelope"/>
    <x v="2738"/>
    <n v="2"/>
    <n v="7.78"/>
  </r>
  <r>
    <x v="557"/>
    <x v="517"/>
    <x v="7"/>
    <x v="0"/>
    <x v="0"/>
    <s v="Xerox 226"/>
    <x v="2167"/>
    <n v="6"/>
    <n v="18.66"/>
  </r>
  <r>
    <x v="558"/>
    <x v="111"/>
    <x v="3"/>
    <x v="2"/>
    <x v="9"/>
    <s v="Verbatim 25 GB 6x Blu-ray Single Layer Recordable Disc, 3/Pack"/>
    <x v="51"/>
    <n v="2"/>
    <n v="6.15"/>
  </r>
  <r>
    <x v="558"/>
    <x v="111"/>
    <x v="3"/>
    <x v="0"/>
    <x v="3"/>
    <s v="Acco PRESSTEX Data Binder with Storage Hooks, Dark Blue, 14 7/8&quot; X 11&quot;"/>
    <x v="2739"/>
    <n v="6"/>
    <n v="9.36"/>
  </r>
  <r>
    <x v="558"/>
    <x v="111"/>
    <x v="3"/>
    <x v="0"/>
    <x v="0"/>
    <s v="Xerox 1943"/>
    <x v="1155"/>
    <n v="3"/>
    <n v="68.959999999999994"/>
  </r>
  <r>
    <x v="558"/>
    <x v="111"/>
    <x v="3"/>
    <x v="1"/>
    <x v="8"/>
    <s v="Luxo Economy Swing Arm Lamp"/>
    <x v="2740"/>
    <n v="4"/>
    <n v="22.33"/>
  </r>
  <r>
    <x v="558"/>
    <x v="0"/>
    <x v="3"/>
    <x v="0"/>
    <x v="0"/>
    <s v="Xerox 1919"/>
    <x v="2741"/>
    <n v="9"/>
    <n v="180.77"/>
  </r>
  <r>
    <x v="558"/>
    <x v="0"/>
    <x v="3"/>
    <x v="0"/>
    <x v="4"/>
    <s v="Prang Colored Pencils"/>
    <x v="2742"/>
    <n v="5"/>
    <n v="6.62"/>
  </r>
  <r>
    <x v="558"/>
    <x v="18"/>
    <x v="3"/>
    <x v="0"/>
    <x v="3"/>
    <s v="Avery Reinforcements for Hole-Punch Pages"/>
    <x v="599"/>
    <n v="2"/>
    <n v="0.99"/>
  </r>
  <r>
    <x v="558"/>
    <x v="18"/>
    <x v="3"/>
    <x v="0"/>
    <x v="0"/>
    <s v="Xerox 225"/>
    <x v="5"/>
    <n v="3"/>
    <n v="9.33"/>
  </r>
  <r>
    <x v="558"/>
    <x v="18"/>
    <x v="3"/>
    <x v="0"/>
    <x v="2"/>
    <s v="Fellowes Bankers Box Staxonsteel Drawer File/Stacking System"/>
    <x v="2743"/>
    <n v="7"/>
    <n v="54.58"/>
  </r>
  <r>
    <x v="558"/>
    <x v="18"/>
    <x v="3"/>
    <x v="0"/>
    <x v="3"/>
    <s v="Avery Premier Heavy-Duty Binder with Round Locking Rings"/>
    <x v="2744"/>
    <n v="8"/>
    <n v="29.7"/>
  </r>
  <r>
    <x v="559"/>
    <x v="394"/>
    <x v="25"/>
    <x v="0"/>
    <x v="4"/>
    <s v="Newell 349"/>
    <x v="342"/>
    <n v="5"/>
    <n v="1.48"/>
  </r>
  <r>
    <x v="560"/>
    <x v="133"/>
    <x v="32"/>
    <x v="0"/>
    <x v="3"/>
    <s v="Pressboard Covers with Storage Hooks, 9 1/2&quot; x 11&quot;, Light Blue"/>
    <x v="57"/>
    <n v="3"/>
    <n v="6.92"/>
  </r>
  <r>
    <x v="560"/>
    <x v="133"/>
    <x v="32"/>
    <x v="0"/>
    <x v="2"/>
    <s v="Tennsco Lockers, Sand"/>
    <x v="2745"/>
    <n v="5"/>
    <n v="25.18"/>
  </r>
  <r>
    <x v="560"/>
    <x v="133"/>
    <x v="32"/>
    <x v="0"/>
    <x v="3"/>
    <s v="Aluminum Screw Posts"/>
    <x v="2746"/>
    <n v="4"/>
    <n v="30.52"/>
  </r>
  <r>
    <x v="560"/>
    <x v="133"/>
    <x v="32"/>
    <x v="0"/>
    <x v="0"/>
    <s v="Loose Memo Sheets"/>
    <x v="1322"/>
    <n v="3"/>
    <n v="5.15"/>
  </r>
  <r>
    <x v="560"/>
    <x v="572"/>
    <x v="15"/>
    <x v="1"/>
    <x v="8"/>
    <s v="Howard Miller 12-3/4 Diameter Accuwave DS  Wall Clock"/>
    <x v="2747"/>
    <n v="11"/>
    <n v="190.43"/>
  </r>
  <r>
    <x v="560"/>
    <x v="400"/>
    <x v="24"/>
    <x v="2"/>
    <x v="16"/>
    <s v="Canon PC1080F Personal Copier"/>
    <x v="2748"/>
    <n v="1"/>
    <n v="234"/>
  </r>
  <r>
    <x v="561"/>
    <x v="445"/>
    <x v="16"/>
    <x v="1"/>
    <x v="13"/>
    <s v="Hon Practical Foundations 30 x 60 Training Table, Light Gray/Charcoal"/>
    <x v="2749"/>
    <n v="3"/>
    <n v="-157.01"/>
  </r>
  <r>
    <x v="561"/>
    <x v="445"/>
    <x v="16"/>
    <x v="2"/>
    <x v="9"/>
    <s v="Logitech Media Keyboard K200"/>
    <x v="473"/>
    <n v="3"/>
    <n v="-1.05"/>
  </r>
  <r>
    <x v="561"/>
    <x v="101"/>
    <x v="3"/>
    <x v="1"/>
    <x v="5"/>
    <s v="Situations Contoured Folding Chairs, 4/Set"/>
    <x v="1687"/>
    <n v="5"/>
    <n v="17.75"/>
  </r>
  <r>
    <x v="561"/>
    <x v="586"/>
    <x v="13"/>
    <x v="0"/>
    <x v="3"/>
    <s v="Zipper Ring Binder Pockets"/>
    <x v="274"/>
    <n v="2"/>
    <n v="3.06"/>
  </r>
  <r>
    <x v="561"/>
    <x v="514"/>
    <x v="7"/>
    <x v="2"/>
    <x v="6"/>
    <s v="Apple EarPods with Remote and Mic"/>
    <x v="2750"/>
    <n v="3"/>
    <n v="23.51"/>
  </r>
  <r>
    <x v="561"/>
    <x v="514"/>
    <x v="7"/>
    <x v="2"/>
    <x v="9"/>
    <s v="Perixx PERIBOARD-512B, Ergonomic Split Keyboard"/>
    <x v="2751"/>
    <n v="3"/>
    <n v="7.35"/>
  </r>
  <r>
    <x v="561"/>
    <x v="617"/>
    <x v="20"/>
    <x v="0"/>
    <x v="4"/>
    <s v="Peel-Off China Markers"/>
    <x v="2245"/>
    <n v="3"/>
    <n v="12.51"/>
  </r>
  <r>
    <x v="561"/>
    <x v="188"/>
    <x v="3"/>
    <x v="2"/>
    <x v="9"/>
    <s v="Sony 64GB Class 10 Micro SDHC R40 Memory Card"/>
    <x v="2752"/>
    <n v="3"/>
    <n v="22.67"/>
  </r>
  <r>
    <x v="561"/>
    <x v="188"/>
    <x v="3"/>
    <x v="0"/>
    <x v="0"/>
    <s v="Snap-A-Way Black Print Carbonless Ruled Speed Letter, Triplicate"/>
    <x v="2753"/>
    <n v="3"/>
    <n v="53.5"/>
  </r>
  <r>
    <x v="561"/>
    <x v="469"/>
    <x v="2"/>
    <x v="2"/>
    <x v="6"/>
    <s v="LG Exalt"/>
    <x v="2754"/>
    <n v="8"/>
    <n v="-162.22999999999999"/>
  </r>
  <r>
    <x v="561"/>
    <x v="338"/>
    <x v="32"/>
    <x v="0"/>
    <x v="0"/>
    <s v="Xerox 1977"/>
    <x v="61"/>
    <n v="6"/>
    <n v="19.239999999999998"/>
  </r>
  <r>
    <x v="561"/>
    <x v="338"/>
    <x v="32"/>
    <x v="0"/>
    <x v="0"/>
    <s v="Xerox 1884"/>
    <x v="2268"/>
    <n v="3"/>
    <n v="28.17"/>
  </r>
  <r>
    <x v="561"/>
    <x v="338"/>
    <x v="32"/>
    <x v="2"/>
    <x v="9"/>
    <s v="Logitech G35 7.1-Channel Surround Sound Headset"/>
    <x v="2755"/>
    <n v="2"/>
    <n v="88.39"/>
  </r>
  <r>
    <x v="561"/>
    <x v="338"/>
    <x v="32"/>
    <x v="1"/>
    <x v="11"/>
    <s v="Rush Hierlooms Collection 1&quot; Thick Stackable Bookcases"/>
    <x v="2756"/>
    <n v="1"/>
    <n v="32.49"/>
  </r>
  <r>
    <x v="561"/>
    <x v="338"/>
    <x v="32"/>
    <x v="1"/>
    <x v="8"/>
    <s v="Tensor &quot;Hersey Kiss&quot; Styled Floor Lamp"/>
    <x v="2757"/>
    <n v="3"/>
    <n v="4.68"/>
  </r>
  <r>
    <x v="561"/>
    <x v="338"/>
    <x v="32"/>
    <x v="0"/>
    <x v="0"/>
    <s v="Xerox 197"/>
    <x v="276"/>
    <n v="5"/>
    <n v="69.709999999999994"/>
  </r>
  <r>
    <x v="561"/>
    <x v="338"/>
    <x v="32"/>
    <x v="1"/>
    <x v="13"/>
    <s v="Hon Non-Folding Utility Tables"/>
    <x v="2758"/>
    <n v="4"/>
    <n v="0"/>
  </r>
  <r>
    <x v="562"/>
    <x v="696"/>
    <x v="1"/>
    <x v="1"/>
    <x v="8"/>
    <s v="Eldon 100 Class Desk Accessories"/>
    <x v="2759"/>
    <n v="9"/>
    <n v="-8.49"/>
  </r>
  <r>
    <x v="562"/>
    <x v="696"/>
    <x v="1"/>
    <x v="0"/>
    <x v="2"/>
    <s v="Belkin 19&quot; Vented Equipment Shelf, Black"/>
    <x v="2066"/>
    <n v="2"/>
    <n v="-19.559999999999999"/>
  </r>
  <r>
    <x v="562"/>
    <x v="696"/>
    <x v="1"/>
    <x v="0"/>
    <x v="2"/>
    <s v="Tenex Personal Project File with Scoop Front Design, Black"/>
    <x v="2760"/>
    <n v="5"/>
    <n v="4.04"/>
  </r>
  <r>
    <x v="562"/>
    <x v="696"/>
    <x v="1"/>
    <x v="2"/>
    <x v="6"/>
    <s v="Logitech Mobile Speakerphone P710e -Â speaker phone"/>
    <x v="2761"/>
    <n v="6"/>
    <n v="56.69"/>
  </r>
  <r>
    <x v="562"/>
    <x v="164"/>
    <x v="1"/>
    <x v="1"/>
    <x v="8"/>
    <s v="Eldon &quot;L&quot; Workstation Diamond Chairmat"/>
    <x v="2019"/>
    <n v="5"/>
    <n v="-182.35"/>
  </r>
  <r>
    <x v="562"/>
    <x v="717"/>
    <x v="20"/>
    <x v="1"/>
    <x v="8"/>
    <s v="Tenex Contemporary Contur Chairmats for Low and Medium Pile Carpet, Computer, 39&quot; x 49&quot;"/>
    <x v="2762"/>
    <n v="3"/>
    <n v="64.52"/>
  </r>
  <r>
    <x v="562"/>
    <x v="231"/>
    <x v="20"/>
    <x v="1"/>
    <x v="8"/>
    <s v="Executive Impressions 14&quot; Two-Color Numerals Wall Clock"/>
    <x v="2763"/>
    <n v="3"/>
    <n v="27.95"/>
  </r>
  <r>
    <x v="562"/>
    <x v="231"/>
    <x v="20"/>
    <x v="0"/>
    <x v="10"/>
    <s v="Staple envelope"/>
    <x v="1278"/>
    <n v="8"/>
    <n v="29.25"/>
  </r>
  <r>
    <x v="562"/>
    <x v="438"/>
    <x v="0"/>
    <x v="0"/>
    <x v="0"/>
    <s v="Xerox 1941"/>
    <x v="602"/>
    <n v="4"/>
    <n v="117.43"/>
  </r>
  <r>
    <x v="562"/>
    <x v="415"/>
    <x v="31"/>
    <x v="0"/>
    <x v="4"/>
    <s v="BIC Brite Liner Highlighters"/>
    <x v="2030"/>
    <n v="2"/>
    <n v="3.48"/>
  </r>
  <r>
    <x v="562"/>
    <x v="63"/>
    <x v="3"/>
    <x v="0"/>
    <x v="12"/>
    <s v="Holmes Visible Mist Ultrasonic Humidifier with 2.3-Gallon Output per Day, Replacement Filter"/>
    <x v="2764"/>
    <n v="4"/>
    <n v="15.4"/>
  </r>
  <r>
    <x v="562"/>
    <x v="632"/>
    <x v="10"/>
    <x v="1"/>
    <x v="8"/>
    <s v="Seth Thomas 13 1/2&quot; Wall Clock"/>
    <x v="2765"/>
    <n v="5"/>
    <n v="9.7799999999999994"/>
  </r>
  <r>
    <x v="562"/>
    <x v="632"/>
    <x v="10"/>
    <x v="0"/>
    <x v="7"/>
    <s v="Staples"/>
    <x v="2766"/>
    <n v="2"/>
    <n v="0.56000000000000005"/>
  </r>
  <r>
    <x v="563"/>
    <x v="472"/>
    <x v="14"/>
    <x v="1"/>
    <x v="5"/>
    <s v="Global Manager's Adjustable Task Chair, Storm"/>
    <x v="2143"/>
    <n v="2"/>
    <n v="87.57"/>
  </r>
  <r>
    <x v="563"/>
    <x v="472"/>
    <x v="14"/>
    <x v="0"/>
    <x v="12"/>
    <s v="Honeywell Enviracaire Portable HEPA Air Cleaner for up to 10 x 16 Room"/>
    <x v="2767"/>
    <n v="5"/>
    <n v="178.9"/>
  </r>
  <r>
    <x v="563"/>
    <x v="472"/>
    <x v="14"/>
    <x v="0"/>
    <x v="2"/>
    <s v="Mini 13-1/2 Capacity Data Binder Rack, Pearl"/>
    <x v="2768"/>
    <n v="4"/>
    <n v="130.87"/>
  </r>
  <r>
    <x v="563"/>
    <x v="472"/>
    <x v="14"/>
    <x v="0"/>
    <x v="4"/>
    <s v="BOSTON Model 1800 Electric Pencil Sharpeners, Putty/Woodgrain"/>
    <x v="2769"/>
    <n v="9"/>
    <n v="46.93"/>
  </r>
  <r>
    <x v="563"/>
    <x v="478"/>
    <x v="14"/>
    <x v="0"/>
    <x v="0"/>
    <s v="Easy-staple paper"/>
    <x v="611"/>
    <n v="4"/>
    <n v="9.36"/>
  </r>
  <r>
    <x v="563"/>
    <x v="478"/>
    <x v="14"/>
    <x v="1"/>
    <x v="5"/>
    <s v="Global High-Back Leather Tilter, Burgundy"/>
    <x v="2770"/>
    <n v="9"/>
    <n v="121.76"/>
  </r>
  <r>
    <x v="563"/>
    <x v="630"/>
    <x v="0"/>
    <x v="2"/>
    <x v="9"/>
    <s v="Kingston Digital DataTraveler 16GB USB 2.0"/>
    <x v="2771"/>
    <n v="3"/>
    <n v="-0.27"/>
  </r>
  <r>
    <x v="563"/>
    <x v="630"/>
    <x v="0"/>
    <x v="0"/>
    <x v="3"/>
    <s v="GBC Imprintable Covers"/>
    <x v="2772"/>
    <n v="4"/>
    <n v="-13.62"/>
  </r>
  <r>
    <x v="563"/>
    <x v="1"/>
    <x v="3"/>
    <x v="0"/>
    <x v="3"/>
    <s v="Acco PRESSTEX Data Binder with Storage Hooks, Dark Blue, 14 7/8&quot; X 11&quot;"/>
    <x v="2773"/>
    <n v="1"/>
    <n v="1.56"/>
  </r>
  <r>
    <x v="563"/>
    <x v="89"/>
    <x v="3"/>
    <x v="0"/>
    <x v="4"/>
    <s v="Boston Electric Pencil Sharpener, Model 1818, Charcoal Black"/>
    <x v="2051"/>
    <n v="2"/>
    <n v="15.76"/>
  </r>
  <r>
    <x v="564"/>
    <x v="494"/>
    <x v="2"/>
    <x v="0"/>
    <x v="3"/>
    <s v="Fellowes PB200 Plastic Comb Binding Machine"/>
    <x v="2774"/>
    <n v="3"/>
    <n v="-122.39"/>
  </r>
  <r>
    <x v="564"/>
    <x v="494"/>
    <x v="2"/>
    <x v="0"/>
    <x v="7"/>
    <s v="Revere Boxed Rubber Bands by Revere"/>
    <x v="2775"/>
    <n v="7"/>
    <n v="-2.38"/>
  </r>
  <r>
    <x v="564"/>
    <x v="494"/>
    <x v="2"/>
    <x v="2"/>
    <x v="6"/>
    <s v="Motorla HX550 Universal Bluetooth Headset"/>
    <x v="2776"/>
    <n v="4"/>
    <n v="15.82"/>
  </r>
  <r>
    <x v="564"/>
    <x v="35"/>
    <x v="0"/>
    <x v="0"/>
    <x v="3"/>
    <s v="GBC Instant Report Kit"/>
    <x v="2777"/>
    <n v="3"/>
    <n v="-5.82"/>
  </r>
  <r>
    <x v="564"/>
    <x v="152"/>
    <x v="5"/>
    <x v="0"/>
    <x v="10"/>
    <s v="#10- 4 1/8&quot; x 9 1/2&quot; Recycled Envelopes"/>
    <x v="1649"/>
    <n v="2"/>
    <n v="8.2200000000000006"/>
  </r>
  <r>
    <x v="564"/>
    <x v="152"/>
    <x v="5"/>
    <x v="0"/>
    <x v="10"/>
    <s v="Tyvek  Top-Opening Peel &amp; Seel  Envelopes, Gray"/>
    <x v="2778"/>
    <n v="2"/>
    <n v="32.35"/>
  </r>
  <r>
    <x v="564"/>
    <x v="195"/>
    <x v="25"/>
    <x v="2"/>
    <x v="6"/>
    <s v="Avaya 4621SW VoIP phone"/>
    <x v="2779"/>
    <n v="3"/>
    <n v="19.97"/>
  </r>
  <r>
    <x v="564"/>
    <x v="219"/>
    <x v="20"/>
    <x v="0"/>
    <x v="0"/>
    <s v="Avoid Verbal Orders Carbonless Minifold Book"/>
    <x v="2780"/>
    <n v="7"/>
    <n v="10.88"/>
  </r>
  <r>
    <x v="564"/>
    <x v="219"/>
    <x v="20"/>
    <x v="1"/>
    <x v="11"/>
    <s v="Hon Metal Bookcases, Black"/>
    <x v="2781"/>
    <n v="12"/>
    <n v="42.59"/>
  </r>
  <r>
    <x v="564"/>
    <x v="522"/>
    <x v="17"/>
    <x v="1"/>
    <x v="8"/>
    <s v="DAX Contemporary Wood Frame with Silver Metal Mat, Desktop, 11 x 14 Size"/>
    <x v="2690"/>
    <n v="4"/>
    <n v="29.15"/>
  </r>
  <r>
    <x v="564"/>
    <x v="522"/>
    <x v="17"/>
    <x v="0"/>
    <x v="0"/>
    <s v="Xerox 1997"/>
    <x v="499"/>
    <n v="4"/>
    <n v="12.44"/>
  </r>
  <r>
    <x v="564"/>
    <x v="518"/>
    <x v="25"/>
    <x v="1"/>
    <x v="8"/>
    <s v="Dana Swing-Arm Lamps"/>
    <x v="272"/>
    <n v="2"/>
    <n v="1.07"/>
  </r>
  <r>
    <x v="564"/>
    <x v="336"/>
    <x v="25"/>
    <x v="0"/>
    <x v="3"/>
    <s v="Avery Durable Binders"/>
    <x v="218"/>
    <n v="7"/>
    <n v="-4.2300000000000004"/>
  </r>
  <r>
    <x v="564"/>
    <x v="336"/>
    <x v="25"/>
    <x v="0"/>
    <x v="12"/>
    <s v="Belkin 8 Outlet Surge Protector"/>
    <x v="1159"/>
    <n v="3"/>
    <n v="9.84"/>
  </r>
  <r>
    <x v="564"/>
    <x v="336"/>
    <x v="25"/>
    <x v="1"/>
    <x v="8"/>
    <s v="Luxo Professional Fluorescent Magnifier Lamp with Clamp-Mount Base"/>
    <x v="2782"/>
    <n v="2"/>
    <n v="25.18"/>
  </r>
  <r>
    <x v="565"/>
    <x v="391"/>
    <x v="22"/>
    <x v="0"/>
    <x v="3"/>
    <s v="Wilson Jones Heavy-Duty Casebound Ring Binders with Metal Hinges"/>
    <x v="2783"/>
    <n v="2"/>
    <n v="19.399999999999999"/>
  </r>
  <r>
    <x v="565"/>
    <x v="685"/>
    <x v="0"/>
    <x v="1"/>
    <x v="8"/>
    <s v="Eldon Image Series Desk Accessories, Burgundy"/>
    <x v="2784"/>
    <n v="4"/>
    <n v="-4.01"/>
  </r>
  <r>
    <x v="565"/>
    <x v="165"/>
    <x v="22"/>
    <x v="0"/>
    <x v="4"/>
    <s v="Prang Drawing Pencil Set"/>
    <x v="670"/>
    <n v="5"/>
    <n v="5.56"/>
  </r>
  <r>
    <x v="565"/>
    <x v="435"/>
    <x v="6"/>
    <x v="0"/>
    <x v="2"/>
    <s v="Decoflex Hanging Personal Folder File, Blue"/>
    <x v="2785"/>
    <n v="4"/>
    <n v="16.649999999999999"/>
  </r>
  <r>
    <x v="565"/>
    <x v="435"/>
    <x v="6"/>
    <x v="0"/>
    <x v="3"/>
    <s v="GBC Pre-Punched Binding Paper, Plastic, White, 8-1/2&quot; x 11&quot;"/>
    <x v="2429"/>
    <n v="4"/>
    <n v="30.7"/>
  </r>
  <r>
    <x v="565"/>
    <x v="581"/>
    <x v="22"/>
    <x v="1"/>
    <x v="5"/>
    <s v="Global Troy Executive Leather Low-Back Tilter"/>
    <x v="2403"/>
    <n v="5"/>
    <n v="125.25"/>
  </r>
  <r>
    <x v="565"/>
    <x v="581"/>
    <x v="22"/>
    <x v="0"/>
    <x v="0"/>
    <s v="Xerox 219"/>
    <x v="331"/>
    <n v="5"/>
    <n v="15.55"/>
  </r>
  <r>
    <x v="565"/>
    <x v="581"/>
    <x v="22"/>
    <x v="1"/>
    <x v="13"/>
    <s v="Bush Advantage Collection Round Conference Table"/>
    <x v="2786"/>
    <n v="9"/>
    <n v="401.81"/>
  </r>
  <r>
    <x v="565"/>
    <x v="581"/>
    <x v="22"/>
    <x v="0"/>
    <x v="2"/>
    <s v="Tennsco Industrial Shelving"/>
    <x v="1155"/>
    <n v="3"/>
    <n v="2.93"/>
  </r>
  <r>
    <x v="565"/>
    <x v="581"/>
    <x v="22"/>
    <x v="0"/>
    <x v="0"/>
    <s v="Xerox Color Copier Paper, 11&quot; x 17&quot;, Ream"/>
    <x v="809"/>
    <n v="5"/>
    <n v="52.53"/>
  </r>
  <r>
    <x v="565"/>
    <x v="607"/>
    <x v="3"/>
    <x v="1"/>
    <x v="5"/>
    <s v="GuestStacker Chair with Chrome Finish Legs"/>
    <x v="2787"/>
    <n v="9"/>
    <n v="267.67"/>
  </r>
  <r>
    <x v="565"/>
    <x v="338"/>
    <x v="14"/>
    <x v="0"/>
    <x v="0"/>
    <s v="Xerox 207"/>
    <x v="5"/>
    <n v="3"/>
    <n v="9.33"/>
  </r>
  <r>
    <x v="565"/>
    <x v="338"/>
    <x v="14"/>
    <x v="0"/>
    <x v="4"/>
    <s v="Newell 307"/>
    <x v="2788"/>
    <n v="2"/>
    <n v="1.02"/>
  </r>
  <r>
    <x v="565"/>
    <x v="338"/>
    <x v="14"/>
    <x v="0"/>
    <x v="0"/>
    <s v="Wirebound Message Books, Four 2 3/4&quot; x 5&quot; Forms per Page, 600 Sets per Book"/>
    <x v="2414"/>
    <n v="2"/>
    <n v="8.7100000000000009"/>
  </r>
  <r>
    <x v="566"/>
    <x v="78"/>
    <x v="2"/>
    <x v="2"/>
    <x v="15"/>
    <s v="Lexmark MarkNet N8150 Wireless Print Server"/>
    <x v="2789"/>
    <n v="4"/>
    <n v="-337.64"/>
  </r>
  <r>
    <x v="566"/>
    <x v="78"/>
    <x v="2"/>
    <x v="1"/>
    <x v="8"/>
    <s v="3M Hangers With Command Adhesive"/>
    <x v="2790"/>
    <n v="1"/>
    <n v="0.78"/>
  </r>
  <r>
    <x v="566"/>
    <x v="114"/>
    <x v="20"/>
    <x v="0"/>
    <x v="3"/>
    <s v="Cardinal Poly Pocket Divider Pockets for Ring Binders"/>
    <x v="343"/>
    <n v="4"/>
    <n v="3.36"/>
  </r>
  <r>
    <x v="566"/>
    <x v="314"/>
    <x v="2"/>
    <x v="0"/>
    <x v="0"/>
    <s v="Message Book, Wirebound, Four 5 1/2&quot; X 4&quot; Forms/Pg., 200 Dupl. Sets/Book"/>
    <x v="0"/>
    <n v="2"/>
    <n v="5.55"/>
  </r>
  <r>
    <x v="566"/>
    <x v="314"/>
    <x v="2"/>
    <x v="2"/>
    <x v="9"/>
    <s v="Verbatim 25 GB 6x Blu-ray Single Layer Recordable Disc, 25/Pack"/>
    <x v="1960"/>
    <n v="2"/>
    <n v="10.58"/>
  </r>
  <r>
    <x v="566"/>
    <x v="544"/>
    <x v="20"/>
    <x v="0"/>
    <x v="3"/>
    <s v="GBC Therma-A-Bind 250T Electric Binding System"/>
    <x v="2791"/>
    <n v="6"/>
    <n v="206.62"/>
  </r>
  <r>
    <x v="566"/>
    <x v="517"/>
    <x v="3"/>
    <x v="1"/>
    <x v="11"/>
    <s v="Sauder Forest Hills Library, Woodland Oak Finish"/>
    <x v="2792"/>
    <n v="3"/>
    <n v="-29.61"/>
  </r>
  <r>
    <x v="566"/>
    <x v="419"/>
    <x v="25"/>
    <x v="1"/>
    <x v="8"/>
    <s v="Seth Thomas 16&quot; Steel Case Clock"/>
    <x v="2793"/>
    <n v="3"/>
    <n v="12.67"/>
  </r>
  <r>
    <x v="566"/>
    <x v="419"/>
    <x v="25"/>
    <x v="0"/>
    <x v="3"/>
    <s v="GBC DocuBind P50 Personal Binding Machine"/>
    <x v="574"/>
    <n v="5"/>
    <n v="-73.58"/>
  </r>
  <r>
    <x v="566"/>
    <x v="419"/>
    <x v="25"/>
    <x v="2"/>
    <x v="6"/>
    <s v="Panasonic KX-TG6844B Expandable Digital Cordless Telephone"/>
    <x v="325"/>
    <n v="2"/>
    <n v="9.24"/>
  </r>
  <r>
    <x v="566"/>
    <x v="419"/>
    <x v="25"/>
    <x v="0"/>
    <x v="4"/>
    <s v="Newell 312"/>
    <x v="16"/>
    <n v="2"/>
    <n v="1.17"/>
  </r>
  <r>
    <x v="566"/>
    <x v="187"/>
    <x v="38"/>
    <x v="0"/>
    <x v="0"/>
    <s v="Xerox 1935"/>
    <x v="2794"/>
    <n v="7"/>
    <n v="84.94"/>
  </r>
  <r>
    <x v="567"/>
    <x v="718"/>
    <x v="16"/>
    <x v="0"/>
    <x v="3"/>
    <s v="SpineVue Locking Slant-D Ring Binders by Cardinal"/>
    <x v="587"/>
    <n v="3"/>
    <n v="-6.03"/>
  </r>
  <r>
    <x v="567"/>
    <x v="703"/>
    <x v="20"/>
    <x v="1"/>
    <x v="8"/>
    <s v="DAX Two-Tone Rosewood/Black Document Frame, Desktop, 5 x 7"/>
    <x v="2795"/>
    <n v="3"/>
    <n v="11.38"/>
  </r>
  <r>
    <x v="567"/>
    <x v="703"/>
    <x v="20"/>
    <x v="1"/>
    <x v="5"/>
    <s v="Office Star - Ergonomically Designed Knee Chair"/>
    <x v="2796"/>
    <n v="5"/>
    <n v="8.1"/>
  </r>
  <r>
    <x v="567"/>
    <x v="703"/>
    <x v="20"/>
    <x v="2"/>
    <x v="6"/>
    <s v="Square Credit Card Reader"/>
    <x v="418"/>
    <n v="4"/>
    <n v="10.39"/>
  </r>
  <r>
    <x v="567"/>
    <x v="703"/>
    <x v="20"/>
    <x v="1"/>
    <x v="5"/>
    <s v="Global Leather Highback Executive Chair with Pneumatic Height Adjustment, Black"/>
    <x v="2797"/>
    <n v="2"/>
    <n v="68.33"/>
  </r>
  <r>
    <x v="567"/>
    <x v="389"/>
    <x v="20"/>
    <x v="0"/>
    <x v="10"/>
    <s v="Wausau Papers Astrobrights Colored Envelopes"/>
    <x v="150"/>
    <n v="3"/>
    <n v="8.7899999999999991"/>
  </r>
  <r>
    <x v="567"/>
    <x v="389"/>
    <x v="20"/>
    <x v="1"/>
    <x v="5"/>
    <s v="Global Armless Task Chair, Royal Blue"/>
    <x v="2798"/>
    <n v="7"/>
    <n v="29.88"/>
  </r>
  <r>
    <x v="567"/>
    <x v="389"/>
    <x v="20"/>
    <x v="2"/>
    <x v="6"/>
    <s v="Wilson SignalBoost 841262 DB PRO Amplifier Kit"/>
    <x v="2799"/>
    <n v="5"/>
    <n v="539.92999999999995"/>
  </r>
  <r>
    <x v="567"/>
    <x v="279"/>
    <x v="24"/>
    <x v="0"/>
    <x v="0"/>
    <s v="Xerox 1881"/>
    <x v="1425"/>
    <n v="7"/>
    <n v="40.4"/>
  </r>
  <r>
    <x v="567"/>
    <x v="644"/>
    <x v="15"/>
    <x v="0"/>
    <x v="3"/>
    <s v="GBC Ibimaster 500 Manual ProClick Binding System"/>
    <x v="2800"/>
    <n v="7"/>
    <n v="-1065.3699999999999"/>
  </r>
  <r>
    <x v="567"/>
    <x v="644"/>
    <x v="15"/>
    <x v="0"/>
    <x v="4"/>
    <s v="Deluxe Chalkboard Eraser Cleaner"/>
    <x v="2801"/>
    <n v="4"/>
    <n v="12.01"/>
  </r>
  <r>
    <x v="567"/>
    <x v="312"/>
    <x v="3"/>
    <x v="0"/>
    <x v="10"/>
    <s v="Tyvek Side-Opening Peel &amp; Seel Expanding Envelopes"/>
    <x v="2802"/>
    <n v="3"/>
    <n v="122.15"/>
  </r>
  <r>
    <x v="567"/>
    <x v="312"/>
    <x v="3"/>
    <x v="2"/>
    <x v="6"/>
    <s v="Jensen SMPS-640 -Â speaker phone"/>
    <x v="2803"/>
    <n v="3"/>
    <n v="8.2799999999999994"/>
  </r>
  <r>
    <x v="567"/>
    <x v="312"/>
    <x v="3"/>
    <x v="1"/>
    <x v="8"/>
    <s v="Master Caster Door Stop, Large Brown"/>
    <x v="131"/>
    <n v="5"/>
    <n v="13.83"/>
  </r>
  <r>
    <x v="567"/>
    <x v="501"/>
    <x v="3"/>
    <x v="0"/>
    <x v="4"/>
    <s v="Avery Hi-Liter Fluorescent Desk Style Markers"/>
    <x v="2411"/>
    <n v="5"/>
    <n v="6.25"/>
  </r>
  <r>
    <x v="567"/>
    <x v="501"/>
    <x v="3"/>
    <x v="1"/>
    <x v="8"/>
    <s v="Eldon Image Series Desk Accessories, Burgundy"/>
    <x v="2804"/>
    <n v="6"/>
    <n v="9.0299999999999994"/>
  </r>
  <r>
    <x v="568"/>
    <x v="719"/>
    <x v="3"/>
    <x v="1"/>
    <x v="8"/>
    <s v="Executive Impressions 14&quot; Contract Wall Clock"/>
    <x v="1519"/>
    <n v="2"/>
    <n v="14.67"/>
  </r>
  <r>
    <x v="568"/>
    <x v="308"/>
    <x v="2"/>
    <x v="2"/>
    <x v="9"/>
    <s v="Belkin F8E887 USB Wired Ergonomic Keyboard"/>
    <x v="972"/>
    <n v="2"/>
    <n v="0.6"/>
  </r>
  <r>
    <x v="568"/>
    <x v="308"/>
    <x v="2"/>
    <x v="0"/>
    <x v="3"/>
    <s v="GBC White Gloss Covers, Plain Front"/>
    <x v="2805"/>
    <n v="6"/>
    <n v="-19.98"/>
  </r>
  <r>
    <x v="568"/>
    <x v="720"/>
    <x v="14"/>
    <x v="0"/>
    <x v="3"/>
    <s v="Surelock Post Binders"/>
    <x v="2806"/>
    <n v="5"/>
    <n v="76.400000000000006"/>
  </r>
  <r>
    <x v="568"/>
    <x v="394"/>
    <x v="0"/>
    <x v="0"/>
    <x v="4"/>
    <s v="Boston Electric Pencil Sharpener, Model 1818, Charcoal Black"/>
    <x v="2807"/>
    <n v="2"/>
    <n v="4.5"/>
  </r>
  <r>
    <x v="568"/>
    <x v="449"/>
    <x v="20"/>
    <x v="0"/>
    <x v="3"/>
    <s v="Avery Arch Ring Binders"/>
    <x v="2808"/>
    <n v="5"/>
    <n v="78.44"/>
  </r>
  <r>
    <x v="568"/>
    <x v="449"/>
    <x v="20"/>
    <x v="1"/>
    <x v="5"/>
    <s v="Global Armless Task Chair, Royal Blue"/>
    <x v="2809"/>
    <n v="3"/>
    <n v="12.81"/>
  </r>
  <r>
    <x v="568"/>
    <x v="449"/>
    <x v="20"/>
    <x v="0"/>
    <x v="0"/>
    <s v="Xerox 188"/>
    <x v="2810"/>
    <n v="2"/>
    <n v="11.11"/>
  </r>
  <r>
    <x v="568"/>
    <x v="169"/>
    <x v="3"/>
    <x v="2"/>
    <x v="9"/>
    <s v="Memorex Micro Travel Drive 8 GB"/>
    <x v="2811"/>
    <n v="3"/>
    <n v="17.55"/>
  </r>
  <r>
    <x v="568"/>
    <x v="169"/>
    <x v="3"/>
    <x v="0"/>
    <x v="1"/>
    <s v="Avery 488"/>
    <x v="370"/>
    <n v="4"/>
    <n v="6.05"/>
  </r>
  <r>
    <x v="568"/>
    <x v="390"/>
    <x v="15"/>
    <x v="1"/>
    <x v="5"/>
    <s v="Global Push Button Manager's Chair, Indigo"/>
    <x v="2812"/>
    <n v="2"/>
    <n v="10.96"/>
  </r>
  <r>
    <x v="568"/>
    <x v="560"/>
    <x v="1"/>
    <x v="0"/>
    <x v="10"/>
    <s v="Security-Tint Envelopes"/>
    <x v="2003"/>
    <n v="2"/>
    <n v="4.43"/>
  </r>
  <r>
    <x v="569"/>
    <x v="201"/>
    <x v="3"/>
    <x v="0"/>
    <x v="4"/>
    <s v="Stanley Contemporary Battery Pencil Sharpeners"/>
    <x v="2813"/>
    <n v="9"/>
    <n v="33.64"/>
  </r>
  <r>
    <x v="569"/>
    <x v="201"/>
    <x v="3"/>
    <x v="2"/>
    <x v="6"/>
    <s v="AT&amp;T 1080 Corded phone"/>
    <x v="2814"/>
    <n v="2"/>
    <n v="19.18"/>
  </r>
  <r>
    <x v="569"/>
    <x v="682"/>
    <x v="0"/>
    <x v="0"/>
    <x v="3"/>
    <s v="Avery Reinforcements for Hole-Punch Pages"/>
    <x v="2815"/>
    <n v="7"/>
    <n v="-4.8499999999999996"/>
  </r>
  <r>
    <x v="569"/>
    <x v="258"/>
    <x v="12"/>
    <x v="1"/>
    <x v="8"/>
    <s v="Howard Miller 13&quot; Diameter Pewter Finish Round Wall Clock"/>
    <x v="2816"/>
    <n v="6"/>
    <n v="48.95"/>
  </r>
  <r>
    <x v="569"/>
    <x v="258"/>
    <x v="12"/>
    <x v="0"/>
    <x v="0"/>
    <s v="Xerox 1970"/>
    <x v="611"/>
    <n v="5"/>
    <n v="6.72"/>
  </r>
  <r>
    <x v="569"/>
    <x v="258"/>
    <x v="12"/>
    <x v="0"/>
    <x v="0"/>
    <s v="Xerox 1960"/>
    <x v="1967"/>
    <n v="8"/>
    <n v="61.96"/>
  </r>
  <r>
    <x v="569"/>
    <x v="258"/>
    <x v="12"/>
    <x v="0"/>
    <x v="2"/>
    <s v="Belkin 19&quot; Vented Equipment Shelf, Black"/>
    <x v="2817"/>
    <n v="6"/>
    <n v="-58.69"/>
  </r>
  <r>
    <x v="569"/>
    <x v="258"/>
    <x v="12"/>
    <x v="0"/>
    <x v="4"/>
    <s v="BOSTON Model 1800 Electric Pencil Sharpeners, Putty/Woodgrain"/>
    <x v="2394"/>
    <n v="6"/>
    <n v="9.7100000000000009"/>
  </r>
  <r>
    <x v="569"/>
    <x v="380"/>
    <x v="10"/>
    <x v="2"/>
    <x v="6"/>
    <s v="Polycom SoundStation2 EX ConferenceÂ phone"/>
    <x v="2818"/>
    <n v="2"/>
    <n v="-89.09"/>
  </r>
  <r>
    <x v="569"/>
    <x v="380"/>
    <x v="10"/>
    <x v="0"/>
    <x v="4"/>
    <s v="Newell 312"/>
    <x v="2515"/>
    <n v="8"/>
    <n v="4.67"/>
  </r>
  <r>
    <x v="569"/>
    <x v="380"/>
    <x v="10"/>
    <x v="1"/>
    <x v="5"/>
    <s v="Global Low Back Tilter Chair"/>
    <x v="2819"/>
    <n v="1"/>
    <n v="-24.24"/>
  </r>
  <r>
    <x v="569"/>
    <x v="307"/>
    <x v="3"/>
    <x v="0"/>
    <x v="0"/>
    <s v="Message Book, Phone, Wirebound Standard Line Memo, 2 3/4&quot; X 5&quot;"/>
    <x v="2820"/>
    <n v="5"/>
    <n v="15.07"/>
  </r>
  <r>
    <x v="569"/>
    <x v="25"/>
    <x v="20"/>
    <x v="0"/>
    <x v="0"/>
    <s v="Xerox 219"/>
    <x v="710"/>
    <n v="1"/>
    <n v="3.11"/>
  </r>
  <r>
    <x v="569"/>
    <x v="25"/>
    <x v="20"/>
    <x v="0"/>
    <x v="0"/>
    <s v="Xerox 1903"/>
    <x v="2821"/>
    <n v="7"/>
    <n v="20.51"/>
  </r>
  <r>
    <x v="569"/>
    <x v="25"/>
    <x v="20"/>
    <x v="2"/>
    <x v="9"/>
    <s v="LogitechÂ VX Revolution Cordless Laser Mouse for Notebooks (Black)"/>
    <x v="2822"/>
    <n v="9"/>
    <n v="97.19"/>
  </r>
  <r>
    <x v="569"/>
    <x v="25"/>
    <x v="20"/>
    <x v="1"/>
    <x v="8"/>
    <s v="Seth Thomas 14&quot; Day/Date Wall Clock"/>
    <x v="2231"/>
    <n v="4"/>
    <n v="42.15"/>
  </r>
  <r>
    <x v="569"/>
    <x v="70"/>
    <x v="18"/>
    <x v="2"/>
    <x v="16"/>
    <s v="Hewlett Packard 610 Color Digital Copier / Printer"/>
    <x v="2823"/>
    <n v="2"/>
    <n v="449.99"/>
  </r>
  <r>
    <x v="569"/>
    <x v="325"/>
    <x v="17"/>
    <x v="0"/>
    <x v="0"/>
    <s v="Xerox 20"/>
    <x v="710"/>
    <n v="1"/>
    <n v="3.11"/>
  </r>
  <r>
    <x v="569"/>
    <x v="325"/>
    <x v="17"/>
    <x v="0"/>
    <x v="2"/>
    <s v="Tennsco 6- and 18-Compartment Lockers"/>
    <x v="27"/>
    <n v="5"/>
    <n v="238.65"/>
  </r>
  <r>
    <x v="569"/>
    <x v="325"/>
    <x v="17"/>
    <x v="0"/>
    <x v="1"/>
    <s v="Avery 483"/>
    <x v="98"/>
    <n v="3"/>
    <n v="6.87"/>
  </r>
  <r>
    <x v="569"/>
    <x v="721"/>
    <x v="3"/>
    <x v="0"/>
    <x v="12"/>
    <s v="Commercial WindTunnel Clean Air Upright Vacuum, Replacement Belts, Filtration Bags"/>
    <x v="1296"/>
    <n v="2"/>
    <n v="2.02"/>
  </r>
  <r>
    <x v="569"/>
    <x v="644"/>
    <x v="6"/>
    <x v="2"/>
    <x v="6"/>
    <s v="AT&amp;T CL82213"/>
    <x v="2824"/>
    <n v="6"/>
    <n v="50.44"/>
  </r>
  <r>
    <x v="569"/>
    <x v="109"/>
    <x v="10"/>
    <x v="0"/>
    <x v="3"/>
    <s v="Ibico Standard Transparent Covers"/>
    <x v="2825"/>
    <n v="3"/>
    <n v="-10.38"/>
  </r>
  <r>
    <x v="569"/>
    <x v="639"/>
    <x v="3"/>
    <x v="0"/>
    <x v="0"/>
    <s v="Spiral Phone Message Books with Labels by Adams"/>
    <x v="307"/>
    <n v="2"/>
    <n v="4.3899999999999997"/>
  </r>
  <r>
    <x v="570"/>
    <x v="536"/>
    <x v="5"/>
    <x v="0"/>
    <x v="12"/>
    <s v="Eureka The Boss Cordless Rechargeable Stick Vac"/>
    <x v="2826"/>
    <n v="3"/>
    <n v="41.29"/>
  </r>
  <r>
    <x v="570"/>
    <x v="536"/>
    <x v="5"/>
    <x v="1"/>
    <x v="5"/>
    <s v="Situations Contoured Folding Chairs, 4/Set"/>
    <x v="1687"/>
    <n v="4"/>
    <n v="70.98"/>
  </r>
  <r>
    <x v="570"/>
    <x v="467"/>
    <x v="22"/>
    <x v="0"/>
    <x v="7"/>
    <s v="Alliance Big Bands Rubber Bands, 12/Pack"/>
    <x v="2530"/>
    <n v="2"/>
    <n v="0"/>
  </r>
  <r>
    <x v="570"/>
    <x v="467"/>
    <x v="22"/>
    <x v="0"/>
    <x v="1"/>
    <s v="Avery 509"/>
    <x v="2827"/>
    <n v="1"/>
    <n v="1.2"/>
  </r>
  <r>
    <x v="570"/>
    <x v="7"/>
    <x v="3"/>
    <x v="1"/>
    <x v="8"/>
    <s v="12-1/2 Diameter Round Wall Clock"/>
    <x v="2828"/>
    <n v="4"/>
    <n v="28.77"/>
  </r>
  <r>
    <x v="570"/>
    <x v="545"/>
    <x v="20"/>
    <x v="0"/>
    <x v="3"/>
    <s v="Pressboard Data Binders by Wilson Jones"/>
    <x v="107"/>
    <n v="5"/>
    <n v="7.21"/>
  </r>
  <r>
    <x v="570"/>
    <x v="545"/>
    <x v="20"/>
    <x v="0"/>
    <x v="3"/>
    <s v="Avery Durable Slant Ring Binders With Label Holder"/>
    <x v="2784"/>
    <n v="2"/>
    <n v="2.34"/>
  </r>
  <r>
    <x v="570"/>
    <x v="545"/>
    <x v="20"/>
    <x v="2"/>
    <x v="6"/>
    <s v="Digium D40 VoIP phone"/>
    <x v="2829"/>
    <n v="6"/>
    <n v="224.44"/>
  </r>
  <r>
    <x v="570"/>
    <x v="94"/>
    <x v="3"/>
    <x v="0"/>
    <x v="0"/>
    <s v="Xerox 218"/>
    <x v="115"/>
    <n v="2"/>
    <n v="6.22"/>
  </r>
  <r>
    <x v="571"/>
    <x v="722"/>
    <x v="0"/>
    <x v="0"/>
    <x v="0"/>
    <s v="Xerox 1945"/>
    <x v="2830"/>
    <n v="11"/>
    <n v="130.76"/>
  </r>
  <r>
    <x v="571"/>
    <x v="722"/>
    <x v="0"/>
    <x v="2"/>
    <x v="6"/>
    <s v="Wilson Electronics DB Pro Signal Booster"/>
    <x v="2831"/>
    <n v="6"/>
    <n v="150.36000000000001"/>
  </r>
  <r>
    <x v="571"/>
    <x v="701"/>
    <x v="0"/>
    <x v="2"/>
    <x v="6"/>
    <s v="Nokia Lumia 521 (T-Mobile)"/>
    <x v="1446"/>
    <n v="5"/>
    <n v="12"/>
  </r>
  <r>
    <x v="571"/>
    <x v="598"/>
    <x v="3"/>
    <x v="0"/>
    <x v="2"/>
    <s v="Stur-D-Stor Shelving, Vertical 5-Shelf: 72&quot;H x 36&quot;W x 18 1/2&quot;D"/>
    <x v="2832"/>
    <n v="2"/>
    <n v="4.4400000000000004"/>
  </r>
  <r>
    <x v="571"/>
    <x v="598"/>
    <x v="3"/>
    <x v="2"/>
    <x v="9"/>
    <s v="WD My Passport Ultra 500GB Portable External Hard Drive"/>
    <x v="2833"/>
    <n v="4"/>
    <n v="40.119999999999997"/>
  </r>
  <r>
    <x v="571"/>
    <x v="418"/>
    <x v="26"/>
    <x v="0"/>
    <x v="0"/>
    <s v="Southworth Parchment Paper &amp; Envelopes"/>
    <x v="1210"/>
    <n v="3"/>
    <n v="5.0999999999999996"/>
  </r>
  <r>
    <x v="572"/>
    <x v="590"/>
    <x v="18"/>
    <x v="0"/>
    <x v="0"/>
    <s v="Xerox 188"/>
    <x v="2834"/>
    <n v="3"/>
    <n v="16.670000000000002"/>
  </r>
  <r>
    <x v="573"/>
    <x v="435"/>
    <x v="14"/>
    <x v="0"/>
    <x v="4"/>
    <s v="Avery Hi-Liter Comfort Grip Fluorescent Highlighter, Yellow Ink"/>
    <x v="1281"/>
    <n v="2"/>
    <n v="1.52"/>
  </r>
  <r>
    <x v="573"/>
    <x v="435"/>
    <x v="14"/>
    <x v="1"/>
    <x v="13"/>
    <s v="Bretford CR8500 Series Meeting Room Furniture"/>
    <x v="2387"/>
    <n v="2"/>
    <n v="200.49"/>
  </r>
  <r>
    <x v="573"/>
    <x v="435"/>
    <x v="14"/>
    <x v="1"/>
    <x v="5"/>
    <s v="Global Super Steno Chair"/>
    <x v="1900"/>
    <n v="2"/>
    <n v="32.630000000000003"/>
  </r>
  <r>
    <x v="573"/>
    <x v="435"/>
    <x v="14"/>
    <x v="0"/>
    <x v="1"/>
    <s v="Permanent Self-Adhesive File Folder Labels for Typewriters by Universal"/>
    <x v="2827"/>
    <n v="1"/>
    <n v="1.2"/>
  </r>
  <r>
    <x v="573"/>
    <x v="580"/>
    <x v="4"/>
    <x v="0"/>
    <x v="4"/>
    <s v="Staples in misc. colors"/>
    <x v="2835"/>
    <n v="1"/>
    <n v="0.5"/>
  </r>
  <r>
    <x v="573"/>
    <x v="580"/>
    <x v="4"/>
    <x v="0"/>
    <x v="0"/>
    <s v="Xerox 201"/>
    <x v="499"/>
    <n v="4"/>
    <n v="12.44"/>
  </r>
  <r>
    <x v="573"/>
    <x v="580"/>
    <x v="4"/>
    <x v="2"/>
    <x v="9"/>
    <s v="Memorex 25GB 6X Branded Blu-Ray Recordable Disc, 15/Pack"/>
    <x v="2836"/>
    <n v="6"/>
    <n v="21.41"/>
  </r>
  <r>
    <x v="573"/>
    <x v="338"/>
    <x v="20"/>
    <x v="0"/>
    <x v="1"/>
    <s v="Avery 486"/>
    <x v="1117"/>
    <n v="1"/>
    <n v="3.44"/>
  </r>
  <r>
    <x v="573"/>
    <x v="338"/>
    <x v="20"/>
    <x v="2"/>
    <x v="16"/>
    <s v="Hewlett Packard 610 Color Digital Copier / Printer"/>
    <x v="2837"/>
    <n v="2"/>
    <n v="250"/>
  </r>
  <r>
    <x v="573"/>
    <x v="338"/>
    <x v="20"/>
    <x v="0"/>
    <x v="0"/>
    <s v="Adams Phone Message Book, 200 Message Capacity, 8 1/16Â” x 11Â”"/>
    <x v="2838"/>
    <n v="6"/>
    <n v="18.989999999999998"/>
  </r>
  <r>
    <x v="573"/>
    <x v="338"/>
    <x v="20"/>
    <x v="0"/>
    <x v="0"/>
    <s v="Xerox 1883"/>
    <x v="2794"/>
    <n v="7"/>
    <n v="84.94"/>
  </r>
  <r>
    <x v="573"/>
    <x v="666"/>
    <x v="36"/>
    <x v="0"/>
    <x v="4"/>
    <s v="Manco Dry-Lighter Erasable Highlighter"/>
    <x v="680"/>
    <n v="9"/>
    <n v="9.3000000000000007"/>
  </r>
  <r>
    <x v="573"/>
    <x v="666"/>
    <x v="36"/>
    <x v="0"/>
    <x v="0"/>
    <s v="Recycled Desk Saver Line &quot;While You Were Out&quot; Book, 5 1/2&quot; X 4&quot;"/>
    <x v="2839"/>
    <n v="5"/>
    <n v="20.59"/>
  </r>
  <r>
    <x v="573"/>
    <x v="666"/>
    <x v="36"/>
    <x v="2"/>
    <x v="6"/>
    <s v="Cisco 8x8 Inc. 6753i IP Business Phone System"/>
    <x v="2840"/>
    <n v="1"/>
    <n v="36.450000000000003"/>
  </r>
  <r>
    <x v="573"/>
    <x v="666"/>
    <x v="36"/>
    <x v="0"/>
    <x v="0"/>
    <s v="Astroparche Fine Business Paper"/>
    <x v="2183"/>
    <n v="5"/>
    <n v="12.67"/>
  </r>
  <r>
    <x v="573"/>
    <x v="666"/>
    <x v="36"/>
    <x v="1"/>
    <x v="5"/>
    <s v="Global Ergonomic Managers Chair"/>
    <x v="2277"/>
    <n v="3"/>
    <n v="141.16"/>
  </r>
  <r>
    <x v="573"/>
    <x v="658"/>
    <x v="3"/>
    <x v="0"/>
    <x v="4"/>
    <s v="Boston Electric Pencil Sharpener, Model 1818, Charcoal Black"/>
    <x v="2051"/>
    <n v="2"/>
    <n v="15.76"/>
  </r>
  <r>
    <x v="573"/>
    <x v="621"/>
    <x v="1"/>
    <x v="0"/>
    <x v="12"/>
    <s v="3M Replacement Filter for Office Air Cleaner for 20' x 33' Room"/>
    <x v="2841"/>
    <n v="7"/>
    <n v="-108.83"/>
  </r>
  <r>
    <x v="573"/>
    <x v="711"/>
    <x v="3"/>
    <x v="0"/>
    <x v="1"/>
    <s v="Avery File Folder Labels"/>
    <x v="1235"/>
    <n v="2"/>
    <n v="2.82"/>
  </r>
  <r>
    <x v="573"/>
    <x v="371"/>
    <x v="10"/>
    <x v="2"/>
    <x v="9"/>
    <s v="Maxell 4.7GB DVD-RW 3/Pack"/>
    <x v="1836"/>
    <n v="2"/>
    <n v="4.46"/>
  </r>
  <r>
    <x v="574"/>
    <x v="661"/>
    <x v="6"/>
    <x v="0"/>
    <x v="1"/>
    <s v="Dot Matrix Printer Tape Reel Labels, White, 5000/Box"/>
    <x v="1398"/>
    <n v="2"/>
    <n v="96.34"/>
  </r>
  <r>
    <x v="574"/>
    <x v="723"/>
    <x v="0"/>
    <x v="2"/>
    <x v="9"/>
    <s v="Logitech Wireless Performance Mouse MX for PC and Mac"/>
    <x v="281"/>
    <n v="2"/>
    <n v="36"/>
  </r>
  <r>
    <x v="574"/>
    <x v="723"/>
    <x v="0"/>
    <x v="0"/>
    <x v="2"/>
    <s v="Eldon ProFile File 'N Store Portable File Tub Letter/Legal Size Black"/>
    <x v="2842"/>
    <n v="3"/>
    <n v="4.63"/>
  </r>
  <r>
    <x v="574"/>
    <x v="258"/>
    <x v="16"/>
    <x v="0"/>
    <x v="3"/>
    <s v="Acco D-Ring Binder w/DublLock"/>
    <x v="1845"/>
    <n v="2"/>
    <n v="-8.98"/>
  </r>
  <r>
    <x v="574"/>
    <x v="576"/>
    <x v="26"/>
    <x v="0"/>
    <x v="4"/>
    <s v="Newell 313"/>
    <x v="342"/>
    <n v="5"/>
    <n v="1.1499999999999999"/>
  </r>
  <r>
    <x v="574"/>
    <x v="576"/>
    <x v="26"/>
    <x v="1"/>
    <x v="11"/>
    <s v="Bush Westfield Collection Bookcases, Dark Cherry Finish"/>
    <x v="2843"/>
    <n v="4"/>
    <n v="-143.79"/>
  </r>
  <r>
    <x v="574"/>
    <x v="576"/>
    <x v="26"/>
    <x v="0"/>
    <x v="4"/>
    <s v="Newell 326"/>
    <x v="829"/>
    <n v="3"/>
    <n v="0.48"/>
  </r>
  <r>
    <x v="574"/>
    <x v="576"/>
    <x v="26"/>
    <x v="2"/>
    <x v="9"/>
    <s v="Logitech Keyboard K120"/>
    <x v="2844"/>
    <n v="4"/>
    <n v="-6.53"/>
  </r>
  <r>
    <x v="574"/>
    <x v="576"/>
    <x v="26"/>
    <x v="1"/>
    <x v="8"/>
    <s v="Master Caster Door Stop, Large Neon Orange"/>
    <x v="2845"/>
    <n v="9"/>
    <n v="15.07"/>
  </r>
  <r>
    <x v="574"/>
    <x v="576"/>
    <x v="26"/>
    <x v="1"/>
    <x v="8"/>
    <s v="DAX Wood Document Frame"/>
    <x v="2846"/>
    <n v="5"/>
    <n v="10.98"/>
  </r>
  <r>
    <x v="574"/>
    <x v="576"/>
    <x v="26"/>
    <x v="1"/>
    <x v="13"/>
    <s v="Bevis Rectangular Conference Tables"/>
    <x v="2847"/>
    <n v="5"/>
    <n v="-248.17"/>
  </r>
  <r>
    <x v="574"/>
    <x v="576"/>
    <x v="26"/>
    <x v="0"/>
    <x v="0"/>
    <s v="Xerox 1932"/>
    <x v="2016"/>
    <n v="3"/>
    <n v="28.71"/>
  </r>
  <r>
    <x v="574"/>
    <x v="576"/>
    <x v="26"/>
    <x v="0"/>
    <x v="0"/>
    <s v="Avery Personal Creations Heavyweight Cards"/>
    <x v="2533"/>
    <n v="3"/>
    <n v="9.69"/>
  </r>
  <r>
    <x v="574"/>
    <x v="164"/>
    <x v="10"/>
    <x v="0"/>
    <x v="3"/>
    <s v="GBC Plasticlear Binding Covers"/>
    <x v="450"/>
    <n v="3"/>
    <n v="-7.58"/>
  </r>
  <r>
    <x v="574"/>
    <x v="412"/>
    <x v="3"/>
    <x v="0"/>
    <x v="3"/>
    <s v="GBC Recycled Grain Textured Covers"/>
    <x v="2848"/>
    <n v="4"/>
    <n v="38.68"/>
  </r>
  <r>
    <x v="574"/>
    <x v="273"/>
    <x v="14"/>
    <x v="2"/>
    <x v="9"/>
    <s v="Maxell 4.7GB DVD+RW 3/Pack"/>
    <x v="2849"/>
    <n v="11"/>
    <n v="61.33"/>
  </r>
  <r>
    <x v="574"/>
    <x v="273"/>
    <x v="14"/>
    <x v="2"/>
    <x v="6"/>
    <s v="BlackBerry Q10"/>
    <x v="2850"/>
    <n v="1"/>
    <n v="31.5"/>
  </r>
  <r>
    <x v="574"/>
    <x v="273"/>
    <x v="14"/>
    <x v="0"/>
    <x v="3"/>
    <s v="Ibico Covers for Plastic or Wire Binding Elements"/>
    <x v="2851"/>
    <n v="2"/>
    <n v="10.35"/>
  </r>
  <r>
    <x v="575"/>
    <x v="235"/>
    <x v="3"/>
    <x v="1"/>
    <x v="5"/>
    <s v="Lifetime Advantage Folding Chairs, 4/Carton"/>
    <x v="2852"/>
    <n v="2"/>
    <n v="34.89"/>
  </r>
  <r>
    <x v="575"/>
    <x v="380"/>
    <x v="3"/>
    <x v="0"/>
    <x v="7"/>
    <s v="Staples"/>
    <x v="1230"/>
    <n v="2"/>
    <n v="3.62"/>
  </r>
  <r>
    <x v="575"/>
    <x v="380"/>
    <x v="3"/>
    <x v="0"/>
    <x v="3"/>
    <s v="Recycled Premium Regency Composition Covers"/>
    <x v="2417"/>
    <n v="2"/>
    <n v="8.86"/>
  </r>
  <r>
    <x v="575"/>
    <x v="699"/>
    <x v="36"/>
    <x v="0"/>
    <x v="4"/>
    <s v="Rogers Handheld Barrel Pencil Sharpener"/>
    <x v="2853"/>
    <n v="3"/>
    <n v="2.2200000000000002"/>
  </r>
  <r>
    <x v="575"/>
    <x v="557"/>
    <x v="0"/>
    <x v="2"/>
    <x v="9"/>
    <s v="AmazonBasics 3-Button USB Wired Mouse"/>
    <x v="1998"/>
    <n v="4"/>
    <n v="6.43"/>
  </r>
  <r>
    <x v="575"/>
    <x v="21"/>
    <x v="3"/>
    <x v="0"/>
    <x v="4"/>
    <s v="Newell 311"/>
    <x v="2854"/>
    <n v="1"/>
    <n v="0.6"/>
  </r>
  <r>
    <x v="575"/>
    <x v="21"/>
    <x v="3"/>
    <x v="0"/>
    <x v="10"/>
    <s v="Peel &amp; Seel Envelopes"/>
    <x v="711"/>
    <n v="4"/>
    <n v="7.45"/>
  </r>
  <r>
    <x v="575"/>
    <x v="21"/>
    <x v="3"/>
    <x v="0"/>
    <x v="0"/>
    <s v="Black Print Carbonless Snap-Off Rapid Letter, 8 1/2&quot; x 7&quot;"/>
    <x v="73"/>
    <n v="4"/>
    <n v="16.399999999999999"/>
  </r>
  <r>
    <x v="575"/>
    <x v="276"/>
    <x v="3"/>
    <x v="1"/>
    <x v="8"/>
    <s v="Eldon Cleatmat Chair Mats for Medium Pile Carpets"/>
    <x v="2855"/>
    <n v="3"/>
    <n v="21.65"/>
  </r>
  <r>
    <x v="575"/>
    <x v="276"/>
    <x v="3"/>
    <x v="0"/>
    <x v="2"/>
    <s v="Standard Rollaway File with Lock"/>
    <x v="2856"/>
    <n v="2"/>
    <n v="93.7"/>
  </r>
  <r>
    <x v="575"/>
    <x v="104"/>
    <x v="17"/>
    <x v="0"/>
    <x v="0"/>
    <s v="Xerox 1930"/>
    <x v="331"/>
    <n v="5"/>
    <n v="15.88"/>
  </r>
  <r>
    <x v="575"/>
    <x v="104"/>
    <x v="17"/>
    <x v="0"/>
    <x v="0"/>
    <s v="Xerox 1916"/>
    <x v="2279"/>
    <n v="2"/>
    <n v="48.94"/>
  </r>
  <r>
    <x v="575"/>
    <x v="502"/>
    <x v="3"/>
    <x v="2"/>
    <x v="9"/>
    <s v="Logitech Wireless Marathon Mouse M705"/>
    <x v="2857"/>
    <n v="6"/>
    <n v="128.97"/>
  </r>
  <r>
    <x v="575"/>
    <x v="502"/>
    <x v="3"/>
    <x v="0"/>
    <x v="14"/>
    <s v="Staple remover"/>
    <x v="2858"/>
    <n v="7"/>
    <n v="0.52"/>
  </r>
  <r>
    <x v="576"/>
    <x v="468"/>
    <x v="3"/>
    <x v="0"/>
    <x v="0"/>
    <s v="Xerox 213"/>
    <x v="115"/>
    <n v="2"/>
    <n v="6.22"/>
  </r>
  <r>
    <x v="576"/>
    <x v="468"/>
    <x v="3"/>
    <x v="0"/>
    <x v="12"/>
    <s v="Fellowes 8 Outlet Superior Workstation Surge Protector w/o Phone/Fax/Modem Protection"/>
    <x v="2859"/>
    <n v="4"/>
    <n v="34.96"/>
  </r>
  <r>
    <x v="576"/>
    <x v="550"/>
    <x v="3"/>
    <x v="0"/>
    <x v="1"/>
    <s v="Avery 513"/>
    <x v="967"/>
    <n v="2"/>
    <n v="4.58"/>
  </r>
  <r>
    <x v="576"/>
    <x v="122"/>
    <x v="3"/>
    <x v="2"/>
    <x v="6"/>
    <s v="Plantronics Voyager Pro Legend"/>
    <x v="2860"/>
    <n v="3"/>
    <n v="49.44"/>
  </r>
  <r>
    <x v="576"/>
    <x v="122"/>
    <x v="3"/>
    <x v="0"/>
    <x v="3"/>
    <s v="Angle-D Binders with Locking Rings, Label Holders"/>
    <x v="2861"/>
    <n v="5"/>
    <n v="9.86"/>
  </r>
  <r>
    <x v="576"/>
    <x v="122"/>
    <x v="3"/>
    <x v="2"/>
    <x v="9"/>
    <s v="Logitech K350 2.4Ghz Wireless Keyboard"/>
    <x v="2862"/>
    <n v="5"/>
    <n v="27.37"/>
  </r>
  <r>
    <x v="576"/>
    <x v="122"/>
    <x v="3"/>
    <x v="2"/>
    <x v="9"/>
    <s v="Memorex Mini Travel Drive 64 GB USB 2.0 Flash Drive"/>
    <x v="2863"/>
    <n v="1"/>
    <n v="15.22"/>
  </r>
  <r>
    <x v="576"/>
    <x v="222"/>
    <x v="32"/>
    <x v="0"/>
    <x v="0"/>
    <s v="Xerox 222"/>
    <x v="5"/>
    <n v="3"/>
    <n v="9.33"/>
  </r>
  <r>
    <x v="576"/>
    <x v="222"/>
    <x v="32"/>
    <x v="0"/>
    <x v="3"/>
    <s v="Flexible Leather- Look Classic Collection Ring Binder"/>
    <x v="2864"/>
    <n v="2"/>
    <n v="18.940000000000001"/>
  </r>
  <r>
    <x v="577"/>
    <x v="22"/>
    <x v="4"/>
    <x v="0"/>
    <x v="3"/>
    <s v="3-ring staple pack"/>
    <x v="572"/>
    <n v="2"/>
    <n v="1.8"/>
  </r>
  <r>
    <x v="577"/>
    <x v="724"/>
    <x v="11"/>
    <x v="2"/>
    <x v="6"/>
    <s v="HTC One"/>
    <x v="1160"/>
    <n v="4"/>
    <n v="36"/>
  </r>
  <r>
    <x v="577"/>
    <x v="247"/>
    <x v="3"/>
    <x v="0"/>
    <x v="3"/>
    <s v="Wilson Jones Standard D-Ring Binders"/>
    <x v="2865"/>
    <n v="2"/>
    <n v="2.73"/>
  </r>
  <r>
    <x v="577"/>
    <x v="435"/>
    <x v="29"/>
    <x v="1"/>
    <x v="8"/>
    <s v="Stackable Trays"/>
    <x v="1059"/>
    <n v="2"/>
    <n v="1.97"/>
  </r>
  <r>
    <x v="577"/>
    <x v="435"/>
    <x v="29"/>
    <x v="0"/>
    <x v="4"/>
    <s v="Boston Electric Pencil Sharpener, Model 1818, Charcoal Black"/>
    <x v="2051"/>
    <n v="2"/>
    <n v="15.76"/>
  </r>
  <r>
    <x v="577"/>
    <x v="367"/>
    <x v="3"/>
    <x v="1"/>
    <x v="8"/>
    <s v="Master Caster Door Stop, Gray"/>
    <x v="1068"/>
    <n v="3"/>
    <n v="5.18"/>
  </r>
  <r>
    <x v="577"/>
    <x v="281"/>
    <x v="3"/>
    <x v="1"/>
    <x v="8"/>
    <s v="Staple-based wall hangings"/>
    <x v="2644"/>
    <n v="3"/>
    <n v="12.86"/>
  </r>
  <r>
    <x v="577"/>
    <x v="63"/>
    <x v="3"/>
    <x v="2"/>
    <x v="9"/>
    <s v="Micro Innovations USB RF Wireless Keyboard with Mouse"/>
    <x v="2473"/>
    <n v="2"/>
    <n v="10.5"/>
  </r>
  <r>
    <x v="577"/>
    <x v="504"/>
    <x v="3"/>
    <x v="0"/>
    <x v="3"/>
    <s v="Ibico Recycled Grain-Textured Covers"/>
    <x v="2866"/>
    <n v="2"/>
    <n v="20.72"/>
  </r>
  <r>
    <x v="577"/>
    <x v="504"/>
    <x v="3"/>
    <x v="0"/>
    <x v="0"/>
    <s v="Xerox 23"/>
    <x v="710"/>
    <n v="1"/>
    <n v="3.11"/>
  </r>
  <r>
    <x v="577"/>
    <x v="504"/>
    <x v="3"/>
    <x v="0"/>
    <x v="3"/>
    <s v="GBC Laser Imprintable Binding System Covers, Desert Sand"/>
    <x v="2867"/>
    <n v="3"/>
    <n v="11.56"/>
  </r>
  <r>
    <x v="577"/>
    <x v="504"/>
    <x v="3"/>
    <x v="1"/>
    <x v="13"/>
    <s v="Bush Andora Conference Table, Maple/Graphite Gray Finish"/>
    <x v="1252"/>
    <n v="2"/>
    <n v="10.26"/>
  </r>
  <r>
    <x v="578"/>
    <x v="412"/>
    <x v="20"/>
    <x v="0"/>
    <x v="4"/>
    <s v="Sanford Colorific Eraseable Coloring Pencils, 12 Count"/>
    <x v="462"/>
    <n v="1"/>
    <n v="1.41"/>
  </r>
  <r>
    <x v="578"/>
    <x v="343"/>
    <x v="22"/>
    <x v="0"/>
    <x v="12"/>
    <s v="3M Office Air Cleaner"/>
    <x v="1487"/>
    <n v="4"/>
    <n v="36.369999999999997"/>
  </r>
  <r>
    <x v="578"/>
    <x v="343"/>
    <x v="22"/>
    <x v="2"/>
    <x v="9"/>
    <s v="Logitech G700s Rechargeable Gaming Mouse"/>
    <x v="2452"/>
    <n v="9"/>
    <n v="377.96"/>
  </r>
  <r>
    <x v="578"/>
    <x v="343"/>
    <x v="22"/>
    <x v="0"/>
    <x v="3"/>
    <s v="Acco D-Ring Binder w/DublLock"/>
    <x v="2868"/>
    <n v="3"/>
    <n v="18.600000000000001"/>
  </r>
  <r>
    <x v="578"/>
    <x v="40"/>
    <x v="10"/>
    <x v="2"/>
    <x v="9"/>
    <s v="Plantronics Savi W720 Multi-Device Wireless Headset System"/>
    <x v="2869"/>
    <n v="6"/>
    <n v="607.61"/>
  </r>
  <r>
    <x v="578"/>
    <x v="40"/>
    <x v="10"/>
    <x v="2"/>
    <x v="15"/>
    <s v="Cubify CubeX 3D Printer Double Head Print"/>
    <x v="2870"/>
    <n v="2"/>
    <n v="-2639.99"/>
  </r>
  <r>
    <x v="578"/>
    <x v="40"/>
    <x v="10"/>
    <x v="2"/>
    <x v="6"/>
    <s v="Panasonic KX TS3282W Corded phone"/>
    <x v="1108"/>
    <n v="2"/>
    <n v="-17"/>
  </r>
  <r>
    <x v="578"/>
    <x v="40"/>
    <x v="10"/>
    <x v="1"/>
    <x v="8"/>
    <s v="Howard Miller 13&quot; Diameter Goldtone Round Wall Clock"/>
    <x v="2871"/>
    <n v="7"/>
    <n v="69"/>
  </r>
  <r>
    <x v="578"/>
    <x v="390"/>
    <x v="25"/>
    <x v="2"/>
    <x v="6"/>
    <s v="Cisco Small Business SPA 502G VoIP phone"/>
    <x v="2872"/>
    <n v="3"/>
    <n v="21.54"/>
  </r>
  <r>
    <x v="579"/>
    <x v="707"/>
    <x v="22"/>
    <x v="0"/>
    <x v="0"/>
    <s v="Xerox 190"/>
    <x v="1599"/>
    <n v="1"/>
    <n v="2.34"/>
  </r>
  <r>
    <x v="580"/>
    <x v="154"/>
    <x v="14"/>
    <x v="0"/>
    <x v="3"/>
    <s v="GBC Plastic Binding Combs"/>
    <x v="2873"/>
    <n v="4"/>
    <n v="14.46"/>
  </r>
  <r>
    <x v="580"/>
    <x v="154"/>
    <x v="14"/>
    <x v="1"/>
    <x v="5"/>
    <s v="Hon Valutask Swivel Chairs"/>
    <x v="2874"/>
    <n v="3"/>
    <n v="48.47"/>
  </r>
  <r>
    <x v="580"/>
    <x v="154"/>
    <x v="14"/>
    <x v="1"/>
    <x v="5"/>
    <s v="Harbour Creations 67200 Series Stacking Chairs"/>
    <x v="2875"/>
    <n v="2"/>
    <n v="38.44"/>
  </r>
  <r>
    <x v="580"/>
    <x v="154"/>
    <x v="14"/>
    <x v="1"/>
    <x v="5"/>
    <s v="Global Value Steno Chair, Gray"/>
    <x v="2876"/>
    <n v="9"/>
    <n v="136.66999999999999"/>
  </r>
  <r>
    <x v="580"/>
    <x v="154"/>
    <x v="14"/>
    <x v="1"/>
    <x v="8"/>
    <s v="Tenex Carpeted, Granite-Look or Clear Contemporary Contour Shape Chair Mats"/>
    <x v="2877"/>
    <n v="3"/>
    <n v="14.85"/>
  </r>
  <r>
    <x v="580"/>
    <x v="260"/>
    <x v="1"/>
    <x v="0"/>
    <x v="2"/>
    <s v="Tennsco Double-Tier Lockers"/>
    <x v="2878"/>
    <n v="1"/>
    <n v="-15.75"/>
  </r>
  <r>
    <x v="580"/>
    <x v="260"/>
    <x v="1"/>
    <x v="1"/>
    <x v="8"/>
    <s v="Howard Miller 11-1/2&quot; Diameter Ridgewood Wall Clock"/>
    <x v="2879"/>
    <n v="2"/>
    <n v="-19.739999999999998"/>
  </r>
  <r>
    <x v="580"/>
    <x v="260"/>
    <x v="1"/>
    <x v="0"/>
    <x v="4"/>
    <s v="Newell 35"/>
    <x v="342"/>
    <n v="5"/>
    <n v="1.48"/>
  </r>
  <r>
    <x v="580"/>
    <x v="194"/>
    <x v="3"/>
    <x v="0"/>
    <x v="4"/>
    <s v="Sanford 52201 APSCO Electric Pencil Sharpener"/>
    <x v="2104"/>
    <n v="5"/>
    <n v="53.26"/>
  </r>
  <r>
    <x v="580"/>
    <x v="194"/>
    <x v="3"/>
    <x v="2"/>
    <x v="6"/>
    <s v="Panasonic KX TS3282W Corded phone"/>
    <x v="460"/>
    <n v="2"/>
    <n v="17"/>
  </r>
  <r>
    <x v="580"/>
    <x v="194"/>
    <x v="3"/>
    <x v="0"/>
    <x v="4"/>
    <s v="Sanford Colorific Eraseable Coloring Pencils, 12 Count"/>
    <x v="747"/>
    <n v="5"/>
    <n v="7.05"/>
  </r>
  <r>
    <x v="580"/>
    <x v="194"/>
    <x v="3"/>
    <x v="0"/>
    <x v="3"/>
    <s v="Avery Arch Ring Binders"/>
    <x v="2880"/>
    <n v="2"/>
    <n v="31.37"/>
  </r>
  <r>
    <x v="581"/>
    <x v="272"/>
    <x v="10"/>
    <x v="0"/>
    <x v="2"/>
    <s v="Fellowes Officeware Wire Shelving"/>
    <x v="2881"/>
    <n v="9"/>
    <n v="-145.52000000000001"/>
  </r>
  <r>
    <x v="581"/>
    <x v="363"/>
    <x v="20"/>
    <x v="2"/>
    <x v="9"/>
    <s v="Imation Bio 8GB USBÂ Flash Drive ImationÂ Corp"/>
    <x v="1802"/>
    <n v="1"/>
    <n v="24.94"/>
  </r>
  <r>
    <x v="581"/>
    <x v="521"/>
    <x v="26"/>
    <x v="0"/>
    <x v="4"/>
    <s v="Newell 320"/>
    <x v="966"/>
    <n v="2"/>
    <n v="0.6"/>
  </r>
  <r>
    <x v="581"/>
    <x v="357"/>
    <x v="15"/>
    <x v="0"/>
    <x v="10"/>
    <s v="#10- 4 1/8&quot; x 9 1/2&quot; Recycled Envelopes"/>
    <x v="2547"/>
    <n v="8"/>
    <n v="18.88"/>
  </r>
  <r>
    <x v="581"/>
    <x v="357"/>
    <x v="15"/>
    <x v="0"/>
    <x v="1"/>
    <s v="Avery 507"/>
    <x v="2882"/>
    <n v="8"/>
    <n v="5.99"/>
  </r>
  <r>
    <x v="581"/>
    <x v="357"/>
    <x v="15"/>
    <x v="1"/>
    <x v="8"/>
    <s v="Master Caster Door Stop, Brown"/>
    <x v="114"/>
    <n v="5"/>
    <n v="3.56"/>
  </r>
  <r>
    <x v="581"/>
    <x v="412"/>
    <x v="10"/>
    <x v="0"/>
    <x v="0"/>
    <s v="Xerox 226"/>
    <x v="1315"/>
    <n v="4"/>
    <n v="7.26"/>
  </r>
  <r>
    <x v="582"/>
    <x v="229"/>
    <x v="3"/>
    <x v="2"/>
    <x v="6"/>
    <s v="ShoreTel ShorePhone IP 230 VoIP phone"/>
    <x v="2883"/>
    <n v="5"/>
    <n v="84.5"/>
  </r>
  <r>
    <x v="582"/>
    <x v="229"/>
    <x v="3"/>
    <x v="2"/>
    <x v="9"/>
    <s v="Plantronics Savi W720 Multi-Device Wireless Headset System"/>
    <x v="2884"/>
    <n v="3"/>
    <n v="556.97"/>
  </r>
  <r>
    <x v="582"/>
    <x v="144"/>
    <x v="2"/>
    <x v="0"/>
    <x v="12"/>
    <s v="Avanti 4.4 Cu. Ft. Refrigerator"/>
    <x v="2885"/>
    <n v="3"/>
    <n v="43.44"/>
  </r>
  <r>
    <x v="582"/>
    <x v="144"/>
    <x v="2"/>
    <x v="0"/>
    <x v="12"/>
    <s v="Hoover Replacement Belt for Commercial Guardsman Heavy-Duty Upright Vacuum"/>
    <x v="1723"/>
    <n v="2"/>
    <n v="0.44"/>
  </r>
  <r>
    <x v="582"/>
    <x v="144"/>
    <x v="2"/>
    <x v="0"/>
    <x v="12"/>
    <s v="Fellowes Advanced 8 Outlet Surge Suppressor with Phone/Fax Protection"/>
    <x v="2886"/>
    <n v="4"/>
    <n v="7.77"/>
  </r>
  <r>
    <x v="582"/>
    <x v="436"/>
    <x v="40"/>
    <x v="0"/>
    <x v="3"/>
    <s v="Self-Adhesive Ring Binder Labels"/>
    <x v="2887"/>
    <n v="2"/>
    <n v="3.31"/>
  </r>
  <r>
    <x v="582"/>
    <x v="436"/>
    <x v="40"/>
    <x v="0"/>
    <x v="7"/>
    <s v="Bagged Rubber Bands"/>
    <x v="466"/>
    <n v="4"/>
    <n v="0.2"/>
  </r>
  <r>
    <x v="582"/>
    <x v="436"/>
    <x v="40"/>
    <x v="0"/>
    <x v="0"/>
    <s v="White Computer Printout Paper by Universal"/>
    <x v="468"/>
    <n v="3"/>
    <n v="56.98"/>
  </r>
  <r>
    <x v="582"/>
    <x v="378"/>
    <x v="1"/>
    <x v="2"/>
    <x v="6"/>
    <s v="Samsung Rugby III"/>
    <x v="1940"/>
    <n v="3"/>
    <n v="13.86"/>
  </r>
  <r>
    <x v="582"/>
    <x v="725"/>
    <x v="38"/>
    <x v="0"/>
    <x v="0"/>
    <s v="Xerox 1903"/>
    <x v="1691"/>
    <n v="5"/>
    <n v="14.65"/>
  </r>
  <r>
    <x v="582"/>
    <x v="725"/>
    <x v="38"/>
    <x v="2"/>
    <x v="9"/>
    <s v="Logitech diNovo Edge Keyboard"/>
    <x v="2888"/>
    <n v="9"/>
    <n v="517.48"/>
  </r>
  <r>
    <x v="582"/>
    <x v="725"/>
    <x v="38"/>
    <x v="1"/>
    <x v="13"/>
    <s v="Bretford Rectangular Conference Table Tops"/>
    <x v="2889"/>
    <n v="4"/>
    <n v="-105.32"/>
  </r>
  <r>
    <x v="582"/>
    <x v="89"/>
    <x v="1"/>
    <x v="2"/>
    <x v="9"/>
    <s v="Maxell 4.7GB DVD+RW 3/Pack"/>
    <x v="1836"/>
    <n v="2"/>
    <n v="4.78"/>
  </r>
  <r>
    <x v="582"/>
    <x v="316"/>
    <x v="2"/>
    <x v="0"/>
    <x v="1"/>
    <s v="Avery 474"/>
    <x v="318"/>
    <n v="3"/>
    <n v="2.5099999999999998"/>
  </r>
  <r>
    <x v="583"/>
    <x v="330"/>
    <x v="0"/>
    <x v="0"/>
    <x v="2"/>
    <s v="Fellowes Super Stor/Drawer"/>
    <x v="1616"/>
    <n v="4"/>
    <n v="-2.2200000000000002"/>
  </r>
  <r>
    <x v="583"/>
    <x v="223"/>
    <x v="20"/>
    <x v="0"/>
    <x v="0"/>
    <s v="Eaton Premium Continuous-Feed Paper, 25% Cotton, Letter Size, White, 1000 Shts/Box"/>
    <x v="288"/>
    <n v="1"/>
    <n v="26.63"/>
  </r>
  <r>
    <x v="583"/>
    <x v="375"/>
    <x v="1"/>
    <x v="2"/>
    <x v="6"/>
    <s v="Apple iPhone 5C"/>
    <x v="281"/>
    <n v="2"/>
    <n v="12"/>
  </r>
  <r>
    <x v="583"/>
    <x v="375"/>
    <x v="1"/>
    <x v="2"/>
    <x v="9"/>
    <s v="Logitech G600 MMO Gaming Mouse"/>
    <x v="1977"/>
    <n v="4"/>
    <n v="51.19"/>
  </r>
  <r>
    <x v="583"/>
    <x v="375"/>
    <x v="1"/>
    <x v="1"/>
    <x v="11"/>
    <s v="Sauder Facets Collection Library, Sky Alder Finish"/>
    <x v="1794"/>
    <n v="3"/>
    <n v="-71.81"/>
  </r>
  <r>
    <x v="583"/>
    <x v="333"/>
    <x v="12"/>
    <x v="0"/>
    <x v="10"/>
    <s v="#6 3/4 Gummed Flap White Envelopes"/>
    <x v="2890"/>
    <n v="1"/>
    <n v="2.77"/>
  </r>
  <r>
    <x v="583"/>
    <x v="333"/>
    <x v="12"/>
    <x v="1"/>
    <x v="8"/>
    <s v="Nu-Dell Float Frame 11 x 14 1/2"/>
    <x v="2309"/>
    <n v="2"/>
    <n v="3.95"/>
  </r>
  <r>
    <x v="583"/>
    <x v="726"/>
    <x v="16"/>
    <x v="0"/>
    <x v="1"/>
    <s v="Avery 486"/>
    <x v="2717"/>
    <n v="2"/>
    <n v="3.95"/>
  </r>
  <r>
    <x v="583"/>
    <x v="170"/>
    <x v="3"/>
    <x v="0"/>
    <x v="0"/>
    <s v="Easy-staple paper"/>
    <x v="2446"/>
    <n v="4"/>
    <n v="7.7"/>
  </r>
  <r>
    <x v="583"/>
    <x v="522"/>
    <x v="6"/>
    <x v="0"/>
    <x v="12"/>
    <s v="Acco 6 Outlet Guardian Standard Surge Suppressor"/>
    <x v="1004"/>
    <n v="3"/>
    <n v="10.88"/>
  </r>
  <r>
    <x v="583"/>
    <x v="341"/>
    <x v="0"/>
    <x v="2"/>
    <x v="9"/>
    <s v="Hypercom P1300 Pinpad"/>
    <x v="2891"/>
    <n v="2"/>
    <n v="21.42"/>
  </r>
  <r>
    <x v="584"/>
    <x v="143"/>
    <x v="22"/>
    <x v="1"/>
    <x v="13"/>
    <s v="Bevis 36 x 72 Conference Tables"/>
    <x v="2892"/>
    <n v="13"/>
    <n v="356.04"/>
  </r>
  <r>
    <x v="584"/>
    <x v="143"/>
    <x v="22"/>
    <x v="2"/>
    <x v="9"/>
    <s v="Enermax Acrylux Wireless Keyboard"/>
    <x v="1882"/>
    <n v="1"/>
    <n v="36.85"/>
  </r>
  <r>
    <x v="584"/>
    <x v="727"/>
    <x v="26"/>
    <x v="0"/>
    <x v="12"/>
    <s v="Belkin 6 Outlet Metallic Surge Strip"/>
    <x v="2893"/>
    <n v="7"/>
    <n v="4.57"/>
  </r>
  <r>
    <x v="584"/>
    <x v="462"/>
    <x v="25"/>
    <x v="2"/>
    <x v="6"/>
    <s v="Anker 36W 4-Port USB Wall Charger Travel Power Adapter for iPhone 5s 5c 5"/>
    <x v="972"/>
    <n v="3"/>
    <n v="4.8"/>
  </r>
  <r>
    <x v="584"/>
    <x v="310"/>
    <x v="16"/>
    <x v="2"/>
    <x v="9"/>
    <s v="Memorex Micro Travel Drive 4 GB"/>
    <x v="2894"/>
    <n v="6"/>
    <n v="14.63"/>
  </r>
  <r>
    <x v="584"/>
    <x v="310"/>
    <x v="16"/>
    <x v="0"/>
    <x v="10"/>
    <s v="Recycled Interoffice Envelopes with Re-Use-A-Seal Closure, 10 x 13"/>
    <x v="2895"/>
    <n v="2"/>
    <n v="9.2200000000000006"/>
  </r>
  <r>
    <x v="584"/>
    <x v="512"/>
    <x v="10"/>
    <x v="0"/>
    <x v="4"/>
    <s v="OIC #2 Pencils, Medium Soft"/>
    <x v="2766"/>
    <n v="2"/>
    <n v="0.34"/>
  </r>
  <r>
    <x v="584"/>
    <x v="381"/>
    <x v="1"/>
    <x v="2"/>
    <x v="15"/>
    <s v="Star Micronics TSP800 TSP847IIU Receipt Printer"/>
    <x v="2896"/>
    <n v="2"/>
    <n v="137.26"/>
  </r>
  <r>
    <x v="584"/>
    <x v="381"/>
    <x v="1"/>
    <x v="0"/>
    <x v="4"/>
    <s v="Sanford Prismacolor Professional Thick Lead Art Pencils, 36-Color Set"/>
    <x v="1941"/>
    <n v="2"/>
    <n v="14.23"/>
  </r>
  <r>
    <x v="584"/>
    <x v="381"/>
    <x v="1"/>
    <x v="2"/>
    <x v="9"/>
    <s v="Enermax Acrylux Wireless Keyboard"/>
    <x v="2897"/>
    <n v="8"/>
    <n v="135.46"/>
  </r>
  <r>
    <x v="584"/>
    <x v="381"/>
    <x v="1"/>
    <x v="1"/>
    <x v="8"/>
    <s v="Howard Miller 11-1/2&quot; Diameter Grantwood Wall Clock"/>
    <x v="2898"/>
    <n v="3"/>
    <n v="-33.64"/>
  </r>
  <r>
    <x v="585"/>
    <x v="165"/>
    <x v="21"/>
    <x v="0"/>
    <x v="4"/>
    <s v="Newell 336"/>
    <x v="2446"/>
    <n v="4"/>
    <n v="4.96"/>
  </r>
  <r>
    <x v="585"/>
    <x v="535"/>
    <x v="2"/>
    <x v="0"/>
    <x v="2"/>
    <s v="Tennsco Lockers, Sand"/>
    <x v="213"/>
    <n v="2"/>
    <n v="1.68"/>
  </r>
  <r>
    <x v="585"/>
    <x v="535"/>
    <x v="2"/>
    <x v="1"/>
    <x v="5"/>
    <s v="Harbour Creations Steel Folding Chair"/>
    <x v="2899"/>
    <n v="7"/>
    <n v="0"/>
  </r>
  <r>
    <x v="586"/>
    <x v="32"/>
    <x v="6"/>
    <x v="0"/>
    <x v="12"/>
    <s v="Belkin Premiere Surge Master II 8-outlet surge protector"/>
    <x v="2424"/>
    <n v="4"/>
    <n v="56.35"/>
  </r>
  <r>
    <x v="587"/>
    <x v="557"/>
    <x v="10"/>
    <x v="0"/>
    <x v="7"/>
    <s v="OIC Bulk Pack Metal Binder Clips"/>
    <x v="614"/>
    <n v="2"/>
    <n v="1.81"/>
  </r>
  <r>
    <x v="587"/>
    <x v="557"/>
    <x v="10"/>
    <x v="0"/>
    <x v="0"/>
    <s v="While You Were Out Pads, 50 per Pad, 4 x 5 1/4, Green Cycle"/>
    <x v="2900"/>
    <n v="6"/>
    <n v="8.23"/>
  </r>
  <r>
    <x v="587"/>
    <x v="557"/>
    <x v="10"/>
    <x v="0"/>
    <x v="3"/>
    <s v="Ibico Standard Transparent Covers"/>
    <x v="2901"/>
    <n v="4"/>
    <n v="-13.84"/>
  </r>
  <r>
    <x v="587"/>
    <x v="557"/>
    <x v="10"/>
    <x v="1"/>
    <x v="8"/>
    <s v="Executive Impressions 14&quot; Two-Color Numerals Wall Clock"/>
    <x v="2902"/>
    <n v="4"/>
    <n v="19.079999999999998"/>
  </r>
  <r>
    <x v="587"/>
    <x v="557"/>
    <x v="10"/>
    <x v="2"/>
    <x v="15"/>
    <s v="Swingline SM12-08 MicroCut Jam Free Shredder"/>
    <x v="2704"/>
    <n v="4"/>
    <n v="-383.99"/>
  </r>
  <r>
    <x v="587"/>
    <x v="557"/>
    <x v="10"/>
    <x v="0"/>
    <x v="4"/>
    <s v="Stanley Bostitch Contemporary Electric Pencil Sharpeners"/>
    <x v="2729"/>
    <n v="2"/>
    <n v="2.72"/>
  </r>
  <r>
    <x v="587"/>
    <x v="639"/>
    <x v="20"/>
    <x v="0"/>
    <x v="0"/>
    <s v="Xerox 1887"/>
    <x v="2903"/>
    <n v="7"/>
    <n v="63.74"/>
  </r>
  <r>
    <x v="587"/>
    <x v="639"/>
    <x v="20"/>
    <x v="0"/>
    <x v="0"/>
    <s v="Xerox 1967"/>
    <x v="115"/>
    <n v="2"/>
    <n v="6.22"/>
  </r>
  <r>
    <x v="587"/>
    <x v="639"/>
    <x v="20"/>
    <x v="0"/>
    <x v="1"/>
    <s v="Smead Alpha-Z Color-Coded Second Alphabetical Labels and Starter Set"/>
    <x v="387"/>
    <n v="7"/>
    <n v="10.35"/>
  </r>
  <r>
    <x v="587"/>
    <x v="728"/>
    <x v="26"/>
    <x v="1"/>
    <x v="11"/>
    <s v="Atlantic Metals Mobile 4-Shelf Bookcases, Custom Colors"/>
    <x v="2904"/>
    <n v="7"/>
    <n v="-786.74"/>
  </r>
  <r>
    <x v="587"/>
    <x v="728"/>
    <x v="26"/>
    <x v="0"/>
    <x v="4"/>
    <s v="Dixon My First Ticonderoga Pencil, #2"/>
    <x v="798"/>
    <n v="3"/>
    <n v="1.58"/>
  </r>
  <r>
    <x v="587"/>
    <x v="389"/>
    <x v="12"/>
    <x v="0"/>
    <x v="0"/>
    <s v="Computer Printout Paper with Letter-Trim Perforations"/>
    <x v="2905"/>
    <n v="7"/>
    <n v="37.18"/>
  </r>
  <r>
    <x v="587"/>
    <x v="389"/>
    <x v="12"/>
    <x v="2"/>
    <x v="6"/>
    <s v="ClearSounds CSC500 Amplified Spirit Phone Corded phone"/>
    <x v="2906"/>
    <n v="2"/>
    <n v="11.2"/>
  </r>
  <r>
    <x v="587"/>
    <x v="389"/>
    <x v="12"/>
    <x v="1"/>
    <x v="8"/>
    <s v="Magna Visual Magnetic Picture Hangers"/>
    <x v="647"/>
    <n v="2"/>
    <n v="1.74"/>
  </r>
  <r>
    <x v="587"/>
    <x v="535"/>
    <x v="12"/>
    <x v="1"/>
    <x v="5"/>
    <s v="SAFCO Arco Folding Chair"/>
    <x v="2674"/>
    <n v="4"/>
    <n v="99.43"/>
  </r>
  <r>
    <x v="587"/>
    <x v="388"/>
    <x v="3"/>
    <x v="0"/>
    <x v="3"/>
    <s v="Avery Hole Reinforcements"/>
    <x v="2907"/>
    <n v="4"/>
    <n v="7.23"/>
  </r>
  <r>
    <x v="587"/>
    <x v="388"/>
    <x v="3"/>
    <x v="0"/>
    <x v="7"/>
    <s v="Vinyl Coated Wire Paper Clips in Organizer Box, 800/Box"/>
    <x v="826"/>
    <n v="4"/>
    <n v="21.58"/>
  </r>
  <r>
    <x v="587"/>
    <x v="312"/>
    <x v="24"/>
    <x v="1"/>
    <x v="8"/>
    <s v="Eldon Regeneration Recycled Desk Accessories, Black"/>
    <x v="2908"/>
    <n v="2"/>
    <n v="3.78"/>
  </r>
  <r>
    <x v="587"/>
    <x v="312"/>
    <x v="24"/>
    <x v="2"/>
    <x v="16"/>
    <s v="Canon PC1060 Personal Laser Copier"/>
    <x v="2909"/>
    <n v="7"/>
    <n v="2302.9699999999998"/>
  </r>
  <r>
    <x v="588"/>
    <x v="514"/>
    <x v="2"/>
    <x v="1"/>
    <x v="8"/>
    <s v="Tenex Antistatic Computer Chair Mats"/>
    <x v="1827"/>
    <n v="4"/>
    <n v="-68.39"/>
  </r>
  <r>
    <x v="588"/>
    <x v="337"/>
    <x v="15"/>
    <x v="0"/>
    <x v="1"/>
    <s v="Avery 474"/>
    <x v="2910"/>
    <n v="4"/>
    <n v="3.34"/>
  </r>
  <r>
    <x v="588"/>
    <x v="337"/>
    <x v="15"/>
    <x v="0"/>
    <x v="0"/>
    <s v="Xerox 227"/>
    <x v="320"/>
    <n v="2"/>
    <n v="3.63"/>
  </r>
  <r>
    <x v="588"/>
    <x v="729"/>
    <x v="14"/>
    <x v="2"/>
    <x v="6"/>
    <s v="Logitech B530 USBÂ HeadsetÂ -Â headsetÂ - Full size, Binaural"/>
    <x v="613"/>
    <n v="2"/>
    <n v="19.97"/>
  </r>
  <r>
    <x v="588"/>
    <x v="729"/>
    <x v="14"/>
    <x v="1"/>
    <x v="11"/>
    <s v="Rush Hierlooms Collection Rich Wood Bookcases"/>
    <x v="2911"/>
    <n v="1"/>
    <n v="20.93"/>
  </r>
  <r>
    <x v="588"/>
    <x v="729"/>
    <x v="14"/>
    <x v="0"/>
    <x v="0"/>
    <s v="Xerox 1978"/>
    <x v="848"/>
    <n v="3"/>
    <n v="8.5"/>
  </r>
  <r>
    <x v="588"/>
    <x v="729"/>
    <x v="14"/>
    <x v="0"/>
    <x v="4"/>
    <s v="Newell 351"/>
    <x v="462"/>
    <n v="1"/>
    <n v="0.95"/>
  </r>
  <r>
    <x v="588"/>
    <x v="412"/>
    <x v="20"/>
    <x v="0"/>
    <x v="12"/>
    <s v="Kensington 7 Outlet MasterPiece Power Center with Fax/Phone Line Protection"/>
    <x v="2912"/>
    <n v="2"/>
    <n v="124.49"/>
  </r>
  <r>
    <x v="588"/>
    <x v="565"/>
    <x v="3"/>
    <x v="2"/>
    <x v="16"/>
    <s v="Brother DCP1000 Digital 3 in 1 Multifunction Machine"/>
    <x v="2913"/>
    <n v="5"/>
    <n v="224.99"/>
  </r>
  <r>
    <x v="588"/>
    <x v="565"/>
    <x v="3"/>
    <x v="0"/>
    <x v="0"/>
    <s v="Important Message Pads, 50 4-1/4 x 5-1/2 Forms per Pad"/>
    <x v="370"/>
    <n v="3"/>
    <n v="6.17"/>
  </r>
  <r>
    <x v="588"/>
    <x v="565"/>
    <x v="3"/>
    <x v="0"/>
    <x v="0"/>
    <s v="Great White Multi-Use Recycled Paper (20Lb. and 84 Bright)"/>
    <x v="150"/>
    <n v="3"/>
    <n v="8.07"/>
  </r>
  <r>
    <x v="588"/>
    <x v="352"/>
    <x v="4"/>
    <x v="1"/>
    <x v="8"/>
    <s v="Tenex B1-RE Series Chair Mats for Low Pile Carpets"/>
    <x v="2914"/>
    <n v="6"/>
    <n v="46.9"/>
  </r>
  <r>
    <x v="588"/>
    <x v="352"/>
    <x v="4"/>
    <x v="0"/>
    <x v="3"/>
    <s v="Tuf-Vin Binders"/>
    <x v="2915"/>
    <n v="5"/>
    <n v="74.209999999999994"/>
  </r>
  <r>
    <x v="588"/>
    <x v="232"/>
    <x v="20"/>
    <x v="2"/>
    <x v="9"/>
    <s v="Plantronics Savi W720 Multi-Device Wireless Headset System"/>
    <x v="2916"/>
    <n v="2"/>
    <n v="371.32"/>
  </r>
  <r>
    <x v="588"/>
    <x v="232"/>
    <x v="20"/>
    <x v="1"/>
    <x v="11"/>
    <s v="Atlantic Metals Mobile 4-Shelf Bookcases, Custom Colors"/>
    <x v="2917"/>
    <n v="2"/>
    <n v="56.2"/>
  </r>
  <r>
    <x v="588"/>
    <x v="88"/>
    <x v="3"/>
    <x v="0"/>
    <x v="0"/>
    <s v="Xerox 1949"/>
    <x v="967"/>
    <n v="2"/>
    <n v="4.88"/>
  </r>
  <r>
    <x v="589"/>
    <x v="12"/>
    <x v="32"/>
    <x v="0"/>
    <x v="7"/>
    <s v="Staples"/>
    <x v="501"/>
    <n v="5"/>
    <n v="10.43"/>
  </r>
  <r>
    <x v="589"/>
    <x v="260"/>
    <x v="10"/>
    <x v="1"/>
    <x v="13"/>
    <s v="KI Adjustable-Height Table"/>
    <x v="2918"/>
    <n v="1"/>
    <n v="-15.48"/>
  </r>
  <r>
    <x v="589"/>
    <x v="680"/>
    <x v="0"/>
    <x v="1"/>
    <x v="5"/>
    <s v="Office Star - Contemporary Task Swivel chair with 2-way adjustable arms, Plum"/>
    <x v="2919"/>
    <n v="3"/>
    <n v="-90.38"/>
  </r>
  <r>
    <x v="589"/>
    <x v="447"/>
    <x v="20"/>
    <x v="0"/>
    <x v="0"/>
    <s v="Xerox 1906"/>
    <x v="1807"/>
    <n v="6"/>
    <n v="99.94"/>
  </r>
  <r>
    <x v="590"/>
    <x v="188"/>
    <x v="0"/>
    <x v="0"/>
    <x v="10"/>
    <s v="#10-4 1/8&quot; x 9 1/2&quot; Premium Diagonal Seam Envelopes"/>
    <x v="2920"/>
    <n v="9"/>
    <n v="35.42"/>
  </r>
  <r>
    <x v="590"/>
    <x v="188"/>
    <x v="0"/>
    <x v="1"/>
    <x v="11"/>
    <s v="Atlantic Metals Mobile 3-Shelf Bookcases, Custom Colors"/>
    <x v="2921"/>
    <n v="3"/>
    <n v="-46.98"/>
  </r>
  <r>
    <x v="590"/>
    <x v="188"/>
    <x v="0"/>
    <x v="1"/>
    <x v="5"/>
    <s v="Global Fabric Manager's Chair, Dark Gray"/>
    <x v="2922"/>
    <n v="3"/>
    <n v="-15.15"/>
  </r>
  <r>
    <x v="590"/>
    <x v="188"/>
    <x v="0"/>
    <x v="2"/>
    <x v="6"/>
    <s v="Plantronics HL10 Handset Lifter"/>
    <x v="2923"/>
    <n v="4"/>
    <n v="41.76"/>
  </r>
  <r>
    <x v="590"/>
    <x v="496"/>
    <x v="13"/>
    <x v="0"/>
    <x v="10"/>
    <s v="Strathmore #10 Envelopes, Ultimate White"/>
    <x v="2924"/>
    <n v="2"/>
    <n v="51.66"/>
  </r>
  <r>
    <x v="590"/>
    <x v="730"/>
    <x v="36"/>
    <x v="0"/>
    <x v="0"/>
    <s v="Xerox 1950"/>
    <x v="2364"/>
    <n v="5"/>
    <n v="14.16"/>
  </r>
  <r>
    <x v="590"/>
    <x v="730"/>
    <x v="36"/>
    <x v="0"/>
    <x v="12"/>
    <s v="Kensington 7 Outlet MasterPiece Power Center"/>
    <x v="2925"/>
    <n v="2"/>
    <n v="103.23"/>
  </r>
  <r>
    <x v="590"/>
    <x v="316"/>
    <x v="3"/>
    <x v="0"/>
    <x v="12"/>
    <s v="Belkin F9G930V10-GRY 9 Outlet Surge"/>
    <x v="338"/>
    <n v="2"/>
    <n v="31.02"/>
  </r>
  <r>
    <x v="590"/>
    <x v="316"/>
    <x v="3"/>
    <x v="0"/>
    <x v="1"/>
    <s v="Avery 497"/>
    <x v="387"/>
    <n v="7"/>
    <n v="10.35"/>
  </r>
  <r>
    <x v="590"/>
    <x v="108"/>
    <x v="1"/>
    <x v="0"/>
    <x v="2"/>
    <s v="Sterilite Show Offs Storage Containers"/>
    <x v="810"/>
    <n v="3"/>
    <n v="-3.17"/>
  </r>
  <r>
    <x v="590"/>
    <x v="148"/>
    <x v="3"/>
    <x v="2"/>
    <x v="9"/>
    <s v="Maxell 4.7GB DVD-R 5/Pack"/>
    <x v="2890"/>
    <n v="8"/>
    <n v="3.48"/>
  </r>
  <r>
    <x v="590"/>
    <x v="238"/>
    <x v="21"/>
    <x v="0"/>
    <x v="0"/>
    <s v="Xerox 1917"/>
    <x v="1633"/>
    <n v="4"/>
    <n v="91.95"/>
  </r>
  <r>
    <x v="590"/>
    <x v="238"/>
    <x v="21"/>
    <x v="2"/>
    <x v="6"/>
    <s v="Cisco SPA 502G IP Phone"/>
    <x v="2926"/>
    <n v="2"/>
    <n v="71.97"/>
  </r>
  <r>
    <x v="590"/>
    <x v="639"/>
    <x v="10"/>
    <x v="1"/>
    <x v="13"/>
    <s v="Riverside Furniture Oval Coffee Table, Oval End Table, End Table with Drawer"/>
    <x v="2927"/>
    <n v="9"/>
    <n v="-464.7"/>
  </r>
  <r>
    <x v="590"/>
    <x v="639"/>
    <x v="10"/>
    <x v="0"/>
    <x v="10"/>
    <s v="Staple envelope"/>
    <x v="2928"/>
    <n v="3"/>
    <n v="6.71"/>
  </r>
  <r>
    <x v="590"/>
    <x v="569"/>
    <x v="15"/>
    <x v="2"/>
    <x v="9"/>
    <s v="Maxell CD-R Discs"/>
    <x v="2929"/>
    <n v="3"/>
    <n v="0.71"/>
  </r>
  <r>
    <x v="590"/>
    <x v="569"/>
    <x v="15"/>
    <x v="1"/>
    <x v="8"/>
    <s v="Executive Impressions 14&quot; Contract Wall Clock with Quartz Movement"/>
    <x v="2930"/>
    <n v="3"/>
    <n v="16.010000000000002"/>
  </r>
  <r>
    <x v="590"/>
    <x v="569"/>
    <x v="15"/>
    <x v="1"/>
    <x v="11"/>
    <s v="O'Sullivan 5-Shelf Heavy-Duty Bookcases"/>
    <x v="2931"/>
    <n v="2"/>
    <n v="8.19"/>
  </r>
  <r>
    <x v="590"/>
    <x v="569"/>
    <x v="15"/>
    <x v="0"/>
    <x v="2"/>
    <s v="Staple magnet"/>
    <x v="2932"/>
    <n v="3"/>
    <n v="2.25"/>
  </r>
  <r>
    <x v="590"/>
    <x v="569"/>
    <x v="15"/>
    <x v="2"/>
    <x v="9"/>
    <s v="SanDisk Ultra 16 GB MicroSDHC Class 10 Memory Card"/>
    <x v="2699"/>
    <n v="7"/>
    <n v="-12.73"/>
  </r>
  <r>
    <x v="590"/>
    <x v="160"/>
    <x v="3"/>
    <x v="0"/>
    <x v="2"/>
    <s v="Fellowes Super Stor/Drawer Files"/>
    <x v="2024"/>
    <n v="2"/>
    <n v="61.39"/>
  </r>
  <r>
    <x v="590"/>
    <x v="160"/>
    <x v="3"/>
    <x v="2"/>
    <x v="6"/>
    <s v="Geemarc AmpliPOWER60"/>
    <x v="2933"/>
    <n v="9"/>
    <n v="75.17"/>
  </r>
  <r>
    <x v="591"/>
    <x v="699"/>
    <x v="2"/>
    <x v="2"/>
    <x v="9"/>
    <s v="Lenovo 17-Key USB Numeric Keypad"/>
    <x v="2934"/>
    <n v="2"/>
    <n v="1.36"/>
  </r>
  <r>
    <x v="591"/>
    <x v="681"/>
    <x v="1"/>
    <x v="0"/>
    <x v="2"/>
    <s v="Tenex Personal Filing Tote With Secure Closure Lid, Black/Frost"/>
    <x v="1461"/>
    <n v="2"/>
    <n v="1.55"/>
  </r>
  <r>
    <x v="592"/>
    <x v="503"/>
    <x v="20"/>
    <x v="0"/>
    <x v="14"/>
    <s v="Acme Serrated Blade Letter Opener"/>
    <x v="2935"/>
    <n v="2"/>
    <n v="0.06"/>
  </r>
  <r>
    <x v="593"/>
    <x v="68"/>
    <x v="3"/>
    <x v="0"/>
    <x v="0"/>
    <s v="Xerox 1929"/>
    <x v="2936"/>
    <n v="3"/>
    <n v="31.52"/>
  </r>
  <r>
    <x v="593"/>
    <x v="68"/>
    <x v="3"/>
    <x v="0"/>
    <x v="2"/>
    <s v="2300 Heavy-Duty Transfer File Systems by Perma"/>
    <x v="2937"/>
    <n v="3"/>
    <n v="14.24"/>
  </r>
  <r>
    <x v="593"/>
    <x v="68"/>
    <x v="3"/>
    <x v="2"/>
    <x v="15"/>
    <s v="Zebra GX420t Direct Thermal/Thermal Transfer Printer"/>
    <x v="2938"/>
    <n v="6"/>
    <n v="286.70999999999998"/>
  </r>
  <r>
    <x v="593"/>
    <x v="68"/>
    <x v="3"/>
    <x v="0"/>
    <x v="10"/>
    <s v="Tyvek Side-Opening Peel &amp; Seel Expanding Envelopes"/>
    <x v="2802"/>
    <n v="3"/>
    <n v="122.15"/>
  </r>
  <r>
    <x v="593"/>
    <x v="68"/>
    <x v="3"/>
    <x v="2"/>
    <x v="6"/>
    <s v="Cisco SPA 502G IP Phone"/>
    <x v="2939"/>
    <n v="3"/>
    <n v="35.99"/>
  </r>
  <r>
    <x v="594"/>
    <x v="117"/>
    <x v="35"/>
    <x v="0"/>
    <x v="3"/>
    <s v="Ibico Hi-Tech Manual Binding System"/>
    <x v="1544"/>
    <n v="2"/>
    <n v="152.5"/>
  </r>
  <r>
    <x v="594"/>
    <x v="335"/>
    <x v="0"/>
    <x v="1"/>
    <x v="8"/>
    <s v="Eldon Expressions Wood Desk Accessories, Oak"/>
    <x v="1195"/>
    <n v="5"/>
    <n v="-11.44"/>
  </r>
  <r>
    <x v="594"/>
    <x v="335"/>
    <x v="0"/>
    <x v="0"/>
    <x v="3"/>
    <s v="Newell 3-Hole Punched Plastic Slotted Magazine Holders for Binders"/>
    <x v="2940"/>
    <n v="4"/>
    <n v="-5.85"/>
  </r>
  <r>
    <x v="594"/>
    <x v="385"/>
    <x v="5"/>
    <x v="0"/>
    <x v="3"/>
    <s v="Tuf-Vin Binders"/>
    <x v="2941"/>
    <n v="3"/>
    <n v="44.53"/>
  </r>
  <r>
    <x v="594"/>
    <x v="385"/>
    <x v="5"/>
    <x v="0"/>
    <x v="3"/>
    <s v="GBC Clear Cover, 8-1/2 x 11, unpunched, 25 covers per pack"/>
    <x v="2942"/>
    <n v="4"/>
    <n v="27.89"/>
  </r>
  <r>
    <x v="594"/>
    <x v="385"/>
    <x v="5"/>
    <x v="0"/>
    <x v="3"/>
    <s v="Aluminum Screw Posts"/>
    <x v="2943"/>
    <n v="5"/>
    <n v="38.15"/>
  </r>
  <r>
    <x v="594"/>
    <x v="385"/>
    <x v="5"/>
    <x v="0"/>
    <x v="3"/>
    <s v="Ibico Plastic Spiral Binding Combs"/>
    <x v="2944"/>
    <n v="12"/>
    <n v="167.81"/>
  </r>
  <r>
    <x v="594"/>
    <x v="497"/>
    <x v="0"/>
    <x v="0"/>
    <x v="2"/>
    <s v="Fellowes Stor/Drawer Steel Plus Storage Drawers"/>
    <x v="2945"/>
    <n v="2"/>
    <n v="-26.72"/>
  </r>
  <r>
    <x v="594"/>
    <x v="497"/>
    <x v="0"/>
    <x v="0"/>
    <x v="7"/>
    <s v="Stockwell Push Pins"/>
    <x v="656"/>
    <n v="2"/>
    <n v="0.56999999999999995"/>
  </r>
  <r>
    <x v="594"/>
    <x v="497"/>
    <x v="0"/>
    <x v="0"/>
    <x v="14"/>
    <s v="Staple remover"/>
    <x v="971"/>
    <n v="2"/>
    <n v="-1.32"/>
  </r>
  <r>
    <x v="594"/>
    <x v="123"/>
    <x v="14"/>
    <x v="0"/>
    <x v="3"/>
    <s v="Fellowes Presentation Covers for Comb Binding Machines"/>
    <x v="2946"/>
    <n v="8"/>
    <n v="52.38"/>
  </r>
  <r>
    <x v="595"/>
    <x v="688"/>
    <x v="36"/>
    <x v="1"/>
    <x v="11"/>
    <s v="Bush Westfield Collection Bookcases, Medium Cherry Finish"/>
    <x v="2824"/>
    <n v="3"/>
    <n v="38.270000000000003"/>
  </r>
  <r>
    <x v="595"/>
    <x v="688"/>
    <x v="36"/>
    <x v="2"/>
    <x v="6"/>
    <s v="GE 30522EE2"/>
    <x v="2947"/>
    <n v="2"/>
    <n v="67.27"/>
  </r>
  <r>
    <x v="596"/>
    <x v="336"/>
    <x v="3"/>
    <x v="0"/>
    <x v="2"/>
    <s v="Recycled Steel Personal File for Hanging File Folders"/>
    <x v="2948"/>
    <n v="2"/>
    <n v="28.62"/>
  </r>
  <r>
    <x v="596"/>
    <x v="305"/>
    <x v="0"/>
    <x v="2"/>
    <x v="9"/>
    <s v="ImationÂ Clip USBÂ flash driveÂ - 8 GB"/>
    <x v="2265"/>
    <n v="2"/>
    <n v="-5.26"/>
  </r>
  <r>
    <x v="596"/>
    <x v="305"/>
    <x v="0"/>
    <x v="2"/>
    <x v="9"/>
    <s v="WD My Passport Ultra 1TB Portable External Hard Drive"/>
    <x v="2949"/>
    <n v="3"/>
    <n v="-6.21"/>
  </r>
  <r>
    <x v="596"/>
    <x v="305"/>
    <x v="0"/>
    <x v="2"/>
    <x v="6"/>
    <s v="AT&amp;T 17929 Lendline Telephone"/>
    <x v="81"/>
    <n v="5"/>
    <n v="13.57"/>
  </r>
  <r>
    <x v="596"/>
    <x v="731"/>
    <x v="39"/>
    <x v="1"/>
    <x v="13"/>
    <s v="Hon Practical Foundations 30 x 60 Training Table, Light Gray/Charcoal"/>
    <x v="2950"/>
    <n v="7"/>
    <n v="350.43"/>
  </r>
  <r>
    <x v="596"/>
    <x v="731"/>
    <x v="39"/>
    <x v="0"/>
    <x v="3"/>
    <s v="Storex Dura Pro Binders"/>
    <x v="399"/>
    <n v="2"/>
    <n v="5.35"/>
  </r>
  <r>
    <x v="597"/>
    <x v="732"/>
    <x v="25"/>
    <x v="2"/>
    <x v="16"/>
    <s v="Hewlett Packard 310 Color Digital Copier"/>
    <x v="2951"/>
    <n v="4"/>
    <n v="120"/>
  </r>
  <r>
    <x v="597"/>
    <x v="624"/>
    <x v="2"/>
    <x v="0"/>
    <x v="4"/>
    <s v="Newell 312"/>
    <x v="1072"/>
    <n v="1"/>
    <n v="0.57999999999999996"/>
  </r>
  <r>
    <x v="597"/>
    <x v="624"/>
    <x v="2"/>
    <x v="0"/>
    <x v="3"/>
    <s v="Avery Arch Ring Binders"/>
    <x v="428"/>
    <n v="6"/>
    <n v="-80.180000000000007"/>
  </r>
  <r>
    <x v="598"/>
    <x v="202"/>
    <x v="16"/>
    <x v="2"/>
    <x v="9"/>
    <s v="LogitechÂ MX Performance Wireless Mouse"/>
    <x v="2952"/>
    <n v="6"/>
    <n v="40.69"/>
  </r>
  <r>
    <x v="598"/>
    <x v="202"/>
    <x v="16"/>
    <x v="0"/>
    <x v="4"/>
    <s v="Newell 337"/>
    <x v="607"/>
    <n v="2"/>
    <n v="0.59"/>
  </r>
  <r>
    <x v="598"/>
    <x v="202"/>
    <x v="16"/>
    <x v="2"/>
    <x v="6"/>
    <s v="Logitech B530 USBÂ HeadsetÂ -Â headsetÂ - Full size, Binaural"/>
    <x v="2953"/>
    <n v="2"/>
    <n v="5.18"/>
  </r>
  <r>
    <x v="599"/>
    <x v="233"/>
    <x v="3"/>
    <x v="0"/>
    <x v="4"/>
    <s v="Panasonic KP-350BK Electric Pencil Sharpener with Auto Stop"/>
    <x v="2954"/>
    <n v="1"/>
    <n v="10.029999999999999"/>
  </r>
  <r>
    <x v="599"/>
    <x v="685"/>
    <x v="0"/>
    <x v="1"/>
    <x v="8"/>
    <s v="Executive Impressions 13&quot; Clairmont Wall Clock"/>
    <x v="2955"/>
    <n v="3"/>
    <n v="-10.96"/>
  </r>
  <r>
    <x v="599"/>
    <x v="685"/>
    <x v="0"/>
    <x v="0"/>
    <x v="0"/>
    <s v="Xerox 212"/>
    <x v="499"/>
    <n v="5"/>
    <n v="9.07"/>
  </r>
  <r>
    <x v="600"/>
    <x v="4"/>
    <x v="21"/>
    <x v="1"/>
    <x v="11"/>
    <s v="Atlantic Metals Mobile 3-Shelf Bookcases, Custom Colors"/>
    <x v="2956"/>
    <n v="6"/>
    <n v="407.13"/>
  </r>
  <r>
    <x v="600"/>
    <x v="4"/>
    <x v="21"/>
    <x v="0"/>
    <x v="3"/>
    <s v="Plastic Binding Combs"/>
    <x v="2957"/>
    <n v="7"/>
    <n v="49.84"/>
  </r>
  <r>
    <x v="600"/>
    <x v="6"/>
    <x v="25"/>
    <x v="0"/>
    <x v="3"/>
    <s v="XtraLife ClearVue Slant-D Ring Binder, White, 3&quot;"/>
    <x v="2958"/>
    <n v="7"/>
    <n v="-24.66"/>
  </r>
  <r>
    <x v="600"/>
    <x v="6"/>
    <x v="25"/>
    <x v="0"/>
    <x v="4"/>
    <s v="Newell 319"/>
    <x v="2959"/>
    <n v="3"/>
    <n v="5.95"/>
  </r>
  <r>
    <x v="600"/>
    <x v="6"/>
    <x v="25"/>
    <x v="2"/>
    <x v="6"/>
    <s v="Avaya 5410 Digital phone"/>
    <x v="2960"/>
    <n v="2"/>
    <n v="10.88"/>
  </r>
  <r>
    <x v="601"/>
    <x v="174"/>
    <x v="3"/>
    <x v="2"/>
    <x v="9"/>
    <s v="Logitech G500s Laser Gaming Mouse with Adjustable Weight Tuning"/>
    <x v="2961"/>
    <n v="5"/>
    <n v="118.98"/>
  </r>
  <r>
    <x v="601"/>
    <x v="174"/>
    <x v="3"/>
    <x v="2"/>
    <x v="6"/>
    <s v="netTALK DUO VoIP Telephone Service"/>
    <x v="2962"/>
    <n v="9"/>
    <n v="141.72"/>
  </r>
  <r>
    <x v="601"/>
    <x v="591"/>
    <x v="10"/>
    <x v="1"/>
    <x v="8"/>
    <s v="DAX Two-Tone Rosewood/Black Document Frame, Desktop, 5 x 7"/>
    <x v="2963"/>
    <n v="2"/>
    <n v="3.79"/>
  </r>
  <r>
    <x v="602"/>
    <x v="127"/>
    <x v="22"/>
    <x v="1"/>
    <x v="8"/>
    <s v="24-Hour Round Wall Clock"/>
    <x v="2828"/>
    <n v="4"/>
    <n v="34.369999999999997"/>
  </r>
  <r>
    <x v="602"/>
    <x v="127"/>
    <x v="22"/>
    <x v="2"/>
    <x v="9"/>
    <s v="Logitech Media Keyboard K200"/>
    <x v="2964"/>
    <n v="2"/>
    <n v="13.3"/>
  </r>
  <r>
    <x v="602"/>
    <x v="733"/>
    <x v="22"/>
    <x v="1"/>
    <x v="8"/>
    <s v="DAX Value U-Channel Document Frames, Easel Back"/>
    <x v="2965"/>
    <n v="5"/>
    <n v="7.7"/>
  </r>
  <r>
    <x v="603"/>
    <x v="354"/>
    <x v="10"/>
    <x v="0"/>
    <x v="0"/>
    <s v="Xerox 2"/>
    <x v="143"/>
    <n v="3"/>
    <n v="5.44"/>
  </r>
  <r>
    <x v="603"/>
    <x v="354"/>
    <x v="10"/>
    <x v="0"/>
    <x v="0"/>
    <s v="Xerox 1935"/>
    <x v="2966"/>
    <n v="3"/>
    <n v="20.58"/>
  </r>
  <r>
    <x v="603"/>
    <x v="354"/>
    <x v="10"/>
    <x v="2"/>
    <x v="6"/>
    <s v="Cyber Acoustics AC-202b Speech Recognition Stereo Headset"/>
    <x v="2967"/>
    <n v="2"/>
    <n v="-9.8699999999999992"/>
  </r>
  <r>
    <x v="603"/>
    <x v="114"/>
    <x v="10"/>
    <x v="1"/>
    <x v="8"/>
    <s v="Ultra Door Push Plate"/>
    <x v="2968"/>
    <n v="14"/>
    <n v="8.94"/>
  </r>
  <r>
    <x v="604"/>
    <x v="643"/>
    <x v="25"/>
    <x v="0"/>
    <x v="0"/>
    <s v="Xerox 1882"/>
    <x v="2969"/>
    <n v="2"/>
    <n v="32.47"/>
  </r>
  <r>
    <x v="604"/>
    <x v="643"/>
    <x v="25"/>
    <x v="1"/>
    <x v="8"/>
    <s v="Electrix Fluorescent Magnifier Lamps &amp; Weighted Base"/>
    <x v="2970"/>
    <n v="8"/>
    <n v="31.58"/>
  </r>
  <r>
    <x v="605"/>
    <x v="222"/>
    <x v="23"/>
    <x v="0"/>
    <x v="10"/>
    <s v="Quality Park Security Envelopes"/>
    <x v="2971"/>
    <n v="2"/>
    <n v="24.6"/>
  </r>
  <r>
    <x v="605"/>
    <x v="222"/>
    <x v="23"/>
    <x v="0"/>
    <x v="4"/>
    <s v="American Pencil"/>
    <x v="2649"/>
    <n v="2"/>
    <n v="1.35"/>
  </r>
  <r>
    <x v="605"/>
    <x v="222"/>
    <x v="23"/>
    <x v="2"/>
    <x v="9"/>
    <s v="LogitechÂ Gaming G510s - Keyboard"/>
    <x v="1500"/>
    <n v="3"/>
    <n v="91.79"/>
  </r>
  <r>
    <x v="605"/>
    <x v="554"/>
    <x v="37"/>
    <x v="1"/>
    <x v="13"/>
    <s v="Bevis Round Bullnose 29&quot; High Table Top"/>
    <x v="2972"/>
    <n v="1"/>
    <n v="-15.58"/>
  </r>
  <r>
    <x v="605"/>
    <x v="494"/>
    <x v="20"/>
    <x v="0"/>
    <x v="10"/>
    <s v="#10 Gummed Flap White Envelopes, 100/Box"/>
    <x v="356"/>
    <n v="4"/>
    <n v="7.6"/>
  </r>
  <r>
    <x v="605"/>
    <x v="494"/>
    <x v="20"/>
    <x v="0"/>
    <x v="0"/>
    <s v="Xerox 1959"/>
    <x v="2973"/>
    <n v="9"/>
    <n v="28.86"/>
  </r>
  <r>
    <x v="605"/>
    <x v="494"/>
    <x v="20"/>
    <x v="0"/>
    <x v="3"/>
    <s v="Square Ring Data Binders, Rigid 75 Pt. Covers, 11&quot; x 14-7/8&quot;"/>
    <x v="2974"/>
    <n v="3"/>
    <n v="17.34"/>
  </r>
  <r>
    <x v="605"/>
    <x v="734"/>
    <x v="20"/>
    <x v="0"/>
    <x v="0"/>
    <s v="Xerox 1893"/>
    <x v="1045"/>
    <n v="2"/>
    <n v="40.17"/>
  </r>
  <r>
    <x v="606"/>
    <x v="281"/>
    <x v="3"/>
    <x v="0"/>
    <x v="3"/>
    <s v="Wilson Jones Active Use Binders"/>
    <x v="563"/>
    <n v="2"/>
    <n v="4.22"/>
  </r>
  <r>
    <x v="606"/>
    <x v="281"/>
    <x v="3"/>
    <x v="2"/>
    <x v="9"/>
    <s v="ImationÂ 8GB Mini TravelDrive USB 2.0Â Flash Drive"/>
    <x v="2975"/>
    <n v="3"/>
    <n v="11.77"/>
  </r>
  <r>
    <x v="607"/>
    <x v="684"/>
    <x v="38"/>
    <x v="1"/>
    <x v="8"/>
    <s v="Tenex Contemporary Contur Chairmats for Low and Medium Pile Carpet, Computer, 39&quot; x 49&quot;"/>
    <x v="2762"/>
    <n v="3"/>
    <n v="64.52"/>
  </r>
  <r>
    <x v="607"/>
    <x v="684"/>
    <x v="38"/>
    <x v="2"/>
    <x v="9"/>
    <s v="Logitech 910-002974 M325 Wireless Mouse for Web Scrolling"/>
    <x v="1377"/>
    <n v="1"/>
    <n v="13.2"/>
  </r>
  <r>
    <x v="607"/>
    <x v="684"/>
    <x v="38"/>
    <x v="2"/>
    <x v="9"/>
    <s v="Logitech G19 Programmable Gaming Keyboard"/>
    <x v="2621"/>
    <n v="3"/>
    <n v="66.95"/>
  </r>
  <r>
    <x v="607"/>
    <x v="729"/>
    <x v="4"/>
    <x v="2"/>
    <x v="9"/>
    <s v="First Data FD10 PIN Pad"/>
    <x v="2976"/>
    <n v="4"/>
    <n v="31.6"/>
  </r>
  <r>
    <x v="608"/>
    <x v="210"/>
    <x v="3"/>
    <x v="1"/>
    <x v="5"/>
    <s v="Global Super Steno Chair"/>
    <x v="2977"/>
    <n v="2"/>
    <n v="-5.76"/>
  </r>
  <r>
    <x v="608"/>
    <x v="210"/>
    <x v="3"/>
    <x v="1"/>
    <x v="5"/>
    <s v="Global Ergonomic Managers Chair"/>
    <x v="2978"/>
    <n v="7"/>
    <n v="76.010000000000005"/>
  </r>
  <r>
    <x v="609"/>
    <x v="194"/>
    <x v="23"/>
    <x v="0"/>
    <x v="7"/>
    <s v="Bagged Rubber Bands"/>
    <x v="2026"/>
    <n v="6"/>
    <n v="0.3"/>
  </r>
  <r>
    <x v="609"/>
    <x v="695"/>
    <x v="25"/>
    <x v="1"/>
    <x v="8"/>
    <s v="Eldon Pizzaz Desk Accessories"/>
    <x v="2979"/>
    <n v="8"/>
    <n v="4.28"/>
  </r>
  <r>
    <x v="609"/>
    <x v="695"/>
    <x v="25"/>
    <x v="1"/>
    <x v="11"/>
    <s v="Sauder Forest Hills Library, Woodland Oak Finish"/>
    <x v="2980"/>
    <n v="4"/>
    <n v="-67.67"/>
  </r>
  <r>
    <x v="609"/>
    <x v="695"/>
    <x v="25"/>
    <x v="0"/>
    <x v="12"/>
    <s v="Fellowes Mighty 8 Compact Surge Protector"/>
    <x v="38"/>
    <n v="4"/>
    <n v="6.49"/>
  </r>
  <r>
    <x v="609"/>
    <x v="202"/>
    <x v="22"/>
    <x v="1"/>
    <x v="8"/>
    <s v="Contract Clock, 14&quot;, Brown"/>
    <x v="2981"/>
    <n v="5"/>
    <n v="37.369999999999997"/>
  </r>
  <r>
    <x v="609"/>
    <x v="387"/>
    <x v="22"/>
    <x v="0"/>
    <x v="0"/>
    <s v="Xerox 218"/>
    <x v="115"/>
    <n v="2"/>
    <n v="6.22"/>
  </r>
  <r>
    <x v="609"/>
    <x v="558"/>
    <x v="3"/>
    <x v="0"/>
    <x v="1"/>
    <s v="Avery 475"/>
    <x v="255"/>
    <n v="3"/>
    <n v="22.2"/>
  </r>
  <r>
    <x v="609"/>
    <x v="558"/>
    <x v="3"/>
    <x v="0"/>
    <x v="1"/>
    <s v="Avery 476"/>
    <x v="153"/>
    <n v="5"/>
    <n v="9.5"/>
  </r>
  <r>
    <x v="609"/>
    <x v="214"/>
    <x v="10"/>
    <x v="2"/>
    <x v="6"/>
    <s v="Panasonic Kx-TS550"/>
    <x v="2982"/>
    <n v="4"/>
    <n v="-20.239999999999998"/>
  </r>
  <r>
    <x v="609"/>
    <x v="214"/>
    <x v="10"/>
    <x v="2"/>
    <x v="9"/>
    <s v="Verbatim 25 GB 6x Blu-ray Single Layer Recordable Disc, 25/Pack"/>
    <x v="2983"/>
    <n v="3"/>
    <n v="15.86"/>
  </r>
  <r>
    <x v="609"/>
    <x v="263"/>
    <x v="20"/>
    <x v="0"/>
    <x v="3"/>
    <s v="Wilson Jones data.warehouse D-Ring Binders with DublLock"/>
    <x v="2984"/>
    <n v="4"/>
    <n v="9.2200000000000006"/>
  </r>
  <r>
    <x v="610"/>
    <x v="710"/>
    <x v="3"/>
    <x v="1"/>
    <x v="8"/>
    <s v="DAX Cubicle Frames, 8-1/2 x 11"/>
    <x v="2566"/>
    <n v="7"/>
    <n v="21.6"/>
  </r>
  <r>
    <x v="610"/>
    <x v="595"/>
    <x v="45"/>
    <x v="2"/>
    <x v="9"/>
    <s v="Logitech Wireless Marathon Mouse M705"/>
    <x v="287"/>
    <n v="2"/>
    <n v="42.99"/>
  </r>
  <r>
    <x v="610"/>
    <x v="595"/>
    <x v="45"/>
    <x v="0"/>
    <x v="4"/>
    <s v="4009 Highlighters"/>
    <x v="2015"/>
    <n v="6"/>
    <n v="2.73"/>
  </r>
  <r>
    <x v="610"/>
    <x v="595"/>
    <x v="45"/>
    <x v="0"/>
    <x v="2"/>
    <s v="Iceberg Mobile Mega Data/Printer Cart"/>
    <x v="2985"/>
    <n v="13"/>
    <n v="406.72"/>
  </r>
  <r>
    <x v="611"/>
    <x v="418"/>
    <x v="29"/>
    <x v="0"/>
    <x v="3"/>
    <s v="XtraLife ClearVue Slant-D Ring Binders by Cardinal"/>
    <x v="2986"/>
    <n v="4"/>
    <n v="15.68"/>
  </r>
  <r>
    <x v="612"/>
    <x v="735"/>
    <x v="23"/>
    <x v="0"/>
    <x v="4"/>
    <s v="Dixon Ticonderoga Maple Cedar Pencil, #2"/>
    <x v="2987"/>
    <n v="3"/>
    <n v="2.2999999999999998"/>
  </r>
  <r>
    <x v="612"/>
    <x v="735"/>
    <x v="23"/>
    <x v="0"/>
    <x v="0"/>
    <s v="Telephone Message Books with Fax/Mobile Section, 4 1/4&quot; x 6&quot;"/>
    <x v="2988"/>
    <n v="5"/>
    <n v="8.2799999999999994"/>
  </r>
  <r>
    <x v="612"/>
    <x v="104"/>
    <x v="20"/>
    <x v="0"/>
    <x v="3"/>
    <s v="GBC Standard Recycled Report Covers, Clear Plastic Sheets"/>
    <x v="2989"/>
    <n v="5"/>
    <n v="15.09"/>
  </r>
  <r>
    <x v="612"/>
    <x v="104"/>
    <x v="20"/>
    <x v="1"/>
    <x v="13"/>
    <s v="Chromcraft Round Conference Tables"/>
    <x v="2990"/>
    <n v="3"/>
    <n v="-99.35"/>
  </r>
  <r>
    <x v="612"/>
    <x v="104"/>
    <x v="20"/>
    <x v="1"/>
    <x v="8"/>
    <s v="Tenex B1-RE Series Chair Mats for Low Pile Carpets"/>
    <x v="758"/>
    <n v="1"/>
    <n v="7.82"/>
  </r>
  <r>
    <x v="612"/>
    <x v="104"/>
    <x v="20"/>
    <x v="0"/>
    <x v="2"/>
    <s v="SAFCO Commercial Wire Shelving, 72h"/>
    <x v="2991"/>
    <n v="7"/>
    <n v="0"/>
  </r>
  <r>
    <x v="613"/>
    <x v="418"/>
    <x v="3"/>
    <x v="0"/>
    <x v="4"/>
    <s v="Newell 345"/>
    <x v="332"/>
    <n v="2"/>
    <n v="10.32"/>
  </r>
  <r>
    <x v="614"/>
    <x v="467"/>
    <x v="3"/>
    <x v="0"/>
    <x v="3"/>
    <s v="Heavy-Duty E-Z-D Binders"/>
    <x v="96"/>
    <n v="2"/>
    <n v="5.89"/>
  </r>
  <r>
    <x v="614"/>
    <x v="236"/>
    <x v="3"/>
    <x v="0"/>
    <x v="2"/>
    <s v="File Shuttle II and Handi-File, Black"/>
    <x v="2992"/>
    <n v="9"/>
    <n v="76.25"/>
  </r>
  <r>
    <x v="614"/>
    <x v="236"/>
    <x v="3"/>
    <x v="0"/>
    <x v="3"/>
    <s v="GBC Wire Binding Strips"/>
    <x v="2993"/>
    <n v="2"/>
    <n v="17.77"/>
  </r>
  <r>
    <x v="614"/>
    <x v="236"/>
    <x v="3"/>
    <x v="0"/>
    <x v="1"/>
    <s v="Avery 512"/>
    <x v="2994"/>
    <n v="9"/>
    <n v="12.22"/>
  </r>
  <r>
    <x v="614"/>
    <x v="560"/>
    <x v="22"/>
    <x v="1"/>
    <x v="5"/>
    <s v="Global Deluxe High-Back Office Chair in Storm"/>
    <x v="2995"/>
    <n v="4"/>
    <n v="-59.84"/>
  </r>
  <r>
    <x v="614"/>
    <x v="560"/>
    <x v="22"/>
    <x v="1"/>
    <x v="11"/>
    <s v="O'Sullivan 2-Shelf Heavy-Duty Bookcases"/>
    <x v="2996"/>
    <n v="1"/>
    <n v="7.77"/>
  </r>
  <r>
    <x v="614"/>
    <x v="736"/>
    <x v="1"/>
    <x v="0"/>
    <x v="0"/>
    <s v="Xerox 1943"/>
    <x v="2997"/>
    <n v="4"/>
    <n v="52.82"/>
  </r>
  <r>
    <x v="614"/>
    <x v="447"/>
    <x v="1"/>
    <x v="2"/>
    <x v="6"/>
    <s v="Nokia Lumia 1020"/>
    <x v="1873"/>
    <n v="4"/>
    <n v="144"/>
  </r>
  <r>
    <x v="614"/>
    <x v="447"/>
    <x v="1"/>
    <x v="0"/>
    <x v="3"/>
    <s v="Avery Durable Binders"/>
    <x v="2998"/>
    <n v="3"/>
    <n v="-2.68"/>
  </r>
  <r>
    <x v="614"/>
    <x v="447"/>
    <x v="1"/>
    <x v="1"/>
    <x v="13"/>
    <s v="Bretford Â“Just In TimeÂ” Height-Adjustable Multi-Task Work Tables"/>
    <x v="2999"/>
    <n v="3"/>
    <n v="-538.45000000000005"/>
  </r>
  <r>
    <x v="615"/>
    <x v="90"/>
    <x v="3"/>
    <x v="2"/>
    <x v="6"/>
    <s v="AT&amp;T 1080 Phone"/>
    <x v="3000"/>
    <n v="1"/>
    <n v="8.2200000000000006"/>
  </r>
  <r>
    <x v="615"/>
    <x v="90"/>
    <x v="3"/>
    <x v="0"/>
    <x v="0"/>
    <s v="Easy-staple paper"/>
    <x v="2221"/>
    <n v="5"/>
    <n v="27.78"/>
  </r>
  <r>
    <x v="615"/>
    <x v="69"/>
    <x v="0"/>
    <x v="0"/>
    <x v="0"/>
    <s v="Xerox 1994"/>
    <x v="143"/>
    <n v="3"/>
    <n v="5.44"/>
  </r>
  <r>
    <x v="615"/>
    <x v="527"/>
    <x v="23"/>
    <x v="0"/>
    <x v="10"/>
    <s v="Staple envelope"/>
    <x v="3001"/>
    <n v="2"/>
    <n v="11.68"/>
  </r>
  <r>
    <x v="615"/>
    <x v="151"/>
    <x v="4"/>
    <x v="0"/>
    <x v="3"/>
    <s v="Fellowes PB500 Electric Punch Plastic Comb Binding Machine with Manual Bind"/>
    <x v="3002"/>
    <n v="1"/>
    <n v="635.5"/>
  </r>
  <r>
    <x v="615"/>
    <x v="151"/>
    <x v="4"/>
    <x v="0"/>
    <x v="10"/>
    <s v="#10 White Business Envelopes,4 1/8 x 9 1/2"/>
    <x v="3003"/>
    <n v="8"/>
    <n v="58.92"/>
  </r>
  <r>
    <x v="616"/>
    <x v="38"/>
    <x v="6"/>
    <x v="0"/>
    <x v="2"/>
    <s v="X-Rack File for Hanging Folders"/>
    <x v="3004"/>
    <n v="5"/>
    <n v="14.68"/>
  </r>
  <r>
    <x v="616"/>
    <x v="436"/>
    <x v="3"/>
    <x v="0"/>
    <x v="0"/>
    <s v="Xerox 1883"/>
    <x v="1479"/>
    <n v="4"/>
    <n v="48.54"/>
  </r>
  <r>
    <x v="617"/>
    <x v="579"/>
    <x v="20"/>
    <x v="0"/>
    <x v="2"/>
    <s v="Belkin 19&quot; Center-Weighted Shelf, Gray"/>
    <x v="3005"/>
    <n v="2"/>
    <n v="5.9"/>
  </r>
  <r>
    <x v="617"/>
    <x v="145"/>
    <x v="6"/>
    <x v="2"/>
    <x v="15"/>
    <s v="HP Designjet T520 Inkjet Large Format Printer - 24&quot; Color"/>
    <x v="3006"/>
    <n v="5"/>
    <n v="2799.98"/>
  </r>
  <r>
    <x v="617"/>
    <x v="145"/>
    <x v="6"/>
    <x v="0"/>
    <x v="3"/>
    <s v="Presstex Flexible Ring Binders"/>
    <x v="131"/>
    <n v="8"/>
    <n v="18.2"/>
  </r>
  <r>
    <x v="617"/>
    <x v="145"/>
    <x v="6"/>
    <x v="1"/>
    <x v="8"/>
    <s v="Acrylic Self-Standing Desk Frames"/>
    <x v="3007"/>
    <n v="7"/>
    <n v="7.1"/>
  </r>
  <r>
    <x v="617"/>
    <x v="270"/>
    <x v="0"/>
    <x v="1"/>
    <x v="8"/>
    <s v="Deflect-o RollaMat Studded, Beveled Mat for Medium Pile Carpeting"/>
    <x v="3008"/>
    <n v="2"/>
    <n v="-77.47"/>
  </r>
  <r>
    <x v="618"/>
    <x v="31"/>
    <x v="5"/>
    <x v="1"/>
    <x v="5"/>
    <s v="Hon Multipurpose Stacking Arm Chairs"/>
    <x v="3009"/>
    <n v="4"/>
    <n v="225.26"/>
  </r>
  <r>
    <x v="619"/>
    <x v="463"/>
    <x v="12"/>
    <x v="1"/>
    <x v="8"/>
    <s v="Nu-Dell Float Frame 11 x 14 1/2"/>
    <x v="2309"/>
    <n v="2"/>
    <n v="3.95"/>
  </r>
  <r>
    <x v="619"/>
    <x v="389"/>
    <x v="36"/>
    <x v="2"/>
    <x v="6"/>
    <s v="AT&amp;T 17929 Lendline Telephone"/>
    <x v="3010"/>
    <n v="2"/>
    <n v="23.52"/>
  </r>
  <r>
    <x v="619"/>
    <x v="403"/>
    <x v="3"/>
    <x v="0"/>
    <x v="2"/>
    <s v="Safco Commercial Shelving"/>
    <x v="745"/>
    <n v="2"/>
    <n v="3.72"/>
  </r>
  <r>
    <x v="620"/>
    <x v="367"/>
    <x v="4"/>
    <x v="0"/>
    <x v="2"/>
    <s v="Carina 42&quot;Hx23 3/4&quot;W Media Storage Unit"/>
    <x v="170"/>
    <n v="1"/>
    <n v="1.62"/>
  </r>
  <r>
    <x v="620"/>
    <x v="367"/>
    <x v="4"/>
    <x v="0"/>
    <x v="0"/>
    <s v="White Computer Printout Paper by Universal"/>
    <x v="3011"/>
    <n v="9"/>
    <n v="170.93"/>
  </r>
  <r>
    <x v="620"/>
    <x v="367"/>
    <x v="4"/>
    <x v="0"/>
    <x v="7"/>
    <s v="Revere Boxed Rubber Bands by Revere"/>
    <x v="412"/>
    <n v="5"/>
    <n v="0.19"/>
  </r>
  <r>
    <x v="620"/>
    <x v="367"/>
    <x v="4"/>
    <x v="1"/>
    <x v="8"/>
    <s v="Eldon 200 Class Desk Accessories, Black"/>
    <x v="125"/>
    <n v="3"/>
    <n v="7.16"/>
  </r>
  <r>
    <x v="620"/>
    <x v="367"/>
    <x v="4"/>
    <x v="1"/>
    <x v="11"/>
    <s v="Bush Andora Bookcase, Maple/Graphite Gray Finish"/>
    <x v="868"/>
    <n v="2"/>
    <n v="52.8"/>
  </r>
  <r>
    <x v="620"/>
    <x v="367"/>
    <x v="4"/>
    <x v="0"/>
    <x v="10"/>
    <s v="Ames Color-File Green Diamond Border X-ray Mailers"/>
    <x v="3012"/>
    <n v="2"/>
    <n v="78.94"/>
  </r>
  <r>
    <x v="620"/>
    <x v="367"/>
    <x v="4"/>
    <x v="2"/>
    <x v="6"/>
    <s v="Plantronics CordlessÂ Phone HeadsetÂ with In-line Volume - M214C"/>
    <x v="681"/>
    <n v="3"/>
    <n v="28.31"/>
  </r>
  <r>
    <x v="620"/>
    <x v="367"/>
    <x v="4"/>
    <x v="2"/>
    <x v="6"/>
    <s v="Aastra 57i VoIP phone"/>
    <x v="3013"/>
    <n v="3"/>
    <n v="126.06"/>
  </r>
  <r>
    <x v="620"/>
    <x v="367"/>
    <x v="4"/>
    <x v="0"/>
    <x v="0"/>
    <s v="White Dual Perf Computer Printout Paper, 2700 Sheets, 1 Part, Heavyweight, 20 lbs., 14 7/8 x 11"/>
    <x v="222"/>
    <n v="3"/>
    <n v="60.26"/>
  </r>
  <r>
    <x v="620"/>
    <x v="367"/>
    <x v="4"/>
    <x v="0"/>
    <x v="2"/>
    <s v="Belkin 19&quot; Vented Equipment Shelf, Black"/>
    <x v="3014"/>
    <n v="3"/>
    <n v="1.54"/>
  </r>
  <r>
    <x v="620"/>
    <x v="367"/>
    <x v="4"/>
    <x v="0"/>
    <x v="0"/>
    <s v="Xerox 1943"/>
    <x v="3015"/>
    <n v="7"/>
    <n v="160.91"/>
  </r>
  <r>
    <x v="620"/>
    <x v="86"/>
    <x v="3"/>
    <x v="0"/>
    <x v="1"/>
    <s v="Avery 508"/>
    <x v="57"/>
    <n v="3"/>
    <n v="7.22"/>
  </r>
  <r>
    <x v="620"/>
    <x v="86"/>
    <x v="3"/>
    <x v="0"/>
    <x v="2"/>
    <s v="Fellowes Mobile File Cart, Black"/>
    <x v="2626"/>
    <n v="3"/>
    <n v="50.37"/>
  </r>
  <r>
    <x v="620"/>
    <x v="86"/>
    <x v="3"/>
    <x v="1"/>
    <x v="13"/>
    <s v="Chromcraft Round Conference Tables"/>
    <x v="3016"/>
    <n v="4"/>
    <n v="6.97"/>
  </r>
  <r>
    <x v="620"/>
    <x v="86"/>
    <x v="3"/>
    <x v="2"/>
    <x v="6"/>
    <s v="Anker Astro 15000mAh USB Portable Charger"/>
    <x v="2673"/>
    <n v="4"/>
    <n v="-31.99"/>
  </r>
  <r>
    <x v="621"/>
    <x v="119"/>
    <x v="15"/>
    <x v="1"/>
    <x v="8"/>
    <s v="Deflect-o EconoMat Studded, No Bevel Mat for Low Pile Carpeting"/>
    <x v="3017"/>
    <n v="4"/>
    <n v="-18.18"/>
  </r>
  <r>
    <x v="622"/>
    <x v="103"/>
    <x v="6"/>
    <x v="2"/>
    <x v="9"/>
    <s v="Micro Innovations USB RF Wireless Keyboard with Mouse"/>
    <x v="3018"/>
    <n v="4"/>
    <n v="21"/>
  </r>
  <r>
    <x v="622"/>
    <x v="103"/>
    <x v="6"/>
    <x v="0"/>
    <x v="1"/>
    <s v="Permanent Self-Adhesive File Folder Labels for Typewriters by Universal"/>
    <x v="337"/>
    <n v="3"/>
    <n v="3.6"/>
  </r>
  <r>
    <x v="622"/>
    <x v="737"/>
    <x v="10"/>
    <x v="0"/>
    <x v="0"/>
    <s v="Xerox 1912"/>
    <x v="3019"/>
    <n v="2"/>
    <n v="10.62"/>
  </r>
  <r>
    <x v="622"/>
    <x v="732"/>
    <x v="3"/>
    <x v="2"/>
    <x v="6"/>
    <s v="Motorola L703CM"/>
    <x v="2199"/>
    <n v="5"/>
    <n v="39"/>
  </r>
  <r>
    <x v="623"/>
    <x v="662"/>
    <x v="25"/>
    <x v="2"/>
    <x v="6"/>
    <s v="Samsung Galaxy S4 Mini"/>
    <x v="3020"/>
    <n v="3"/>
    <n v="126.9"/>
  </r>
  <r>
    <x v="623"/>
    <x v="36"/>
    <x v="0"/>
    <x v="1"/>
    <x v="5"/>
    <s v="Harbour Creations Steel Folding Chair"/>
    <x v="3021"/>
    <n v="4"/>
    <n v="0"/>
  </r>
  <r>
    <x v="624"/>
    <x v="691"/>
    <x v="3"/>
    <x v="2"/>
    <x v="9"/>
    <s v="Logitech 910-002974 M325 Wireless Mouse for Web Scrolling"/>
    <x v="1236"/>
    <n v="3"/>
    <n v="39.590000000000003"/>
  </r>
  <r>
    <x v="624"/>
    <x v="691"/>
    <x v="3"/>
    <x v="2"/>
    <x v="9"/>
    <s v="Maxell 4.7GB DVD+RW 3/Pack"/>
    <x v="3022"/>
    <n v="2"/>
    <n v="11.15"/>
  </r>
  <r>
    <x v="625"/>
    <x v="532"/>
    <x v="39"/>
    <x v="2"/>
    <x v="6"/>
    <s v="Mediabridge Sport Armband iPhone 5s"/>
    <x v="2369"/>
    <n v="7"/>
    <n v="0.7"/>
  </r>
  <r>
    <x v="626"/>
    <x v="143"/>
    <x v="4"/>
    <x v="0"/>
    <x v="2"/>
    <s v="Tennsco Double-Tier Lockers"/>
    <x v="3023"/>
    <n v="6"/>
    <n v="175.52"/>
  </r>
  <r>
    <x v="626"/>
    <x v="143"/>
    <x v="4"/>
    <x v="0"/>
    <x v="3"/>
    <s v="Avery Durable Slant Ring Binders, No Labels"/>
    <x v="3024"/>
    <n v="4"/>
    <n v="7.48"/>
  </r>
  <r>
    <x v="627"/>
    <x v="476"/>
    <x v="3"/>
    <x v="0"/>
    <x v="0"/>
    <s v="Tops Green Bar Computer Printout Paper"/>
    <x v="1454"/>
    <n v="3"/>
    <n v="73.41"/>
  </r>
  <r>
    <x v="628"/>
    <x v="610"/>
    <x v="36"/>
    <x v="0"/>
    <x v="0"/>
    <s v="Wirebound Message Books, Four 2 3/4 x 5 Forms per Page, 200 Sets per Book"/>
    <x v="3025"/>
    <n v="1"/>
    <n v="2.15"/>
  </r>
  <r>
    <x v="628"/>
    <x v="610"/>
    <x v="36"/>
    <x v="0"/>
    <x v="4"/>
    <s v="Economy #2 Pencils"/>
    <x v="166"/>
    <n v="3"/>
    <n v="2.0699999999999998"/>
  </r>
  <r>
    <x v="628"/>
    <x v="610"/>
    <x v="36"/>
    <x v="1"/>
    <x v="13"/>
    <s v="Bevis Boat-Shaped Conference Table"/>
    <x v="3026"/>
    <n v="3"/>
    <n v="-47.18"/>
  </r>
  <r>
    <x v="628"/>
    <x v="610"/>
    <x v="36"/>
    <x v="1"/>
    <x v="8"/>
    <s v="Regeneration Desk Collection"/>
    <x v="75"/>
    <n v="6"/>
    <n v="4.6500000000000004"/>
  </r>
  <r>
    <x v="628"/>
    <x v="667"/>
    <x v="29"/>
    <x v="0"/>
    <x v="4"/>
    <s v="Panasonic KP-150 Electric Pencil Sharpener"/>
    <x v="3027"/>
    <n v="7"/>
    <n v="68.69"/>
  </r>
  <r>
    <x v="629"/>
    <x v="190"/>
    <x v="20"/>
    <x v="0"/>
    <x v="3"/>
    <s v="GBC DocuBind P100 Manual Binding Machine"/>
    <x v="433"/>
    <n v="3"/>
    <n v="124.49"/>
  </r>
  <r>
    <x v="629"/>
    <x v="190"/>
    <x v="20"/>
    <x v="0"/>
    <x v="7"/>
    <s v="Advantus Push Pins"/>
    <x v="1051"/>
    <n v="4"/>
    <n v="3.58"/>
  </r>
  <r>
    <x v="630"/>
    <x v="400"/>
    <x v="1"/>
    <x v="0"/>
    <x v="12"/>
    <s v="Honeywell Enviracaire Portable Air Cleaner for up to 8 x 10 Room"/>
    <x v="3028"/>
    <n v="6"/>
    <n v="-225.56"/>
  </r>
  <r>
    <x v="630"/>
    <x v="400"/>
    <x v="1"/>
    <x v="0"/>
    <x v="7"/>
    <s v="Advantus Push Pins"/>
    <x v="3029"/>
    <n v="4"/>
    <n v="1.83"/>
  </r>
  <r>
    <x v="630"/>
    <x v="400"/>
    <x v="1"/>
    <x v="1"/>
    <x v="5"/>
    <s v="Global Stack Chair with Arms, Black"/>
    <x v="3030"/>
    <n v="3"/>
    <n v="-2.7"/>
  </r>
  <r>
    <x v="630"/>
    <x v="400"/>
    <x v="1"/>
    <x v="0"/>
    <x v="0"/>
    <s v="Xerox 206"/>
    <x v="193"/>
    <n v="1"/>
    <n v="1.81"/>
  </r>
  <r>
    <x v="630"/>
    <x v="628"/>
    <x v="23"/>
    <x v="1"/>
    <x v="5"/>
    <s v="Hon Comfortask Task/Swivel Chairs"/>
    <x v="3031"/>
    <n v="2"/>
    <n v="36.47"/>
  </r>
  <r>
    <x v="630"/>
    <x v="60"/>
    <x v="5"/>
    <x v="1"/>
    <x v="8"/>
    <s v="Eldon Cleatmat Plus Chair Mats for High Pile Carpets"/>
    <x v="3032"/>
    <n v="4"/>
    <n v="34.99"/>
  </r>
  <r>
    <x v="630"/>
    <x v="60"/>
    <x v="5"/>
    <x v="0"/>
    <x v="3"/>
    <s v="Wilson Jones Â“SnapÂ” Scratch Pad Binder Tool for Ring Binders"/>
    <x v="3033"/>
    <n v="1"/>
    <n v="2.61"/>
  </r>
  <r>
    <x v="630"/>
    <x v="453"/>
    <x v="20"/>
    <x v="1"/>
    <x v="5"/>
    <s v="Hon Every-Day Chair Series Swivel Task Chairs"/>
    <x v="3034"/>
    <n v="3"/>
    <n v="39.92"/>
  </r>
  <r>
    <x v="630"/>
    <x v="453"/>
    <x v="20"/>
    <x v="2"/>
    <x v="9"/>
    <s v="Logitech 910-002974 M325 Wireless Mouse for Web Scrolling"/>
    <x v="1236"/>
    <n v="3"/>
    <n v="39.590000000000003"/>
  </r>
  <r>
    <x v="631"/>
    <x v="217"/>
    <x v="20"/>
    <x v="1"/>
    <x v="8"/>
    <s v="Executive Impressions 14&quot; Contract Wall Clock"/>
    <x v="1519"/>
    <n v="2"/>
    <n v="14.67"/>
  </r>
  <r>
    <x v="631"/>
    <x v="217"/>
    <x v="20"/>
    <x v="0"/>
    <x v="2"/>
    <s v="Carina Double Wide Media Storage Towers in Natural &amp; Black"/>
    <x v="151"/>
    <n v="3"/>
    <n v="9.7200000000000006"/>
  </r>
  <r>
    <x v="631"/>
    <x v="38"/>
    <x v="20"/>
    <x v="0"/>
    <x v="1"/>
    <s v="Staple-on labels"/>
    <x v="3035"/>
    <n v="3"/>
    <n v="4.07"/>
  </r>
  <r>
    <x v="631"/>
    <x v="38"/>
    <x v="20"/>
    <x v="0"/>
    <x v="14"/>
    <s v="Acme Office Executive Series Stainless Steel Trimmers"/>
    <x v="720"/>
    <n v="3"/>
    <n v="6.68"/>
  </r>
  <r>
    <x v="631"/>
    <x v="217"/>
    <x v="3"/>
    <x v="0"/>
    <x v="0"/>
    <s v="Xerox 1880"/>
    <x v="3036"/>
    <n v="2"/>
    <n v="33.31"/>
  </r>
  <r>
    <x v="632"/>
    <x v="545"/>
    <x v="15"/>
    <x v="0"/>
    <x v="0"/>
    <s v="Speediset Carbonless Redi-Letter 7&quot; x 8 1/2&quot;"/>
    <x v="3037"/>
    <n v="2"/>
    <n v="5.57"/>
  </r>
  <r>
    <x v="633"/>
    <x v="543"/>
    <x v="3"/>
    <x v="2"/>
    <x v="9"/>
    <s v="SanDisk Ultra 16 GB MicroSDHC Class 10 Memory Card"/>
    <x v="3038"/>
    <n v="1"/>
    <n v="0.78"/>
  </r>
  <r>
    <x v="633"/>
    <x v="543"/>
    <x v="3"/>
    <x v="0"/>
    <x v="3"/>
    <s v="Wilson Jones Clip &amp; Carry Folder Binder Tool for Ring Binders, Clear"/>
    <x v="3039"/>
    <n v="4"/>
    <n v="6.5"/>
  </r>
  <r>
    <x v="633"/>
    <x v="543"/>
    <x v="3"/>
    <x v="0"/>
    <x v="2"/>
    <s v="Fellowes Officeware Wire Shelving"/>
    <x v="954"/>
    <n v="5"/>
    <n v="8.98"/>
  </r>
  <r>
    <x v="633"/>
    <x v="543"/>
    <x v="3"/>
    <x v="0"/>
    <x v="3"/>
    <s v="Avery Heavy-Duty EZD  Binder With Locking Rings"/>
    <x v="3040"/>
    <n v="7"/>
    <n v="10.94"/>
  </r>
  <r>
    <x v="633"/>
    <x v="625"/>
    <x v="20"/>
    <x v="1"/>
    <x v="8"/>
    <s v="9-3/4 Diameter Round Wall Clock"/>
    <x v="3041"/>
    <n v="5"/>
    <n v="28.96"/>
  </r>
  <r>
    <x v="633"/>
    <x v="625"/>
    <x v="20"/>
    <x v="0"/>
    <x v="2"/>
    <s v="Recycled Data-Pak for Archival Bound Computer Printouts, 12-1/2 x 12-1/2 x 16"/>
    <x v="3042"/>
    <n v="3"/>
    <n v="80.02"/>
  </r>
  <r>
    <x v="633"/>
    <x v="625"/>
    <x v="20"/>
    <x v="2"/>
    <x v="6"/>
    <s v="iOttie HLCRIO102 Car Mount"/>
    <x v="2447"/>
    <n v="2"/>
    <n v="2"/>
  </r>
  <r>
    <x v="633"/>
    <x v="607"/>
    <x v="16"/>
    <x v="0"/>
    <x v="3"/>
    <s v="Avery Durable Slant Ring Binders With Label Holder"/>
    <x v="572"/>
    <n v="3"/>
    <n v="-2.76"/>
  </r>
  <r>
    <x v="633"/>
    <x v="607"/>
    <x v="16"/>
    <x v="0"/>
    <x v="3"/>
    <s v="Avery Arch Ring Binders"/>
    <x v="190"/>
    <n v="2"/>
    <n v="-26.73"/>
  </r>
  <r>
    <x v="633"/>
    <x v="607"/>
    <x v="16"/>
    <x v="0"/>
    <x v="2"/>
    <s v="Standard Rollaway File with Lock"/>
    <x v="3043"/>
    <n v="3"/>
    <n v="32.43"/>
  </r>
  <r>
    <x v="633"/>
    <x v="400"/>
    <x v="20"/>
    <x v="1"/>
    <x v="8"/>
    <s v="Floodlight Indoor Halogen Bulbs, 1 Bulb per Pack, 60 Watts"/>
    <x v="3044"/>
    <n v="7"/>
    <n v="66.540000000000006"/>
  </r>
  <r>
    <x v="634"/>
    <x v="298"/>
    <x v="21"/>
    <x v="0"/>
    <x v="12"/>
    <s v="Belkin 5 Outlet SurgeMaster Power Centers"/>
    <x v="3045"/>
    <n v="9"/>
    <n v="137.29"/>
  </r>
  <r>
    <x v="634"/>
    <x v="501"/>
    <x v="3"/>
    <x v="2"/>
    <x v="6"/>
    <s v="AT&amp;T 1070 Corded Phone"/>
    <x v="769"/>
    <n v="5"/>
    <n v="55.75"/>
  </r>
  <r>
    <x v="634"/>
    <x v="501"/>
    <x v="3"/>
    <x v="2"/>
    <x v="9"/>
    <s v="Memorex Mini Travel Drive 64 GB USB 2.0 Flash Drive"/>
    <x v="2863"/>
    <n v="1"/>
    <n v="15.22"/>
  </r>
  <r>
    <x v="634"/>
    <x v="501"/>
    <x v="3"/>
    <x v="0"/>
    <x v="7"/>
    <s v="Acco Clips to Go Binder Clips, 24 Clips in Two Sizes"/>
    <x v="2241"/>
    <n v="3"/>
    <n v="5.01"/>
  </r>
  <r>
    <x v="635"/>
    <x v="296"/>
    <x v="2"/>
    <x v="0"/>
    <x v="10"/>
    <s v="Recycled Interoffice Envelopes with String and Button Closure, 10 x 13"/>
    <x v="3046"/>
    <n v="3"/>
    <n v="21.59"/>
  </r>
  <r>
    <x v="636"/>
    <x v="664"/>
    <x v="10"/>
    <x v="0"/>
    <x v="10"/>
    <s v="Staple envelope"/>
    <x v="1448"/>
    <n v="5"/>
    <n v="17.52"/>
  </r>
  <r>
    <x v="637"/>
    <x v="275"/>
    <x v="20"/>
    <x v="0"/>
    <x v="12"/>
    <s v="Conquest 14 Commercial Heavy-Duty Upright Vacuum, Collection System, Accessory Kit"/>
    <x v="3047"/>
    <n v="3"/>
    <n v="49.56"/>
  </r>
  <r>
    <x v="637"/>
    <x v="34"/>
    <x v="21"/>
    <x v="0"/>
    <x v="3"/>
    <s v="Flexible Leather- Look Classic Collection Ring Binder"/>
    <x v="3048"/>
    <n v="3"/>
    <n v="28.41"/>
  </r>
  <r>
    <x v="637"/>
    <x v="738"/>
    <x v="0"/>
    <x v="1"/>
    <x v="8"/>
    <s v="DAX Two-Tone Silver Metal Document Frame"/>
    <x v="3049"/>
    <n v="2"/>
    <n v="-6.88"/>
  </r>
  <r>
    <x v="638"/>
    <x v="390"/>
    <x v="20"/>
    <x v="0"/>
    <x v="7"/>
    <s v="Staples"/>
    <x v="3050"/>
    <n v="6"/>
    <n v="18.239999999999998"/>
  </r>
  <r>
    <x v="639"/>
    <x v="502"/>
    <x v="20"/>
    <x v="1"/>
    <x v="13"/>
    <s v="Chromcraft Round Conference Tables"/>
    <x v="3051"/>
    <n v="8"/>
    <n v="-264.92"/>
  </r>
  <r>
    <x v="639"/>
    <x v="502"/>
    <x v="20"/>
    <x v="0"/>
    <x v="0"/>
    <s v="Easy-staple paper"/>
    <x v="1660"/>
    <n v="1"/>
    <n v="12.13"/>
  </r>
  <r>
    <x v="639"/>
    <x v="502"/>
    <x v="20"/>
    <x v="0"/>
    <x v="2"/>
    <s v="Adjustable Depth Letter/Legal Cart"/>
    <x v="1225"/>
    <n v="2"/>
    <n v="105.25"/>
  </r>
  <r>
    <x v="639"/>
    <x v="502"/>
    <x v="20"/>
    <x v="2"/>
    <x v="15"/>
    <s v="Ativa V4110MDD Micro-Cut Shredder"/>
    <x v="2909"/>
    <n v="7"/>
    <n v="2400.9699999999998"/>
  </r>
  <r>
    <x v="639"/>
    <x v="402"/>
    <x v="26"/>
    <x v="2"/>
    <x v="6"/>
    <s v="RCA ViSYS 25423RE1 Corded phone"/>
    <x v="281"/>
    <n v="2"/>
    <n v="14"/>
  </r>
  <r>
    <x v="640"/>
    <x v="248"/>
    <x v="7"/>
    <x v="0"/>
    <x v="3"/>
    <s v="GBC ProClick Punch Binding System"/>
    <x v="455"/>
    <n v="7"/>
    <n v="219.45"/>
  </r>
  <r>
    <x v="640"/>
    <x v="248"/>
    <x v="7"/>
    <x v="2"/>
    <x v="6"/>
    <s v="Pyle PMP37LED"/>
    <x v="1698"/>
    <n v="5"/>
    <n v="129.59"/>
  </r>
  <r>
    <x v="640"/>
    <x v="248"/>
    <x v="7"/>
    <x v="0"/>
    <x v="0"/>
    <s v="Xerox 194"/>
    <x v="920"/>
    <n v="3"/>
    <n v="79.89"/>
  </r>
  <r>
    <x v="640"/>
    <x v="739"/>
    <x v="0"/>
    <x v="0"/>
    <x v="0"/>
    <s v="Rediform Wirebound &quot;Phone Memo&quot; Message Book, 11 x 5-3/4"/>
    <x v="3052"/>
    <n v="7"/>
    <n v="15.51"/>
  </r>
  <r>
    <x v="640"/>
    <x v="739"/>
    <x v="0"/>
    <x v="1"/>
    <x v="5"/>
    <s v="Office Star - Mid Back Dual function Ergonomic High Back Chair with 2-Way Adjustable Arms"/>
    <x v="3053"/>
    <n v="5"/>
    <n v="-56.34"/>
  </r>
  <r>
    <x v="640"/>
    <x v="583"/>
    <x v="18"/>
    <x v="2"/>
    <x v="6"/>
    <s v="Plantronics Encore H101 Dual EarpiecesÂ Headset"/>
    <x v="3054"/>
    <n v="3"/>
    <n v="37.76"/>
  </r>
  <r>
    <x v="640"/>
    <x v="393"/>
    <x v="0"/>
    <x v="1"/>
    <x v="13"/>
    <s v="Office Impressions End Table, 20-1/2&quot;H x 24&quot;W x 20&quot;D"/>
    <x v="3055"/>
    <n v="3"/>
    <n v="-127.58"/>
  </r>
  <r>
    <x v="640"/>
    <x v="393"/>
    <x v="0"/>
    <x v="2"/>
    <x v="15"/>
    <s v="Canon PC170 Desktop Personal Copier"/>
    <x v="2619"/>
    <n v="3"/>
    <n v="33.590000000000003"/>
  </r>
  <r>
    <x v="640"/>
    <x v="393"/>
    <x v="0"/>
    <x v="0"/>
    <x v="10"/>
    <s v="White Envelopes, White Envelopes with Clear Poly Window"/>
    <x v="2693"/>
    <n v="3"/>
    <n v="11.9"/>
  </r>
  <r>
    <x v="640"/>
    <x v="161"/>
    <x v="3"/>
    <x v="0"/>
    <x v="14"/>
    <s v="Elite 5&quot; Scissors"/>
    <x v="3056"/>
    <n v="3"/>
    <n v="7.61"/>
  </r>
  <r>
    <x v="640"/>
    <x v="161"/>
    <x v="3"/>
    <x v="1"/>
    <x v="8"/>
    <s v="Executive Impressions 10&quot; Spectator Wall Clock"/>
    <x v="2035"/>
    <n v="3"/>
    <n v="12"/>
  </r>
  <r>
    <x v="640"/>
    <x v="116"/>
    <x v="0"/>
    <x v="0"/>
    <x v="14"/>
    <s v="High Speed Automatic Electric Letter Opener"/>
    <x v="3057"/>
    <n v="3"/>
    <n v="-786.01"/>
  </r>
  <r>
    <x v="640"/>
    <x v="116"/>
    <x v="0"/>
    <x v="0"/>
    <x v="7"/>
    <s v="Acco Banker's Clasps, 5 3/4&quot;-Long"/>
    <x v="2256"/>
    <n v="1"/>
    <n v="0.78"/>
  </r>
  <r>
    <x v="640"/>
    <x v="116"/>
    <x v="0"/>
    <x v="2"/>
    <x v="6"/>
    <s v="Polycom VVX 310 VoIP phone"/>
    <x v="1674"/>
    <n v="3"/>
    <n v="32.4"/>
  </r>
  <r>
    <x v="640"/>
    <x v="116"/>
    <x v="0"/>
    <x v="2"/>
    <x v="9"/>
    <s v="Verbatim 25 GB 6x Blu-ray Single Layer Recordable Disc, 1/Pack"/>
    <x v="1706"/>
    <n v="7"/>
    <n v="5.74"/>
  </r>
  <r>
    <x v="641"/>
    <x v="588"/>
    <x v="3"/>
    <x v="0"/>
    <x v="4"/>
    <s v="Berol Giant Pencil Sharpener"/>
    <x v="964"/>
    <n v="1"/>
    <n v="4.93"/>
  </r>
  <r>
    <x v="641"/>
    <x v="211"/>
    <x v="16"/>
    <x v="0"/>
    <x v="1"/>
    <s v="Avery 518"/>
    <x v="3058"/>
    <n v="4"/>
    <n v="3.53"/>
  </r>
  <r>
    <x v="641"/>
    <x v="247"/>
    <x v="18"/>
    <x v="0"/>
    <x v="3"/>
    <s v="Green Canvas Binder for 8-1/2&quot; x 14&quot; Sheets"/>
    <x v="3059"/>
    <n v="3"/>
    <n v="64.2"/>
  </r>
  <r>
    <x v="641"/>
    <x v="654"/>
    <x v="38"/>
    <x v="2"/>
    <x v="9"/>
    <s v="Logitech G602 Wireless Gaming Mouse"/>
    <x v="281"/>
    <n v="2"/>
    <n v="57.59"/>
  </r>
  <r>
    <x v="642"/>
    <x v="274"/>
    <x v="0"/>
    <x v="0"/>
    <x v="10"/>
    <s v="Cameo Buff Policy Envelopes"/>
    <x v="347"/>
    <n v="3"/>
    <n v="50.41"/>
  </r>
  <r>
    <x v="642"/>
    <x v="274"/>
    <x v="0"/>
    <x v="0"/>
    <x v="2"/>
    <s v="Acco Perma 4000 Stacking Storage Drawers"/>
    <x v="3038"/>
    <n v="1"/>
    <n v="-0.81"/>
  </r>
  <r>
    <x v="643"/>
    <x v="640"/>
    <x v="2"/>
    <x v="2"/>
    <x v="6"/>
    <s v="Wilson SignalBoost 841262 DB PRO Amplifier Kit"/>
    <x v="3060"/>
    <n v="2"/>
    <n v="-71.989999999999995"/>
  </r>
  <r>
    <x v="643"/>
    <x v="640"/>
    <x v="2"/>
    <x v="0"/>
    <x v="3"/>
    <s v="Avery Self-Adhesive Photo Pockets for Polaroid Photos"/>
    <x v="3061"/>
    <n v="1"/>
    <n v="-1.5"/>
  </r>
  <r>
    <x v="643"/>
    <x v="640"/>
    <x v="2"/>
    <x v="2"/>
    <x v="6"/>
    <s v="Grandstream GXP1160 VoIP phone"/>
    <x v="3062"/>
    <n v="3"/>
    <n v="-12.51"/>
  </r>
  <r>
    <x v="643"/>
    <x v="641"/>
    <x v="1"/>
    <x v="0"/>
    <x v="12"/>
    <s v="Commercial WindTunnel Clean Air Upright Vacuum, Replacement Belts, Filtration Bags"/>
    <x v="3063"/>
    <n v="3"/>
    <n v="-6.3"/>
  </r>
  <r>
    <x v="643"/>
    <x v="641"/>
    <x v="1"/>
    <x v="0"/>
    <x v="3"/>
    <s v="Peel &amp; Stick Add-On Corner Pockets"/>
    <x v="2998"/>
    <n v="4"/>
    <n v="-2.76"/>
  </r>
  <r>
    <x v="643"/>
    <x v="641"/>
    <x v="1"/>
    <x v="1"/>
    <x v="8"/>
    <s v="Eldon Cleatmat Plus Chair Mats for High Pile Carpets"/>
    <x v="3064"/>
    <n v="5"/>
    <n v="-194.82"/>
  </r>
  <r>
    <x v="643"/>
    <x v="641"/>
    <x v="1"/>
    <x v="1"/>
    <x v="13"/>
    <s v="Bevis Rectangular Conference Tables"/>
    <x v="1338"/>
    <n v="2"/>
    <n v="-99.27"/>
  </r>
  <r>
    <x v="644"/>
    <x v="290"/>
    <x v="0"/>
    <x v="2"/>
    <x v="6"/>
    <s v="Belkin Grip Candy Sheer Case / Cover for iPhone 5 and 5S"/>
    <x v="3065"/>
    <n v="3"/>
    <n v="1.58"/>
  </r>
  <r>
    <x v="645"/>
    <x v="456"/>
    <x v="16"/>
    <x v="2"/>
    <x v="6"/>
    <s v="Cisco Unified IP Phone 7945G VoIP phone"/>
    <x v="3066"/>
    <n v="5"/>
    <n v="85.25"/>
  </r>
  <r>
    <x v="645"/>
    <x v="456"/>
    <x v="16"/>
    <x v="1"/>
    <x v="8"/>
    <s v="Deflect-o DuraMat Lighweight, Studded, Beveled Mat for Low Pile Carpeting"/>
    <x v="2654"/>
    <n v="3"/>
    <n v="-3.84"/>
  </r>
  <r>
    <x v="645"/>
    <x v="190"/>
    <x v="12"/>
    <x v="0"/>
    <x v="3"/>
    <s v="GBC Standard Recycled Report Covers, Clear Plastic Sheets"/>
    <x v="3067"/>
    <n v="3"/>
    <n v="-7.11"/>
  </r>
  <r>
    <x v="645"/>
    <x v="280"/>
    <x v="2"/>
    <x v="2"/>
    <x v="6"/>
    <s v="AT&amp;T 17929 Lendline Telephone"/>
    <x v="3068"/>
    <n v="4"/>
    <n v="-25.33"/>
  </r>
  <r>
    <x v="645"/>
    <x v="280"/>
    <x v="2"/>
    <x v="0"/>
    <x v="7"/>
    <s v="Rubber Band Ball"/>
    <x v="784"/>
    <n v="2"/>
    <n v="-1.35"/>
  </r>
  <r>
    <x v="645"/>
    <x v="656"/>
    <x v="20"/>
    <x v="1"/>
    <x v="8"/>
    <s v="Coloredge Poster Frame"/>
    <x v="3069"/>
    <n v="8"/>
    <n v="44.3"/>
  </r>
  <r>
    <x v="645"/>
    <x v="656"/>
    <x v="20"/>
    <x v="0"/>
    <x v="0"/>
    <s v="Xerox 1993"/>
    <x v="115"/>
    <n v="2"/>
    <n v="6.35"/>
  </r>
  <r>
    <x v="645"/>
    <x v="656"/>
    <x v="20"/>
    <x v="0"/>
    <x v="3"/>
    <s v="Satellite Sectional Post Binders"/>
    <x v="817"/>
    <n v="2"/>
    <n v="22.57"/>
  </r>
  <r>
    <x v="645"/>
    <x v="694"/>
    <x v="0"/>
    <x v="0"/>
    <x v="3"/>
    <s v="Pressboard Hanging Data Binders for Unburst Sheets"/>
    <x v="1939"/>
    <n v="9"/>
    <n v="-14.17"/>
  </r>
  <r>
    <x v="645"/>
    <x v="694"/>
    <x v="0"/>
    <x v="2"/>
    <x v="9"/>
    <s v="Verbatim 25 GB 6x Blu-ray Single Layer Recordable Disc, 3/Pack"/>
    <x v="3070"/>
    <n v="5"/>
    <n v="8.39"/>
  </r>
  <r>
    <x v="645"/>
    <x v="694"/>
    <x v="0"/>
    <x v="0"/>
    <x v="10"/>
    <s v="Tyvek Interoffice Envelopes, 9 1/2&quot; x 12 1/2&quot;, 100/Box"/>
    <x v="1190"/>
    <n v="3"/>
    <n v="49.39"/>
  </r>
  <r>
    <x v="645"/>
    <x v="153"/>
    <x v="14"/>
    <x v="0"/>
    <x v="12"/>
    <s v="Honeywell Enviracaire Portable Air Cleaner for up to 8 x 10 Room"/>
    <x v="3071"/>
    <n v="3"/>
    <n v="48.33"/>
  </r>
  <r>
    <x v="645"/>
    <x v="153"/>
    <x v="14"/>
    <x v="0"/>
    <x v="4"/>
    <s v="Prang Drawing Pencil Set"/>
    <x v="670"/>
    <n v="5"/>
    <n v="3.75"/>
  </r>
  <r>
    <x v="646"/>
    <x v="81"/>
    <x v="37"/>
    <x v="2"/>
    <x v="9"/>
    <s v="Microsoft Sculpt Comfort Mouse"/>
    <x v="3072"/>
    <n v="5"/>
    <n v="87.89"/>
  </r>
  <r>
    <x v="646"/>
    <x v="255"/>
    <x v="32"/>
    <x v="0"/>
    <x v="2"/>
    <s v="Personal Folder Holder, Ebony"/>
    <x v="1737"/>
    <n v="1"/>
    <n v="3.36"/>
  </r>
  <r>
    <x v="646"/>
    <x v="255"/>
    <x v="32"/>
    <x v="1"/>
    <x v="5"/>
    <s v="Situations Contoured Folding Chairs, 4/Set"/>
    <x v="142"/>
    <n v="5"/>
    <n v="88.73"/>
  </r>
  <r>
    <x v="646"/>
    <x v="255"/>
    <x v="32"/>
    <x v="0"/>
    <x v="0"/>
    <s v="Xerox 193"/>
    <x v="150"/>
    <n v="3"/>
    <n v="8.7899999999999991"/>
  </r>
  <r>
    <x v="646"/>
    <x v="255"/>
    <x v="32"/>
    <x v="0"/>
    <x v="3"/>
    <s v="GBC Binding covers"/>
    <x v="3073"/>
    <n v="4"/>
    <n v="23.31"/>
  </r>
  <r>
    <x v="647"/>
    <x v="740"/>
    <x v="20"/>
    <x v="1"/>
    <x v="11"/>
    <s v="O'Sullivan Living Dimensions 5-Shelf Bookcases"/>
    <x v="3074"/>
    <n v="1"/>
    <n v="-22.1"/>
  </r>
  <r>
    <x v="647"/>
    <x v="741"/>
    <x v="2"/>
    <x v="2"/>
    <x v="9"/>
    <s v="Plantronics Audio 478 Stereo USB Headset"/>
    <x v="3075"/>
    <n v="1"/>
    <n v="7.5"/>
  </r>
  <r>
    <x v="647"/>
    <x v="432"/>
    <x v="3"/>
    <x v="0"/>
    <x v="0"/>
    <s v="Rediform Voice Mail Log Books"/>
    <x v="1119"/>
    <n v="5"/>
    <n v="7.15"/>
  </r>
  <r>
    <x v="647"/>
    <x v="432"/>
    <x v="3"/>
    <x v="2"/>
    <x v="6"/>
    <s v="Apple iPhone 5"/>
    <x v="3076"/>
    <n v="8"/>
    <n v="363.9"/>
  </r>
  <r>
    <x v="647"/>
    <x v="511"/>
    <x v="3"/>
    <x v="2"/>
    <x v="9"/>
    <s v="Kingston Digital DataTraveler 16GB USB 2.0"/>
    <x v="3077"/>
    <n v="3"/>
    <n v="5.0999999999999996"/>
  </r>
  <r>
    <x v="647"/>
    <x v="511"/>
    <x v="3"/>
    <x v="2"/>
    <x v="15"/>
    <s v="Okidata MB760 Printer"/>
    <x v="3078"/>
    <n v="3"/>
    <n v="377.73"/>
  </r>
  <r>
    <x v="647"/>
    <x v="223"/>
    <x v="12"/>
    <x v="0"/>
    <x v="2"/>
    <s v="Mini 13-1/2 Capacity Data Binder Rack, Pearl"/>
    <x v="3079"/>
    <n v="1"/>
    <n v="6.54"/>
  </r>
  <r>
    <x v="648"/>
    <x v="402"/>
    <x v="28"/>
    <x v="2"/>
    <x v="9"/>
    <s v="Verbatim 25 GB 6x Blu-ray Single Layer Recordable Disc, 25/Pack"/>
    <x v="758"/>
    <n v="2"/>
    <n v="19.77"/>
  </r>
  <r>
    <x v="648"/>
    <x v="402"/>
    <x v="28"/>
    <x v="0"/>
    <x v="3"/>
    <s v="Wilson Jones Leather-Like Binders with DublLock Round Rings"/>
    <x v="96"/>
    <n v="2"/>
    <n v="8.2100000000000009"/>
  </r>
  <r>
    <x v="648"/>
    <x v="2"/>
    <x v="23"/>
    <x v="1"/>
    <x v="13"/>
    <s v="Chromcraft Round Conference Tables"/>
    <x v="1952"/>
    <n v="2"/>
    <n v="-31.37"/>
  </r>
  <r>
    <x v="648"/>
    <x v="425"/>
    <x v="4"/>
    <x v="1"/>
    <x v="8"/>
    <s v="Executive Impressions 13&quot; Clairmont Wall Clock"/>
    <x v="3080"/>
    <n v="4"/>
    <n v="31.54"/>
  </r>
  <r>
    <x v="648"/>
    <x v="425"/>
    <x v="4"/>
    <x v="0"/>
    <x v="2"/>
    <s v="Iceberg Mobile Mega Data/Printer Cart"/>
    <x v="3081"/>
    <n v="4"/>
    <n v="125.14"/>
  </r>
  <r>
    <x v="648"/>
    <x v="730"/>
    <x v="2"/>
    <x v="1"/>
    <x v="8"/>
    <s v="DAX Charcoal/Nickel-Tone Document Frame, 5 x 7"/>
    <x v="3082"/>
    <n v="4"/>
    <n v="9.48"/>
  </r>
  <r>
    <x v="649"/>
    <x v="411"/>
    <x v="8"/>
    <x v="0"/>
    <x v="0"/>
    <s v="Xerox 218"/>
    <x v="115"/>
    <n v="2"/>
    <n v="6.22"/>
  </r>
  <r>
    <x v="649"/>
    <x v="584"/>
    <x v="20"/>
    <x v="0"/>
    <x v="10"/>
    <s v="Staple envelope"/>
    <x v="1729"/>
    <n v="3"/>
    <n v="13.5"/>
  </r>
  <r>
    <x v="649"/>
    <x v="78"/>
    <x v="3"/>
    <x v="0"/>
    <x v="2"/>
    <s v="Tennsco Stur-D-Stor Boltless Shelving, 5 Shelves, 24&quot; Deep, Sand"/>
    <x v="3083"/>
    <n v="5"/>
    <n v="6.77"/>
  </r>
  <r>
    <x v="649"/>
    <x v="78"/>
    <x v="3"/>
    <x v="0"/>
    <x v="12"/>
    <s v="Euro-Pro Shark Turbo Vacuum"/>
    <x v="276"/>
    <n v="5"/>
    <n v="40.270000000000003"/>
  </r>
  <r>
    <x v="649"/>
    <x v="78"/>
    <x v="3"/>
    <x v="0"/>
    <x v="10"/>
    <s v="Security-Tint Envelopes"/>
    <x v="3084"/>
    <n v="4"/>
    <n v="14.97"/>
  </r>
  <r>
    <x v="649"/>
    <x v="78"/>
    <x v="3"/>
    <x v="1"/>
    <x v="5"/>
    <s v="Hon 4070 Series Pagoda Round Back Stacking Chairs"/>
    <x v="3085"/>
    <n v="3"/>
    <n v="77.040000000000006"/>
  </r>
  <r>
    <x v="649"/>
    <x v="308"/>
    <x v="3"/>
    <x v="0"/>
    <x v="0"/>
    <s v="Hammermill Color Copier Paper (28Lb. and 96 Bright)"/>
    <x v="381"/>
    <n v="2"/>
    <n v="8.99"/>
  </r>
  <r>
    <x v="650"/>
    <x v="581"/>
    <x v="12"/>
    <x v="0"/>
    <x v="12"/>
    <s v="Belkin 7 Outlet SurgeMaster Surge Protector with Phone Protection"/>
    <x v="3086"/>
    <n v="5"/>
    <n v="17.77"/>
  </r>
  <r>
    <x v="650"/>
    <x v="581"/>
    <x v="12"/>
    <x v="2"/>
    <x v="6"/>
    <s v="Jabra BIZ 2300 Duo QD Duo CordedÂ Headset"/>
    <x v="3087"/>
    <n v="2"/>
    <n v="15.24"/>
  </r>
  <r>
    <x v="650"/>
    <x v="235"/>
    <x v="0"/>
    <x v="0"/>
    <x v="0"/>
    <s v="TOPS Carbonless Receipt Book, Four 2-3/4 x 7-1/4 Money Receipts per Page"/>
    <x v="3088"/>
    <n v="5"/>
    <n v="24.53"/>
  </r>
  <r>
    <x v="650"/>
    <x v="235"/>
    <x v="0"/>
    <x v="0"/>
    <x v="3"/>
    <s v="Insertable Tab Indexes For Data Binders"/>
    <x v="3089"/>
    <n v="2"/>
    <n v="-2.16"/>
  </r>
  <r>
    <x v="650"/>
    <x v="235"/>
    <x v="0"/>
    <x v="1"/>
    <x v="13"/>
    <s v="Hon Non-Folding Utility Tables"/>
    <x v="3090"/>
    <n v="5"/>
    <n v="0"/>
  </r>
  <r>
    <x v="650"/>
    <x v="692"/>
    <x v="6"/>
    <x v="1"/>
    <x v="8"/>
    <s v="Howard Miller 14-1/2&quot; Diameter Chrome Round Wall Clock"/>
    <x v="3091"/>
    <n v="2"/>
    <n v="40.92"/>
  </r>
  <r>
    <x v="650"/>
    <x v="692"/>
    <x v="6"/>
    <x v="0"/>
    <x v="12"/>
    <s v="Eureka The Boss Lite 10-Amp Upright Vacuum, Blue"/>
    <x v="2017"/>
    <n v="2"/>
    <n v="44.89"/>
  </r>
  <r>
    <x v="650"/>
    <x v="692"/>
    <x v="6"/>
    <x v="0"/>
    <x v="3"/>
    <s v="Ibico Covers for Plastic or Wire Binding Elements"/>
    <x v="3092"/>
    <n v="4"/>
    <n v="20.7"/>
  </r>
  <r>
    <x v="650"/>
    <x v="150"/>
    <x v="3"/>
    <x v="1"/>
    <x v="8"/>
    <s v="Westinghouse Mesh Shade Clip-On Gooseneck Lamp, Black"/>
    <x v="3093"/>
    <n v="2"/>
    <n v="7.35"/>
  </r>
  <r>
    <x v="650"/>
    <x v="150"/>
    <x v="3"/>
    <x v="0"/>
    <x v="14"/>
    <s v="High Speed Automatic Electric Letter Opener"/>
    <x v="3094"/>
    <n v="3"/>
    <n v="196.5"/>
  </r>
  <r>
    <x v="650"/>
    <x v="660"/>
    <x v="2"/>
    <x v="1"/>
    <x v="5"/>
    <s v="SAFCO Arco Folding Chair"/>
    <x v="3095"/>
    <n v="2"/>
    <n v="-5.52"/>
  </r>
  <r>
    <x v="650"/>
    <x v="660"/>
    <x v="2"/>
    <x v="2"/>
    <x v="9"/>
    <s v="Kensington Expert Mouse Optical USB Trackball for PC or Mac"/>
    <x v="3096"/>
    <n v="5"/>
    <n v="47.5"/>
  </r>
  <r>
    <x v="650"/>
    <x v="660"/>
    <x v="2"/>
    <x v="2"/>
    <x v="6"/>
    <s v="Polycom CX600 IP Phone VoIP phone"/>
    <x v="3097"/>
    <n v="3"/>
    <n v="-116.98"/>
  </r>
  <r>
    <x v="650"/>
    <x v="660"/>
    <x v="2"/>
    <x v="0"/>
    <x v="0"/>
    <s v="Speediset Carbonless Redi-Letter 7&quot; x 8 1/2&quot;"/>
    <x v="3098"/>
    <n v="5"/>
    <n v="13.92"/>
  </r>
  <r>
    <x v="650"/>
    <x v="660"/>
    <x v="2"/>
    <x v="0"/>
    <x v="3"/>
    <s v="Ibico EB-19 Dual Function Manual Binding System"/>
    <x v="101"/>
    <n v="1"/>
    <n v="-41.52"/>
  </r>
  <r>
    <x v="650"/>
    <x v="660"/>
    <x v="2"/>
    <x v="0"/>
    <x v="2"/>
    <s v="SAFCO Commercial Wire Shelving, Black"/>
    <x v="3099"/>
    <n v="5"/>
    <n v="-138.13999999999999"/>
  </r>
  <r>
    <x v="650"/>
    <x v="660"/>
    <x v="2"/>
    <x v="0"/>
    <x v="3"/>
    <s v="GBC VeloBind Cover Sets"/>
    <x v="3100"/>
    <n v="5"/>
    <n v="-15.44"/>
  </r>
  <r>
    <x v="650"/>
    <x v="660"/>
    <x v="2"/>
    <x v="0"/>
    <x v="2"/>
    <s v="Space Solutions Industrial Galvanized Steel Shelving."/>
    <x v="3101"/>
    <n v="2"/>
    <n v="-28.37"/>
  </r>
  <r>
    <x v="650"/>
    <x v="660"/>
    <x v="2"/>
    <x v="2"/>
    <x v="15"/>
    <s v="Okidata MB491 Multifunction Printer"/>
    <x v="3102"/>
    <n v="3"/>
    <n v="-643.71"/>
  </r>
  <r>
    <x v="650"/>
    <x v="524"/>
    <x v="3"/>
    <x v="0"/>
    <x v="3"/>
    <s v="Cardinal EasyOpen D-Ring Binders"/>
    <x v="904"/>
    <n v="7"/>
    <n v="19.190000000000001"/>
  </r>
  <r>
    <x v="651"/>
    <x v="742"/>
    <x v="10"/>
    <x v="1"/>
    <x v="8"/>
    <s v="Advantus Panel Wall Acrylic Frame"/>
    <x v="3103"/>
    <n v="5"/>
    <n v="6.29"/>
  </r>
  <r>
    <x v="651"/>
    <x v="143"/>
    <x v="0"/>
    <x v="1"/>
    <x v="11"/>
    <s v="Safco Value Mate Series Steel Bookcases, Baked Enamel Finish on Steel, Gray"/>
    <x v="3104"/>
    <n v="5"/>
    <n v="-14.2"/>
  </r>
  <r>
    <x v="651"/>
    <x v="143"/>
    <x v="0"/>
    <x v="0"/>
    <x v="0"/>
    <s v="Xerox 1993"/>
    <x v="193"/>
    <n v="1"/>
    <n v="1.88"/>
  </r>
  <r>
    <x v="651"/>
    <x v="143"/>
    <x v="0"/>
    <x v="0"/>
    <x v="4"/>
    <s v="BOSTON Ranger #55 Pencil Sharpener, Black"/>
    <x v="3105"/>
    <n v="7"/>
    <n v="16.37"/>
  </r>
  <r>
    <x v="651"/>
    <x v="22"/>
    <x v="22"/>
    <x v="1"/>
    <x v="5"/>
    <s v="Global High-Back Leather Tilter, Burgundy"/>
    <x v="884"/>
    <n v="2"/>
    <n v="-22.14"/>
  </r>
  <r>
    <x v="651"/>
    <x v="153"/>
    <x v="3"/>
    <x v="0"/>
    <x v="3"/>
    <s v="Wilson Jones Leather-Like Binders with DublLock Round Rings"/>
    <x v="634"/>
    <n v="6"/>
    <n v="14.14"/>
  </r>
  <r>
    <x v="651"/>
    <x v="457"/>
    <x v="21"/>
    <x v="1"/>
    <x v="8"/>
    <s v="Westinghouse Clip-On Gooseneck Lamps"/>
    <x v="677"/>
    <n v="2"/>
    <n v="4.3499999999999996"/>
  </r>
  <r>
    <x v="652"/>
    <x v="485"/>
    <x v="2"/>
    <x v="2"/>
    <x v="9"/>
    <s v="V7 USB Numeric Keypad"/>
    <x v="473"/>
    <n v="3"/>
    <n v="-13.65"/>
  </r>
  <r>
    <x v="652"/>
    <x v="452"/>
    <x v="3"/>
    <x v="0"/>
    <x v="3"/>
    <s v="Avery Round Ring Poly Binders"/>
    <x v="2077"/>
    <n v="2"/>
    <n v="1.65"/>
  </r>
  <r>
    <x v="652"/>
    <x v="452"/>
    <x v="3"/>
    <x v="1"/>
    <x v="5"/>
    <s v="Global Comet Stacking Arm Chair"/>
    <x v="3106"/>
    <n v="4"/>
    <n v="84.5"/>
  </r>
  <r>
    <x v="652"/>
    <x v="694"/>
    <x v="29"/>
    <x v="0"/>
    <x v="0"/>
    <s v="Xerox 1964"/>
    <x v="3107"/>
    <n v="14"/>
    <n v="147.09"/>
  </r>
  <r>
    <x v="652"/>
    <x v="694"/>
    <x v="29"/>
    <x v="0"/>
    <x v="0"/>
    <s v="Xerox 1964"/>
    <x v="1488"/>
    <n v="2"/>
    <n v="21.01"/>
  </r>
  <r>
    <x v="652"/>
    <x v="168"/>
    <x v="0"/>
    <x v="1"/>
    <x v="5"/>
    <s v="Novimex Swivel Fabric Task Chair"/>
    <x v="3108"/>
    <n v="5"/>
    <n v="-143.43"/>
  </r>
  <r>
    <x v="652"/>
    <x v="168"/>
    <x v="0"/>
    <x v="0"/>
    <x v="3"/>
    <s v="GBC Pre-Punched Binding Paper, Plastic, White, 8-1/2&quot; x 11&quot;"/>
    <x v="3109"/>
    <n v="7"/>
    <n v="-35.82"/>
  </r>
  <r>
    <x v="653"/>
    <x v="349"/>
    <x v="32"/>
    <x v="0"/>
    <x v="4"/>
    <s v="Newell 345"/>
    <x v="332"/>
    <n v="2"/>
    <n v="10.32"/>
  </r>
  <r>
    <x v="653"/>
    <x v="98"/>
    <x v="7"/>
    <x v="2"/>
    <x v="6"/>
    <s v="Plantronics Voyager Pro HD - Bluetooth Headset"/>
    <x v="1459"/>
    <n v="2"/>
    <n v="62.39"/>
  </r>
  <r>
    <x v="653"/>
    <x v="98"/>
    <x v="7"/>
    <x v="0"/>
    <x v="3"/>
    <s v="Acco Flexible ACCOHIDE Square Ring Data Binder, Dark Blue, 11 1/2&quot; X 14&quot; 7/8&quot;"/>
    <x v="3110"/>
    <n v="2"/>
    <n v="15.94"/>
  </r>
  <r>
    <x v="653"/>
    <x v="333"/>
    <x v="36"/>
    <x v="0"/>
    <x v="10"/>
    <s v="Blue String-Tie &amp; Button Interoffice Envelopes, 10 x 13"/>
    <x v="1423"/>
    <n v="5"/>
    <n v="89.96"/>
  </r>
  <r>
    <x v="653"/>
    <x v="333"/>
    <x v="36"/>
    <x v="0"/>
    <x v="12"/>
    <s v="Honeywell Enviracaire Portable HEPA Air Cleaner for 17' x 22' Room"/>
    <x v="3111"/>
    <n v="3"/>
    <n v="297.64"/>
  </r>
  <r>
    <x v="653"/>
    <x v="333"/>
    <x v="36"/>
    <x v="1"/>
    <x v="8"/>
    <s v="Electrix Halogen Magnifier Lamp"/>
    <x v="3112"/>
    <n v="5"/>
    <n v="252.59"/>
  </r>
  <r>
    <x v="653"/>
    <x v="461"/>
    <x v="3"/>
    <x v="2"/>
    <x v="6"/>
    <s v="i.Sound Portable Power - 8000 mAh"/>
    <x v="2617"/>
    <n v="2"/>
    <n v="-20.14"/>
  </r>
  <r>
    <x v="654"/>
    <x v="644"/>
    <x v="15"/>
    <x v="1"/>
    <x v="13"/>
    <s v="Balt Solid Wood Rectangular Table"/>
    <x v="3113"/>
    <n v="3"/>
    <n v="-94.94"/>
  </r>
  <r>
    <x v="654"/>
    <x v="56"/>
    <x v="15"/>
    <x v="0"/>
    <x v="12"/>
    <s v="Hoover WindTunnel Plus Canister Vacuum"/>
    <x v="3114"/>
    <n v="3"/>
    <n v="87.18"/>
  </r>
  <r>
    <x v="655"/>
    <x v="239"/>
    <x v="26"/>
    <x v="1"/>
    <x v="11"/>
    <s v="Atlantic Metals Mobile 2-Shelf Bookcases, Custom Colors"/>
    <x v="3115"/>
    <n v="1"/>
    <n v="-98.8"/>
  </r>
  <r>
    <x v="655"/>
    <x v="743"/>
    <x v="20"/>
    <x v="1"/>
    <x v="8"/>
    <s v="GE 4 Foot Flourescent Tube, 40 Watt"/>
    <x v="1746"/>
    <n v="1"/>
    <n v="6.89"/>
  </r>
  <r>
    <x v="655"/>
    <x v="743"/>
    <x v="20"/>
    <x v="1"/>
    <x v="8"/>
    <s v="Master Caster Door Stop, Brown"/>
    <x v="114"/>
    <n v="4"/>
    <n v="6.91"/>
  </r>
  <r>
    <x v="655"/>
    <x v="369"/>
    <x v="15"/>
    <x v="0"/>
    <x v="3"/>
    <s v="Ibico Recycled Grain-Textured Covers"/>
    <x v="601"/>
    <n v="3"/>
    <n v="-20.72"/>
  </r>
  <r>
    <x v="656"/>
    <x v="456"/>
    <x v="11"/>
    <x v="2"/>
    <x v="6"/>
    <s v="i.Sound Portable Power - 8000 mAh"/>
    <x v="2617"/>
    <n v="2"/>
    <n v="-20.14"/>
  </r>
  <r>
    <x v="656"/>
    <x v="456"/>
    <x v="11"/>
    <x v="0"/>
    <x v="0"/>
    <s v="Xerox 225"/>
    <x v="1315"/>
    <n v="4"/>
    <n v="7.26"/>
  </r>
  <r>
    <x v="656"/>
    <x v="456"/>
    <x v="11"/>
    <x v="0"/>
    <x v="3"/>
    <s v="Clear Mylar Reinforcing Strips"/>
    <x v="3116"/>
    <n v="3"/>
    <n v="-12.9"/>
  </r>
  <r>
    <x v="656"/>
    <x v="456"/>
    <x v="11"/>
    <x v="0"/>
    <x v="0"/>
    <s v="Xerox 1894"/>
    <x v="320"/>
    <n v="2"/>
    <n v="3.63"/>
  </r>
  <r>
    <x v="656"/>
    <x v="510"/>
    <x v="1"/>
    <x v="2"/>
    <x v="6"/>
    <s v="Belkin iPhone and iPad Lightning Cable"/>
    <x v="3117"/>
    <n v="1"/>
    <n v="0.9"/>
  </r>
  <r>
    <x v="656"/>
    <x v="629"/>
    <x v="24"/>
    <x v="1"/>
    <x v="13"/>
    <s v="Chromcraft Round Conference Tables"/>
    <x v="3118"/>
    <n v="4"/>
    <n v="146.4"/>
  </r>
  <r>
    <x v="656"/>
    <x v="160"/>
    <x v="29"/>
    <x v="1"/>
    <x v="8"/>
    <s v="Eldon Image Series Desk Accessories, Ebony"/>
    <x v="3119"/>
    <n v="7"/>
    <n v="38.04"/>
  </r>
  <r>
    <x v="657"/>
    <x v="388"/>
    <x v="1"/>
    <x v="0"/>
    <x v="3"/>
    <s v="Avery Durable Slant Ring Binders"/>
    <x v="599"/>
    <n v="2"/>
    <n v="-4.75"/>
  </r>
  <r>
    <x v="657"/>
    <x v="388"/>
    <x v="1"/>
    <x v="1"/>
    <x v="5"/>
    <s v="Global Airflow Leather Mesh Back Chair, Black"/>
    <x v="3108"/>
    <n v="5"/>
    <n v="0"/>
  </r>
  <r>
    <x v="657"/>
    <x v="388"/>
    <x v="1"/>
    <x v="0"/>
    <x v="4"/>
    <s v="Newell 33"/>
    <x v="478"/>
    <n v="3"/>
    <n v="1.51"/>
  </r>
  <r>
    <x v="657"/>
    <x v="441"/>
    <x v="0"/>
    <x v="1"/>
    <x v="13"/>
    <s v="Safco Drafting Table"/>
    <x v="1736"/>
    <n v="2"/>
    <n v="-1.42"/>
  </r>
  <r>
    <x v="657"/>
    <x v="441"/>
    <x v="0"/>
    <x v="0"/>
    <x v="4"/>
    <s v="Prang Dustless Chalk Sticks"/>
    <x v="1151"/>
    <n v="1"/>
    <n v="0.5"/>
  </r>
  <r>
    <x v="658"/>
    <x v="357"/>
    <x v="17"/>
    <x v="2"/>
    <x v="9"/>
    <s v="Logitech ClearChat Comfort/USB Headset H390"/>
    <x v="3120"/>
    <n v="2"/>
    <n v="19.329999999999998"/>
  </r>
  <r>
    <x v="658"/>
    <x v="387"/>
    <x v="22"/>
    <x v="1"/>
    <x v="5"/>
    <s v="Global Stack Chair with Arms, Black"/>
    <x v="3121"/>
    <n v="7"/>
    <n v="14.69"/>
  </r>
  <r>
    <x v="659"/>
    <x v="696"/>
    <x v="11"/>
    <x v="2"/>
    <x v="6"/>
    <s v="BlackBerry Q10"/>
    <x v="3122"/>
    <n v="4"/>
    <n v="25.2"/>
  </r>
  <r>
    <x v="659"/>
    <x v="422"/>
    <x v="18"/>
    <x v="0"/>
    <x v="0"/>
    <s v="Ink Jet Note and Greeting Cards, 8-1/2&quot; x 5-1/2&quot; Card Size"/>
    <x v="3123"/>
    <n v="1"/>
    <n v="10.34"/>
  </r>
  <r>
    <x v="659"/>
    <x v="284"/>
    <x v="10"/>
    <x v="1"/>
    <x v="11"/>
    <s v="O'Sullivan Living Dimensions 3-Shelf Bookcases"/>
    <x v="2263"/>
    <n v="3"/>
    <n v="-241.18"/>
  </r>
  <r>
    <x v="659"/>
    <x v="284"/>
    <x v="10"/>
    <x v="0"/>
    <x v="4"/>
    <s v="Hunt BOSTON Vista Battery-Operated Pencil Sharpener, Black"/>
    <x v="3124"/>
    <n v="2"/>
    <n v="1.63"/>
  </r>
  <r>
    <x v="660"/>
    <x v="263"/>
    <x v="39"/>
    <x v="2"/>
    <x v="9"/>
    <s v="LogitechÂ P710e Mobile Speakerphone"/>
    <x v="3125"/>
    <n v="5"/>
    <n v="244.62"/>
  </r>
  <r>
    <x v="660"/>
    <x v="105"/>
    <x v="20"/>
    <x v="0"/>
    <x v="4"/>
    <s v="Newell 319"/>
    <x v="144"/>
    <n v="3"/>
    <n v="17.86"/>
  </r>
  <r>
    <x v="661"/>
    <x v="457"/>
    <x v="20"/>
    <x v="0"/>
    <x v="2"/>
    <s v="Gould Plastics 18-Pocket Panel Bin, 34w x 5-1/4d x 20-1/2h"/>
    <x v="3126"/>
    <n v="5"/>
    <n v="18.399999999999999"/>
  </r>
  <r>
    <x v="661"/>
    <x v="622"/>
    <x v="25"/>
    <x v="0"/>
    <x v="2"/>
    <s v="Tenex Personal Self-Stacking Standard File Box, Black/Gray"/>
    <x v="3127"/>
    <n v="5"/>
    <n v="5.92"/>
  </r>
  <r>
    <x v="661"/>
    <x v="622"/>
    <x v="25"/>
    <x v="2"/>
    <x v="9"/>
    <s v="Case Logic 2.4GHz Wireless Keyboard"/>
    <x v="1143"/>
    <n v="3"/>
    <n v="-18"/>
  </r>
  <r>
    <x v="661"/>
    <x v="20"/>
    <x v="34"/>
    <x v="0"/>
    <x v="0"/>
    <s v="Adams Telephone Message Book W/Dividers/Space For Phone Numbers, 5 1/4&quot;X8 1/2&quot;, 300/Messages"/>
    <x v="1810"/>
    <n v="3"/>
    <n v="8.64"/>
  </r>
  <r>
    <x v="661"/>
    <x v="20"/>
    <x v="34"/>
    <x v="0"/>
    <x v="3"/>
    <s v="Wilson Jones Hanging View Binder, White, 1&quot;"/>
    <x v="3128"/>
    <n v="3"/>
    <n v="5.54"/>
  </r>
  <r>
    <x v="662"/>
    <x v="171"/>
    <x v="4"/>
    <x v="1"/>
    <x v="8"/>
    <s v="DAX Two-Tone Silver Metal Document Frame"/>
    <x v="2004"/>
    <n v="1"/>
    <n v="8.6999999999999993"/>
  </r>
  <r>
    <x v="662"/>
    <x v="171"/>
    <x v="4"/>
    <x v="1"/>
    <x v="8"/>
    <s v="Eldon Expressions Wood and Plastic Desk Accessories, Oak"/>
    <x v="2153"/>
    <n v="4"/>
    <n v="11.18"/>
  </r>
  <r>
    <x v="662"/>
    <x v="171"/>
    <x v="4"/>
    <x v="0"/>
    <x v="3"/>
    <s v="Acco Flexible ACCOHIDE Square Ring Data Binder, Dark Blue, 11 1/2&quot; X 14&quot; 7/8&quot;"/>
    <x v="3110"/>
    <n v="2"/>
    <n v="15.94"/>
  </r>
  <r>
    <x v="663"/>
    <x v="322"/>
    <x v="6"/>
    <x v="0"/>
    <x v="2"/>
    <s v="Hanging Personal Folder File"/>
    <x v="1931"/>
    <n v="2"/>
    <n v="7.85"/>
  </r>
  <r>
    <x v="663"/>
    <x v="393"/>
    <x v="3"/>
    <x v="0"/>
    <x v="2"/>
    <s v="Rogers Deluxe File Chest"/>
    <x v="692"/>
    <n v="4"/>
    <n v="0.88"/>
  </r>
  <r>
    <x v="663"/>
    <x v="393"/>
    <x v="3"/>
    <x v="0"/>
    <x v="0"/>
    <s v="Xerox 1983"/>
    <x v="784"/>
    <n v="1"/>
    <n v="2.93"/>
  </r>
  <r>
    <x v="664"/>
    <x v="5"/>
    <x v="1"/>
    <x v="0"/>
    <x v="0"/>
    <s v="Computer Printout Paper with Letter-Trim Perforations"/>
    <x v="1569"/>
    <n v="3"/>
    <n v="15.93"/>
  </r>
  <r>
    <x v="664"/>
    <x v="5"/>
    <x v="1"/>
    <x v="1"/>
    <x v="5"/>
    <s v="Global Leather Highback Executive Chair with Pneumatic Height Adjustment, Black"/>
    <x v="1944"/>
    <n v="6"/>
    <n v="-36.18"/>
  </r>
  <r>
    <x v="664"/>
    <x v="5"/>
    <x v="1"/>
    <x v="2"/>
    <x v="6"/>
    <s v="Jabra BIZ 2300 Duo QD Duo CordedÂ Headset"/>
    <x v="3129"/>
    <n v="8"/>
    <n v="60.96"/>
  </r>
  <r>
    <x v="664"/>
    <x v="744"/>
    <x v="20"/>
    <x v="0"/>
    <x v="0"/>
    <s v="Memo Book, 100 Message Capacity, 5 3/8Â” x 11Â”"/>
    <x v="3130"/>
    <n v="2"/>
    <n v="6.74"/>
  </r>
  <r>
    <x v="664"/>
    <x v="744"/>
    <x v="20"/>
    <x v="0"/>
    <x v="3"/>
    <s v="Acco Four Pocket Poly Ring Binder with Label Holder, Smoke, 1&quot;"/>
    <x v="2576"/>
    <n v="5"/>
    <n v="9.31"/>
  </r>
  <r>
    <x v="664"/>
    <x v="744"/>
    <x v="20"/>
    <x v="1"/>
    <x v="8"/>
    <s v="Howard Miller 13-3/4&quot; Diameter Brushed Chrome Round Wall Clock"/>
    <x v="3131"/>
    <n v="8"/>
    <n v="124.2"/>
  </r>
  <r>
    <x v="664"/>
    <x v="744"/>
    <x v="20"/>
    <x v="0"/>
    <x v="3"/>
    <s v="GBC Plastic Binding Combs"/>
    <x v="3132"/>
    <n v="7"/>
    <n v="14.98"/>
  </r>
  <r>
    <x v="664"/>
    <x v="47"/>
    <x v="10"/>
    <x v="1"/>
    <x v="11"/>
    <s v="Bush Andora Bookcase, Maple/Graphite Gray Finish"/>
    <x v="778"/>
    <n v="5"/>
    <n v="-167.99"/>
  </r>
  <r>
    <x v="664"/>
    <x v="47"/>
    <x v="10"/>
    <x v="2"/>
    <x v="6"/>
    <s v="Clearsounds A400"/>
    <x v="1940"/>
    <n v="4"/>
    <n v="-36.950000000000003"/>
  </r>
  <r>
    <x v="665"/>
    <x v="552"/>
    <x v="37"/>
    <x v="0"/>
    <x v="0"/>
    <s v="Xerox 188"/>
    <x v="1185"/>
    <n v="1"/>
    <n v="5.56"/>
  </r>
  <r>
    <x v="666"/>
    <x v="246"/>
    <x v="2"/>
    <x v="2"/>
    <x v="6"/>
    <s v="LG Exalt"/>
    <x v="3133"/>
    <n v="3"/>
    <n v="-60.84"/>
  </r>
  <r>
    <x v="666"/>
    <x v="246"/>
    <x v="2"/>
    <x v="2"/>
    <x v="9"/>
    <s v="Anker Ultra-Slim Mini Bluetooth 3.0 Wireless Keyboard"/>
    <x v="665"/>
    <n v="2"/>
    <n v="1.2"/>
  </r>
  <r>
    <x v="666"/>
    <x v="15"/>
    <x v="20"/>
    <x v="1"/>
    <x v="5"/>
    <s v="Global Value Steno Chair, Gray"/>
    <x v="3134"/>
    <n v="6"/>
    <n v="54.67"/>
  </r>
  <r>
    <x v="667"/>
    <x v="745"/>
    <x v="20"/>
    <x v="0"/>
    <x v="4"/>
    <s v="Newell 345"/>
    <x v="144"/>
    <n v="3"/>
    <n v="15.48"/>
  </r>
  <r>
    <x v="667"/>
    <x v="745"/>
    <x v="20"/>
    <x v="0"/>
    <x v="2"/>
    <s v="Fellowes Bankers Box Recycled Super Stor/Drawer"/>
    <x v="583"/>
    <n v="3"/>
    <n v="9.7200000000000006"/>
  </r>
  <r>
    <x v="667"/>
    <x v="745"/>
    <x v="20"/>
    <x v="0"/>
    <x v="4"/>
    <s v="Boston 1645 Deluxe Heavier-Duty Electric Pencil Sharpener"/>
    <x v="2527"/>
    <n v="6"/>
    <n v="71.25"/>
  </r>
  <r>
    <x v="667"/>
    <x v="745"/>
    <x v="20"/>
    <x v="0"/>
    <x v="4"/>
    <s v="50 Colored Long Pencils"/>
    <x v="1291"/>
    <n v="3"/>
    <n v="7.92"/>
  </r>
  <r>
    <x v="667"/>
    <x v="745"/>
    <x v="20"/>
    <x v="0"/>
    <x v="4"/>
    <s v="Newell 342"/>
    <x v="1026"/>
    <n v="3"/>
    <n v="2.85"/>
  </r>
  <r>
    <x v="667"/>
    <x v="745"/>
    <x v="20"/>
    <x v="2"/>
    <x v="6"/>
    <s v="Belkin Grip Candy Sheer Case / Cover for iPhone 5 and 5S"/>
    <x v="2443"/>
    <n v="4"/>
    <n v="9.1300000000000008"/>
  </r>
  <r>
    <x v="667"/>
    <x v="323"/>
    <x v="12"/>
    <x v="0"/>
    <x v="7"/>
    <s v="Staples"/>
    <x v="1791"/>
    <n v="5"/>
    <n v="9.86"/>
  </r>
  <r>
    <x v="667"/>
    <x v="323"/>
    <x v="12"/>
    <x v="0"/>
    <x v="12"/>
    <s v="Belkin F9H710-06 7 Outlet SurgeMaster Surge Protector"/>
    <x v="3135"/>
    <n v="2"/>
    <n v="3.01"/>
  </r>
  <r>
    <x v="667"/>
    <x v="738"/>
    <x v="20"/>
    <x v="0"/>
    <x v="4"/>
    <s v="Boston 16801 Nautilus Battery Pencil Sharpener"/>
    <x v="3136"/>
    <n v="4"/>
    <n v="22.89"/>
  </r>
  <r>
    <x v="667"/>
    <x v="559"/>
    <x v="20"/>
    <x v="0"/>
    <x v="1"/>
    <s v="Avery 473"/>
    <x v="2363"/>
    <n v="2"/>
    <n v="9.94"/>
  </r>
  <r>
    <x v="667"/>
    <x v="559"/>
    <x v="20"/>
    <x v="0"/>
    <x v="14"/>
    <s v="Acme Value Line Scissors"/>
    <x v="1322"/>
    <n v="3"/>
    <n v="3.29"/>
  </r>
  <r>
    <x v="667"/>
    <x v="559"/>
    <x v="20"/>
    <x v="0"/>
    <x v="3"/>
    <s v="Avery Hanging File Binders"/>
    <x v="632"/>
    <n v="3"/>
    <n v="4.66"/>
  </r>
  <r>
    <x v="667"/>
    <x v="558"/>
    <x v="20"/>
    <x v="1"/>
    <x v="5"/>
    <s v="Hon Deluxe Fabric Upholstered Stacking Chairs, Rounded Back"/>
    <x v="3137"/>
    <n v="6"/>
    <n v="292.77999999999997"/>
  </r>
  <r>
    <x v="667"/>
    <x v="558"/>
    <x v="20"/>
    <x v="0"/>
    <x v="14"/>
    <s v="Staple remover"/>
    <x v="3138"/>
    <n v="8"/>
    <n v="18.510000000000002"/>
  </r>
  <r>
    <x v="667"/>
    <x v="558"/>
    <x v="20"/>
    <x v="0"/>
    <x v="3"/>
    <s v="Avery Non-Stick Binders"/>
    <x v="2549"/>
    <n v="1"/>
    <n v="1.1200000000000001"/>
  </r>
  <r>
    <x v="667"/>
    <x v="474"/>
    <x v="4"/>
    <x v="1"/>
    <x v="8"/>
    <s v="Regeneration Desk Collection"/>
    <x v="2887"/>
    <n v="4"/>
    <n v="3.1"/>
  </r>
  <r>
    <x v="667"/>
    <x v="168"/>
    <x v="21"/>
    <x v="2"/>
    <x v="6"/>
    <s v="Cyber Acoustics AC-202b Speech Recognition Stereo Headset"/>
    <x v="3038"/>
    <n v="1"/>
    <n v="0.26"/>
  </r>
  <r>
    <x v="668"/>
    <x v="561"/>
    <x v="21"/>
    <x v="1"/>
    <x v="5"/>
    <s v="Global Executive Mid-Back Manager's Chair"/>
    <x v="3139"/>
    <n v="5"/>
    <n v="378.27"/>
  </r>
  <r>
    <x v="669"/>
    <x v="246"/>
    <x v="2"/>
    <x v="0"/>
    <x v="3"/>
    <s v="GBC Velobind Prepunched Cover Sets, Regency Series"/>
    <x v="3140"/>
    <n v="9"/>
    <n v="-83.21"/>
  </r>
  <r>
    <x v="669"/>
    <x v="368"/>
    <x v="18"/>
    <x v="1"/>
    <x v="8"/>
    <s v="Seth Thomas 13 1/2&quot; Wall Clock"/>
    <x v="2765"/>
    <n v="4"/>
    <n v="22.05"/>
  </r>
  <r>
    <x v="669"/>
    <x v="368"/>
    <x v="18"/>
    <x v="2"/>
    <x v="6"/>
    <s v="Plantronics Voyager Pro HD - Bluetooth Headset"/>
    <x v="3141"/>
    <n v="4"/>
    <n v="124.78"/>
  </r>
  <r>
    <x v="669"/>
    <x v="50"/>
    <x v="0"/>
    <x v="0"/>
    <x v="0"/>
    <s v="Xerox 1962"/>
    <x v="1207"/>
    <n v="3"/>
    <n v="3.21"/>
  </r>
  <r>
    <x v="670"/>
    <x v="5"/>
    <x v="6"/>
    <x v="2"/>
    <x v="6"/>
    <s v="Anker Astro 15000mAh USB Portable Charger"/>
    <x v="434"/>
    <n v="3"/>
    <n v="6"/>
  </r>
  <r>
    <x v="670"/>
    <x v="5"/>
    <x v="6"/>
    <x v="0"/>
    <x v="0"/>
    <s v="Wirebound Message Books, Four 2 3/4&quot; x 5&quot; Forms per Page, 600 Sets per Book"/>
    <x v="3142"/>
    <n v="3"/>
    <n v="13.07"/>
  </r>
  <r>
    <x v="670"/>
    <x v="216"/>
    <x v="20"/>
    <x v="0"/>
    <x v="3"/>
    <s v="Ibico Ibimaster 300 Manual Binding System"/>
    <x v="3143"/>
    <n v="2"/>
    <n v="184"/>
  </r>
  <r>
    <x v="670"/>
    <x v="288"/>
    <x v="20"/>
    <x v="1"/>
    <x v="8"/>
    <s v="Deflect-o EconoMat Studded, No Bevel Mat for Low Pile Carpeting"/>
    <x v="3144"/>
    <n v="2"/>
    <n v="7.44"/>
  </r>
  <r>
    <x v="670"/>
    <x v="288"/>
    <x v="20"/>
    <x v="0"/>
    <x v="2"/>
    <s v="Tenex File Box, Personal Filing Tote with Lid, Black"/>
    <x v="3145"/>
    <n v="2"/>
    <n v="8.07"/>
  </r>
  <r>
    <x v="670"/>
    <x v="288"/>
    <x v="20"/>
    <x v="2"/>
    <x v="9"/>
    <s v="Logitech Trackman Marble Mouse"/>
    <x v="1236"/>
    <n v="3"/>
    <n v="37.79"/>
  </r>
  <r>
    <x v="671"/>
    <x v="146"/>
    <x v="0"/>
    <x v="0"/>
    <x v="2"/>
    <s v="Eldon Portable Mobile Manager"/>
    <x v="3146"/>
    <n v="7"/>
    <n v="13.86"/>
  </r>
  <r>
    <x v="671"/>
    <x v="645"/>
    <x v="2"/>
    <x v="2"/>
    <x v="6"/>
    <s v="Clearsounds A400"/>
    <x v="1869"/>
    <n v="3"/>
    <n v="-27.72"/>
  </r>
  <r>
    <x v="671"/>
    <x v="645"/>
    <x v="2"/>
    <x v="0"/>
    <x v="14"/>
    <s v="Premier Automatic Letter Opener"/>
    <x v="3147"/>
    <n v="4"/>
    <n v="-163.44999999999999"/>
  </r>
  <r>
    <x v="672"/>
    <x v="139"/>
    <x v="45"/>
    <x v="2"/>
    <x v="6"/>
    <s v="Nortel Meridian M5316 Digital phone"/>
    <x v="3148"/>
    <n v="5"/>
    <n v="336.64"/>
  </r>
  <r>
    <x v="673"/>
    <x v="515"/>
    <x v="3"/>
    <x v="2"/>
    <x v="16"/>
    <s v="Hewlett Packard 610 Color Digital Copier / Printer"/>
    <x v="768"/>
    <n v="3"/>
    <n v="374.99"/>
  </r>
  <r>
    <x v="673"/>
    <x v="112"/>
    <x v="20"/>
    <x v="1"/>
    <x v="5"/>
    <s v="Hon Deluxe Fabric Upholstered Stacking Chairs, Rounded Back"/>
    <x v="3149"/>
    <n v="3"/>
    <n v="146.38999999999999"/>
  </r>
  <r>
    <x v="673"/>
    <x v="582"/>
    <x v="20"/>
    <x v="0"/>
    <x v="4"/>
    <s v="Newell 322"/>
    <x v="2788"/>
    <n v="2"/>
    <n v="0.98"/>
  </r>
  <r>
    <x v="673"/>
    <x v="442"/>
    <x v="23"/>
    <x v="0"/>
    <x v="0"/>
    <s v="Xerox 1939"/>
    <x v="1956"/>
    <n v="2"/>
    <n v="18.21"/>
  </r>
  <r>
    <x v="673"/>
    <x v="83"/>
    <x v="2"/>
    <x v="0"/>
    <x v="12"/>
    <s v="Belkin 7-Outlet SurgeMaster Home Series"/>
    <x v="3150"/>
    <n v="3"/>
    <n v="2.5099999999999998"/>
  </r>
  <r>
    <x v="673"/>
    <x v="83"/>
    <x v="2"/>
    <x v="0"/>
    <x v="2"/>
    <s v="Eldon Jumbo ProFile Portable File Boxes Graphite/Black"/>
    <x v="1467"/>
    <n v="3"/>
    <n v="3.67"/>
  </r>
  <r>
    <x v="674"/>
    <x v="506"/>
    <x v="20"/>
    <x v="1"/>
    <x v="11"/>
    <s v="Sauder Barrister Bookcases"/>
    <x v="3151"/>
    <n v="6"/>
    <n v="-4.8600000000000003"/>
  </r>
  <r>
    <x v="674"/>
    <x v="506"/>
    <x v="20"/>
    <x v="0"/>
    <x v="10"/>
    <s v="#10 Gummed Flap White Envelopes, 100/Box"/>
    <x v="1985"/>
    <n v="2"/>
    <n v="3.8"/>
  </r>
  <r>
    <x v="674"/>
    <x v="506"/>
    <x v="20"/>
    <x v="0"/>
    <x v="4"/>
    <s v="Dixon Prang Watercolor Pencils, 10-Color Set with Brush"/>
    <x v="3128"/>
    <n v="4"/>
    <n v="6.99"/>
  </r>
  <r>
    <x v="674"/>
    <x v="506"/>
    <x v="20"/>
    <x v="0"/>
    <x v="0"/>
    <s v="Adams Phone Message Book, 200 Message Capacity, 8 1/16Â” x 11Â”"/>
    <x v="3152"/>
    <n v="5"/>
    <n v="15.82"/>
  </r>
  <r>
    <x v="674"/>
    <x v="391"/>
    <x v="3"/>
    <x v="0"/>
    <x v="0"/>
    <s v="Xerox 1923"/>
    <x v="1251"/>
    <n v="3"/>
    <n v="9.6199999999999992"/>
  </r>
  <r>
    <x v="674"/>
    <x v="391"/>
    <x v="3"/>
    <x v="0"/>
    <x v="2"/>
    <s v="Fellowes Neat Ideas Storage Cubes"/>
    <x v="92"/>
    <n v="2"/>
    <n v="2.6"/>
  </r>
  <r>
    <x v="674"/>
    <x v="391"/>
    <x v="3"/>
    <x v="0"/>
    <x v="0"/>
    <s v="Xerox 1931"/>
    <x v="115"/>
    <n v="2"/>
    <n v="6.22"/>
  </r>
  <r>
    <x v="674"/>
    <x v="456"/>
    <x v="0"/>
    <x v="2"/>
    <x v="9"/>
    <s v="Kensington Orbit Wireless Mobile Trackball for PC and Mac"/>
    <x v="3153"/>
    <n v="9"/>
    <n v="64.790000000000006"/>
  </r>
  <r>
    <x v="674"/>
    <x v="456"/>
    <x v="0"/>
    <x v="1"/>
    <x v="5"/>
    <s v="Global Chrome Stack Chair"/>
    <x v="772"/>
    <n v="4"/>
    <n v="-4.1100000000000003"/>
  </r>
  <r>
    <x v="674"/>
    <x v="456"/>
    <x v="0"/>
    <x v="0"/>
    <x v="3"/>
    <s v="GBC DocuBind P400 Electric Binding System"/>
    <x v="3154"/>
    <n v="4"/>
    <n v="-1850.95"/>
  </r>
  <r>
    <x v="674"/>
    <x v="469"/>
    <x v="10"/>
    <x v="0"/>
    <x v="10"/>
    <s v="#10 Self-Seal White Envelopes"/>
    <x v="3155"/>
    <n v="1"/>
    <n v="3.22"/>
  </r>
  <r>
    <x v="674"/>
    <x v="469"/>
    <x v="10"/>
    <x v="0"/>
    <x v="3"/>
    <s v="Catalog Binders with Expanding Posts"/>
    <x v="2469"/>
    <n v="6"/>
    <n v="-100.92"/>
  </r>
  <r>
    <x v="674"/>
    <x v="584"/>
    <x v="3"/>
    <x v="1"/>
    <x v="8"/>
    <s v="C-Line Magnetic Cubicle Keepers, Clear Polypropylene"/>
    <x v="3156"/>
    <n v="5"/>
    <n v="10.37"/>
  </r>
  <r>
    <x v="674"/>
    <x v="190"/>
    <x v="4"/>
    <x v="0"/>
    <x v="10"/>
    <s v="Ampad #10 Peel &amp; Seel Holiday Envelopes"/>
    <x v="3157"/>
    <n v="4"/>
    <n v="8.6"/>
  </r>
  <r>
    <x v="674"/>
    <x v="195"/>
    <x v="4"/>
    <x v="1"/>
    <x v="11"/>
    <s v="Hon Metal Bookcases, Black"/>
    <x v="142"/>
    <n v="5"/>
    <n v="88.73"/>
  </r>
  <r>
    <x v="674"/>
    <x v="79"/>
    <x v="13"/>
    <x v="0"/>
    <x v="7"/>
    <s v="Advantus Plastic Paper Clips"/>
    <x v="3158"/>
    <n v="6"/>
    <n v="14.4"/>
  </r>
  <r>
    <x v="674"/>
    <x v="79"/>
    <x v="13"/>
    <x v="0"/>
    <x v="0"/>
    <s v="Xerox 1993"/>
    <x v="499"/>
    <n v="4"/>
    <n v="12.7"/>
  </r>
  <r>
    <x v="674"/>
    <x v="79"/>
    <x v="13"/>
    <x v="1"/>
    <x v="8"/>
    <s v="Eldon Radial Chair Mat for Low to Medium Pile Carpets"/>
    <x v="3159"/>
    <n v="4"/>
    <n v="31.98"/>
  </r>
  <r>
    <x v="675"/>
    <x v="615"/>
    <x v="22"/>
    <x v="0"/>
    <x v="3"/>
    <s v="Acco Pressboard Covers with Storage Hooks, 14 7/8&quot; x 11&quot;, Light Blue"/>
    <x v="3160"/>
    <n v="9"/>
    <n v="12.82"/>
  </r>
  <r>
    <x v="675"/>
    <x v="746"/>
    <x v="14"/>
    <x v="2"/>
    <x v="6"/>
    <s v="Nortel Meridian M5316 Digital phone"/>
    <x v="3161"/>
    <n v="2"/>
    <n v="134.65"/>
  </r>
  <r>
    <x v="675"/>
    <x v="746"/>
    <x v="14"/>
    <x v="0"/>
    <x v="3"/>
    <s v="Storex Flexible Poly Binders with Double Pockets"/>
    <x v="1685"/>
    <n v="2"/>
    <n v="2.4300000000000002"/>
  </r>
  <r>
    <x v="675"/>
    <x v="221"/>
    <x v="3"/>
    <x v="1"/>
    <x v="11"/>
    <s v="Bush Somerset Collection Bookcase"/>
    <x v="3162"/>
    <n v="5"/>
    <n v="6.55"/>
  </r>
  <r>
    <x v="676"/>
    <x v="691"/>
    <x v="10"/>
    <x v="0"/>
    <x v="3"/>
    <s v="Wilson Jones Hanging Recycled Pressboard Data Binders"/>
    <x v="3163"/>
    <n v="2"/>
    <n v="-6.53"/>
  </r>
  <r>
    <x v="676"/>
    <x v="76"/>
    <x v="3"/>
    <x v="0"/>
    <x v="0"/>
    <s v="Xerox 227"/>
    <x v="115"/>
    <n v="2"/>
    <n v="6.22"/>
  </r>
  <r>
    <x v="676"/>
    <x v="76"/>
    <x v="3"/>
    <x v="0"/>
    <x v="3"/>
    <s v="Wilson Jones Clip &amp; Carry Folder Binder Tool for Ring Binders, Clear"/>
    <x v="2444"/>
    <n v="5"/>
    <n v="8.1199999999999992"/>
  </r>
  <r>
    <x v="676"/>
    <x v="542"/>
    <x v="3"/>
    <x v="0"/>
    <x v="12"/>
    <s v="3M Replacement Filter for Office Air Cleaner for 20' x 33' Room"/>
    <x v="3164"/>
    <n v="3"/>
    <n v="44.37"/>
  </r>
  <r>
    <x v="676"/>
    <x v="542"/>
    <x v="3"/>
    <x v="0"/>
    <x v="2"/>
    <s v="Fellowes Staxonsteel Drawer Files"/>
    <x v="3165"/>
    <n v="3"/>
    <n v="81.13"/>
  </r>
  <r>
    <x v="676"/>
    <x v="542"/>
    <x v="3"/>
    <x v="0"/>
    <x v="2"/>
    <s v="Rogers Profile Extra Capacity Storage Tub"/>
    <x v="3166"/>
    <n v="9"/>
    <n v="6.03"/>
  </r>
  <r>
    <x v="676"/>
    <x v="542"/>
    <x v="3"/>
    <x v="0"/>
    <x v="3"/>
    <s v="GBC Prepunched Paper, 19-Hole, for Binding Systems, 24-lb"/>
    <x v="3167"/>
    <n v="4"/>
    <n v="15.61"/>
  </r>
  <r>
    <x v="676"/>
    <x v="87"/>
    <x v="1"/>
    <x v="0"/>
    <x v="4"/>
    <s v="BIC Brite Liner Grip Highlighters, Assorted, 5/Pack"/>
    <x v="3168"/>
    <n v="4"/>
    <n v="3.22"/>
  </r>
  <r>
    <x v="677"/>
    <x v="12"/>
    <x v="6"/>
    <x v="1"/>
    <x v="13"/>
    <s v="KI Adjustable-Height Table"/>
    <x v="3169"/>
    <n v="4"/>
    <n v="75.66"/>
  </r>
  <r>
    <x v="677"/>
    <x v="12"/>
    <x v="6"/>
    <x v="0"/>
    <x v="0"/>
    <s v="Xerox 1945"/>
    <x v="3170"/>
    <n v="1"/>
    <n v="20.09"/>
  </r>
  <r>
    <x v="677"/>
    <x v="12"/>
    <x v="6"/>
    <x v="0"/>
    <x v="10"/>
    <s v="Globe Weis Peel &amp; Seel First Class Envelopes"/>
    <x v="3171"/>
    <n v="5"/>
    <n v="28.76"/>
  </r>
  <r>
    <x v="677"/>
    <x v="443"/>
    <x v="3"/>
    <x v="1"/>
    <x v="5"/>
    <s v="Hon Comfortask Task/Swivel Chairs"/>
    <x v="3172"/>
    <n v="7"/>
    <n v="-31.91"/>
  </r>
  <r>
    <x v="677"/>
    <x v="443"/>
    <x v="3"/>
    <x v="0"/>
    <x v="3"/>
    <s v="JM Magazine Binder"/>
    <x v="3173"/>
    <n v="1"/>
    <n v="4.62"/>
  </r>
  <r>
    <x v="677"/>
    <x v="80"/>
    <x v="3"/>
    <x v="0"/>
    <x v="0"/>
    <s v="Xerox 206"/>
    <x v="5"/>
    <n v="3"/>
    <n v="9.33"/>
  </r>
  <r>
    <x v="677"/>
    <x v="80"/>
    <x v="3"/>
    <x v="1"/>
    <x v="5"/>
    <s v="Global Geo Office Task Chair, Gray"/>
    <x v="3174"/>
    <n v="3"/>
    <n v="-36.44"/>
  </r>
  <r>
    <x v="677"/>
    <x v="80"/>
    <x v="3"/>
    <x v="0"/>
    <x v="3"/>
    <s v="Aluminum Screw Posts"/>
    <x v="2060"/>
    <n v="3"/>
    <n v="13.73"/>
  </r>
  <r>
    <x v="677"/>
    <x v="559"/>
    <x v="25"/>
    <x v="0"/>
    <x v="2"/>
    <s v="Fellowes Bankers Box Recycled Super Stor/Drawer"/>
    <x v="128"/>
    <n v="3"/>
    <n v="-22.67"/>
  </r>
  <r>
    <x v="677"/>
    <x v="559"/>
    <x v="25"/>
    <x v="0"/>
    <x v="2"/>
    <s v="Fellowes Bankers Box Staxonsteel Drawer File/Stacking System"/>
    <x v="2079"/>
    <n v="1"/>
    <n v="-5.2"/>
  </r>
  <r>
    <x v="677"/>
    <x v="559"/>
    <x v="25"/>
    <x v="0"/>
    <x v="0"/>
    <s v="TOPS &quot;Important Message&quot; Pads, Canary, 4-1/4 x 5-1/2, 50 Sheets per Pad"/>
    <x v="1207"/>
    <n v="3"/>
    <n v="3.47"/>
  </r>
  <r>
    <x v="678"/>
    <x v="530"/>
    <x v="3"/>
    <x v="0"/>
    <x v="10"/>
    <s v="Poly String Tie Envelopes"/>
    <x v="248"/>
    <n v="3"/>
    <n v="2.88"/>
  </r>
  <r>
    <x v="679"/>
    <x v="300"/>
    <x v="3"/>
    <x v="1"/>
    <x v="5"/>
    <s v="Bevis Steel Folding Chairs"/>
    <x v="3175"/>
    <n v="5"/>
    <n v="38.380000000000003"/>
  </r>
  <r>
    <x v="679"/>
    <x v="388"/>
    <x v="12"/>
    <x v="1"/>
    <x v="5"/>
    <s v="Hon 4070 Series Pagoda Armless Upholstered Stacking Chairs"/>
    <x v="3176"/>
    <n v="4"/>
    <n v="105.02"/>
  </r>
  <r>
    <x v="679"/>
    <x v="388"/>
    <x v="12"/>
    <x v="0"/>
    <x v="2"/>
    <s v="Fellowes Personal Hanging Folder Files, Navy"/>
    <x v="3177"/>
    <n v="4"/>
    <n v="4.3"/>
  </r>
  <r>
    <x v="679"/>
    <x v="23"/>
    <x v="6"/>
    <x v="0"/>
    <x v="2"/>
    <s v="Acco Perma 4000 Stacking Storage Drawers"/>
    <x v="3178"/>
    <n v="5"/>
    <n v="12.18"/>
  </r>
  <r>
    <x v="679"/>
    <x v="747"/>
    <x v="36"/>
    <x v="0"/>
    <x v="3"/>
    <s v="GBC ProClick Spines for 32-Hole Punch"/>
    <x v="1432"/>
    <n v="2"/>
    <n v="11.78"/>
  </r>
  <r>
    <x v="680"/>
    <x v="237"/>
    <x v="25"/>
    <x v="0"/>
    <x v="3"/>
    <s v="GBC ProClick 150 Presentation Binding System"/>
    <x v="3179"/>
    <n v="2"/>
    <n v="-145.35"/>
  </r>
  <r>
    <x v="680"/>
    <x v="237"/>
    <x v="25"/>
    <x v="2"/>
    <x v="9"/>
    <s v="ImationÂ Secure+ Hardware Encrypted USB 2.0Â Flash Drive; 16GB"/>
    <x v="1462"/>
    <n v="7"/>
    <n v="76.64"/>
  </r>
  <r>
    <x v="680"/>
    <x v="237"/>
    <x v="25"/>
    <x v="2"/>
    <x v="9"/>
    <s v="ImationÂ Secure+ Hardware Encrypted USB 2.0Â Flash Drive; 16GB"/>
    <x v="3180"/>
    <n v="5"/>
    <n v="54.74"/>
  </r>
  <r>
    <x v="680"/>
    <x v="237"/>
    <x v="25"/>
    <x v="0"/>
    <x v="2"/>
    <s v="Woodgrain Magazine Files by Perma"/>
    <x v="3025"/>
    <n v="2"/>
    <n v="-0.77"/>
  </r>
  <r>
    <x v="680"/>
    <x v="649"/>
    <x v="3"/>
    <x v="1"/>
    <x v="5"/>
    <s v="HON 5400 Series Task Chairs for Big and Tall"/>
    <x v="3181"/>
    <n v="2"/>
    <n v="0"/>
  </r>
  <r>
    <x v="680"/>
    <x v="168"/>
    <x v="0"/>
    <x v="0"/>
    <x v="4"/>
    <s v="Dixon Ticonderoga Erasable Colored Pencil Set, 12-Color"/>
    <x v="278"/>
    <n v="7"/>
    <n v="5.86"/>
  </r>
  <r>
    <x v="680"/>
    <x v="168"/>
    <x v="0"/>
    <x v="0"/>
    <x v="7"/>
    <s v="Ideal Clamps"/>
    <x v="2015"/>
    <n v="5"/>
    <n v="2.91"/>
  </r>
  <r>
    <x v="680"/>
    <x v="488"/>
    <x v="3"/>
    <x v="0"/>
    <x v="0"/>
    <s v="Xerox 1911"/>
    <x v="2240"/>
    <n v="3"/>
    <n v="68.98"/>
  </r>
  <r>
    <x v="681"/>
    <x v="358"/>
    <x v="4"/>
    <x v="0"/>
    <x v="4"/>
    <s v="Newell 341"/>
    <x v="1282"/>
    <n v="3"/>
    <n v="3.72"/>
  </r>
  <r>
    <x v="681"/>
    <x v="183"/>
    <x v="23"/>
    <x v="2"/>
    <x v="15"/>
    <s v="3D Systems Cube Printer, 2nd Generation, Magenta"/>
    <x v="3182"/>
    <n v="7"/>
    <n v="2365.98"/>
  </r>
  <r>
    <x v="681"/>
    <x v="183"/>
    <x v="23"/>
    <x v="1"/>
    <x v="8"/>
    <s v="Stacking Trays by OIC"/>
    <x v="967"/>
    <n v="2"/>
    <n v="3.29"/>
  </r>
  <r>
    <x v="681"/>
    <x v="183"/>
    <x v="23"/>
    <x v="0"/>
    <x v="3"/>
    <s v="Wilson Jones Standard D-Ring Binders"/>
    <x v="858"/>
    <n v="5"/>
    <n v="11.89"/>
  </r>
  <r>
    <x v="681"/>
    <x v="240"/>
    <x v="22"/>
    <x v="0"/>
    <x v="14"/>
    <s v="Stiletto Hand Letter Openers"/>
    <x v="1024"/>
    <n v="3"/>
    <n v="0.86"/>
  </r>
  <r>
    <x v="681"/>
    <x v="500"/>
    <x v="15"/>
    <x v="2"/>
    <x v="9"/>
    <s v="Memorex Froggy Flash Drive 4 GB"/>
    <x v="1395"/>
    <n v="4"/>
    <n v="8.35"/>
  </r>
  <r>
    <x v="681"/>
    <x v="500"/>
    <x v="15"/>
    <x v="0"/>
    <x v="0"/>
    <s v="Standard Line Â“While You Were OutÂ” Hardbound Telephone Message Book"/>
    <x v="3183"/>
    <n v="7"/>
    <n v="40"/>
  </r>
  <r>
    <x v="682"/>
    <x v="151"/>
    <x v="25"/>
    <x v="2"/>
    <x v="6"/>
    <s v="Motorola L804"/>
    <x v="3184"/>
    <n v="1"/>
    <n v="4.1399999999999997"/>
  </r>
  <r>
    <x v="682"/>
    <x v="151"/>
    <x v="25"/>
    <x v="1"/>
    <x v="8"/>
    <s v="GE General Purpose, Extra Long Life, Showcase &amp; Floodlight Incandescent Bulbs"/>
    <x v="146"/>
    <n v="8"/>
    <n v="6.29"/>
  </r>
  <r>
    <x v="682"/>
    <x v="746"/>
    <x v="40"/>
    <x v="0"/>
    <x v="7"/>
    <s v="Advantus Push Pins, Aluminum Head"/>
    <x v="3185"/>
    <n v="5"/>
    <n v="9.01"/>
  </r>
  <r>
    <x v="682"/>
    <x v="401"/>
    <x v="3"/>
    <x v="1"/>
    <x v="11"/>
    <s v="Bush Westfield Collection Bookcases, Fully Assembled"/>
    <x v="3186"/>
    <n v="3"/>
    <n v="24.24"/>
  </r>
  <r>
    <x v="682"/>
    <x v="345"/>
    <x v="15"/>
    <x v="1"/>
    <x v="8"/>
    <s v="Ultra Door Kickplate, 8&quot;H x 34&quot;W"/>
    <x v="3187"/>
    <n v="5"/>
    <n v="13.85"/>
  </r>
  <r>
    <x v="683"/>
    <x v="748"/>
    <x v="1"/>
    <x v="0"/>
    <x v="2"/>
    <s v="Safco Industrial Wire Shelving"/>
    <x v="1076"/>
    <n v="3"/>
    <n v="-48.95"/>
  </r>
  <r>
    <x v="683"/>
    <x v="748"/>
    <x v="1"/>
    <x v="0"/>
    <x v="0"/>
    <s v="Adams Telephone Message Books, 5 1/4Â” x 11Â”"/>
    <x v="3188"/>
    <n v="2"/>
    <n v="3.26"/>
  </r>
  <r>
    <x v="683"/>
    <x v="503"/>
    <x v="6"/>
    <x v="0"/>
    <x v="12"/>
    <s v="Eureka The Boss Cordless Rechargeable Stick Vac"/>
    <x v="1697"/>
    <n v="4"/>
    <n v="55.06"/>
  </r>
  <r>
    <x v="683"/>
    <x v="503"/>
    <x v="6"/>
    <x v="2"/>
    <x v="6"/>
    <s v="SKILCRAFT Telephone Shoulder Rest, 2&quot; x 6.5&quot; x 2.5&quot;, Black"/>
    <x v="3189"/>
    <n v="4"/>
    <n v="7.98"/>
  </r>
  <r>
    <x v="683"/>
    <x v="424"/>
    <x v="0"/>
    <x v="1"/>
    <x v="5"/>
    <s v="Global High-Back Leather Tilter, Burgundy"/>
    <x v="2708"/>
    <n v="4"/>
    <n v="-93.47"/>
  </r>
  <r>
    <x v="683"/>
    <x v="424"/>
    <x v="0"/>
    <x v="0"/>
    <x v="2"/>
    <s v="Tennsco 16-Compartment Lockers with Coat Rack"/>
    <x v="3190"/>
    <n v="3"/>
    <n v="77.75"/>
  </r>
  <r>
    <x v="683"/>
    <x v="424"/>
    <x v="0"/>
    <x v="1"/>
    <x v="8"/>
    <s v="Howard Miller 16&quot; Diameter Gallery Wall Clock"/>
    <x v="3091"/>
    <n v="5"/>
    <n v="-67.14"/>
  </r>
  <r>
    <x v="683"/>
    <x v="599"/>
    <x v="20"/>
    <x v="0"/>
    <x v="4"/>
    <s v="American Pencil"/>
    <x v="1795"/>
    <n v="3"/>
    <n v="2.0299999999999998"/>
  </r>
  <r>
    <x v="683"/>
    <x v="599"/>
    <x v="20"/>
    <x v="0"/>
    <x v="14"/>
    <s v="Acme Design Line 8&quot; Stainless Steel Bent Scissors w/Champagne Handles, 3-1/8&quot; Cut"/>
    <x v="3191"/>
    <n v="1"/>
    <n v="1.85"/>
  </r>
  <r>
    <x v="684"/>
    <x v="146"/>
    <x v="10"/>
    <x v="1"/>
    <x v="13"/>
    <s v="Bush Andora Conference Table, Maple/Graphite Gray Finish"/>
    <x v="3192"/>
    <n v="2"/>
    <n v="-58.13"/>
  </r>
  <r>
    <x v="684"/>
    <x v="146"/>
    <x v="10"/>
    <x v="0"/>
    <x v="0"/>
    <s v="Xerox 189"/>
    <x v="3193"/>
    <n v="5"/>
    <n v="146.79"/>
  </r>
  <r>
    <x v="684"/>
    <x v="117"/>
    <x v="3"/>
    <x v="2"/>
    <x v="6"/>
    <s v="PowerGen Dual USB Car Charger"/>
    <x v="418"/>
    <n v="5"/>
    <n v="12.99"/>
  </r>
  <r>
    <x v="684"/>
    <x v="117"/>
    <x v="3"/>
    <x v="0"/>
    <x v="4"/>
    <s v="Newell 307"/>
    <x v="943"/>
    <n v="3"/>
    <n v="1.53"/>
  </r>
  <r>
    <x v="684"/>
    <x v="117"/>
    <x v="3"/>
    <x v="0"/>
    <x v="4"/>
    <s v="Panasonic KP-4ABK Battery-Operated Pencil Sharpener"/>
    <x v="3194"/>
    <n v="5"/>
    <n v="21.23"/>
  </r>
  <r>
    <x v="684"/>
    <x v="117"/>
    <x v="3"/>
    <x v="0"/>
    <x v="3"/>
    <s v="Angle-D Binders with Locking Rings, Label Holders"/>
    <x v="1821"/>
    <n v="1"/>
    <n v="1.97"/>
  </r>
  <r>
    <x v="684"/>
    <x v="117"/>
    <x v="3"/>
    <x v="0"/>
    <x v="0"/>
    <s v="Adams Telephone Message Book W/Dividers/Space For Phone Numbers, 5 1/4&quot;X8 1/2&quot;, 200/Messages"/>
    <x v="850"/>
    <n v="4"/>
    <n v="10.220000000000001"/>
  </r>
  <r>
    <x v="684"/>
    <x v="117"/>
    <x v="3"/>
    <x v="0"/>
    <x v="3"/>
    <s v="Avery Binder Labels"/>
    <x v="16"/>
    <n v="3"/>
    <n v="3.27"/>
  </r>
  <r>
    <x v="684"/>
    <x v="111"/>
    <x v="20"/>
    <x v="2"/>
    <x v="6"/>
    <s v="Gear Head AU3700S Headset"/>
    <x v="679"/>
    <n v="2"/>
    <n v="0.78"/>
  </r>
  <r>
    <x v="684"/>
    <x v="111"/>
    <x v="20"/>
    <x v="0"/>
    <x v="4"/>
    <s v="BIC Brite Liner Grip Highlighters"/>
    <x v="462"/>
    <n v="2"/>
    <n v="1.48"/>
  </r>
  <r>
    <x v="684"/>
    <x v="111"/>
    <x v="20"/>
    <x v="0"/>
    <x v="2"/>
    <s v="Space Solutions HD Industrial Steel Shelving."/>
    <x v="3195"/>
    <n v="4"/>
    <n v="13.8"/>
  </r>
  <r>
    <x v="684"/>
    <x v="111"/>
    <x v="20"/>
    <x v="0"/>
    <x v="14"/>
    <s v="Acme Kleen Earth Office Shears"/>
    <x v="2163"/>
    <n v="2"/>
    <n v="2.25"/>
  </r>
  <r>
    <x v="684"/>
    <x v="111"/>
    <x v="20"/>
    <x v="0"/>
    <x v="4"/>
    <s v="Panasonic KP-380BK Classic Electric Pencil Sharpener"/>
    <x v="3196"/>
    <n v="2"/>
    <n v="17.989999999999998"/>
  </r>
  <r>
    <x v="684"/>
    <x v="111"/>
    <x v="20"/>
    <x v="0"/>
    <x v="14"/>
    <s v="Fiskars Softgrip Scissors"/>
    <x v="3197"/>
    <n v="5"/>
    <n v="15.37"/>
  </r>
  <r>
    <x v="684"/>
    <x v="111"/>
    <x v="20"/>
    <x v="0"/>
    <x v="3"/>
    <s v="Wilson Jones Clip &amp; Carry Folder Binder Tool for Ring Binders, Clear"/>
    <x v="3198"/>
    <n v="2"/>
    <n v="3.25"/>
  </r>
  <r>
    <x v="685"/>
    <x v="457"/>
    <x v="1"/>
    <x v="0"/>
    <x v="2"/>
    <s v="Fellowes Bankers Box Stor/Drawer Steel Plus"/>
    <x v="3199"/>
    <n v="4"/>
    <n v="-12.79"/>
  </r>
  <r>
    <x v="685"/>
    <x v="457"/>
    <x v="1"/>
    <x v="0"/>
    <x v="12"/>
    <s v="Kensington 4 Outlet MasterPiece Compact Power Control Center"/>
    <x v="3200"/>
    <n v="3"/>
    <n v="-126.86"/>
  </r>
  <r>
    <x v="685"/>
    <x v="457"/>
    <x v="1"/>
    <x v="0"/>
    <x v="3"/>
    <s v="Performers Binder/Pad Holder, Black"/>
    <x v="3201"/>
    <n v="8"/>
    <n v="-67.27"/>
  </r>
  <r>
    <x v="685"/>
    <x v="416"/>
    <x v="22"/>
    <x v="0"/>
    <x v="3"/>
    <s v="Round Ring Binders"/>
    <x v="160"/>
    <n v="5"/>
    <n v="2.81"/>
  </r>
  <r>
    <x v="685"/>
    <x v="542"/>
    <x v="37"/>
    <x v="0"/>
    <x v="4"/>
    <s v="Colorific Watercolor Pencils"/>
    <x v="2135"/>
    <n v="3"/>
    <n v="4.49"/>
  </r>
  <r>
    <x v="685"/>
    <x v="542"/>
    <x v="37"/>
    <x v="0"/>
    <x v="0"/>
    <s v="Xerox 209"/>
    <x v="1778"/>
    <n v="8"/>
    <n v="24.88"/>
  </r>
  <r>
    <x v="686"/>
    <x v="451"/>
    <x v="12"/>
    <x v="1"/>
    <x v="8"/>
    <s v="Eldon Wave Desk Accessories"/>
    <x v="3202"/>
    <n v="5"/>
    <n v="7.07"/>
  </r>
  <r>
    <x v="686"/>
    <x v="451"/>
    <x v="12"/>
    <x v="1"/>
    <x v="13"/>
    <s v="Bush Advantage Collection Racetrack Conference Table"/>
    <x v="3203"/>
    <n v="6"/>
    <n v="-814.48"/>
  </r>
  <r>
    <x v="686"/>
    <x v="451"/>
    <x v="12"/>
    <x v="0"/>
    <x v="3"/>
    <s v="Poly Designer Cover &amp; Back"/>
    <x v="3204"/>
    <n v="5"/>
    <n v="-20.89"/>
  </r>
  <r>
    <x v="686"/>
    <x v="451"/>
    <x v="12"/>
    <x v="0"/>
    <x v="14"/>
    <s v="Premier Electric Letter Opener"/>
    <x v="3205"/>
    <n v="2"/>
    <n v="-34.76"/>
  </r>
  <r>
    <x v="686"/>
    <x v="451"/>
    <x v="12"/>
    <x v="0"/>
    <x v="12"/>
    <s v="Fellowes Premier Superior Surge Suppressor, 10-Outlet, With Phone and Remote"/>
    <x v="3206"/>
    <n v="2"/>
    <n v="5.87"/>
  </r>
  <r>
    <x v="686"/>
    <x v="749"/>
    <x v="24"/>
    <x v="1"/>
    <x v="8"/>
    <s v="Eldon Advantage Chair Mats for Low to Medium Pile Carpets"/>
    <x v="3207"/>
    <n v="2"/>
    <n v="8.66"/>
  </r>
  <r>
    <x v="686"/>
    <x v="722"/>
    <x v="1"/>
    <x v="0"/>
    <x v="2"/>
    <s v="Pizazz Global Quick File"/>
    <x v="3208"/>
    <n v="2"/>
    <n v="2.4"/>
  </r>
  <r>
    <x v="686"/>
    <x v="194"/>
    <x v="3"/>
    <x v="1"/>
    <x v="8"/>
    <s v="Ultra Door Pull Handle"/>
    <x v="1791"/>
    <n v="3"/>
    <n v="10.41"/>
  </r>
  <r>
    <x v="686"/>
    <x v="13"/>
    <x v="20"/>
    <x v="0"/>
    <x v="4"/>
    <s v="Barrel Sharpener"/>
    <x v="3209"/>
    <n v="9"/>
    <n v="8.35"/>
  </r>
  <r>
    <x v="686"/>
    <x v="13"/>
    <x v="20"/>
    <x v="0"/>
    <x v="4"/>
    <s v="Newell 32"/>
    <x v="633"/>
    <n v="1"/>
    <n v="0.81"/>
  </r>
  <r>
    <x v="687"/>
    <x v="271"/>
    <x v="3"/>
    <x v="0"/>
    <x v="3"/>
    <s v="Ibico Laser Imprintable Binding System Covers"/>
    <x v="3210"/>
    <n v="6"/>
    <n v="81.739999999999995"/>
  </r>
  <r>
    <x v="687"/>
    <x v="271"/>
    <x v="3"/>
    <x v="2"/>
    <x v="9"/>
    <s v="Logitech Wireless Headset h800"/>
    <x v="482"/>
    <n v="1"/>
    <n v="35"/>
  </r>
  <r>
    <x v="687"/>
    <x v="252"/>
    <x v="25"/>
    <x v="0"/>
    <x v="0"/>
    <s v="Southworth 25% Cotton Linen-Finish Paper &amp; Envelopes"/>
    <x v="2863"/>
    <n v="5"/>
    <n v="11.33"/>
  </r>
  <r>
    <x v="687"/>
    <x v="655"/>
    <x v="10"/>
    <x v="0"/>
    <x v="0"/>
    <s v="Embossed Ink Jet Note Cards"/>
    <x v="3211"/>
    <n v="6"/>
    <n v="37.92"/>
  </r>
  <r>
    <x v="687"/>
    <x v="655"/>
    <x v="10"/>
    <x v="0"/>
    <x v="2"/>
    <s v="Eldon Fold 'N Roll Cart System"/>
    <x v="662"/>
    <n v="5"/>
    <n v="6.29"/>
  </r>
  <r>
    <x v="687"/>
    <x v="655"/>
    <x v="10"/>
    <x v="0"/>
    <x v="0"/>
    <s v="Xerox 1942"/>
    <x v="737"/>
    <n v="2"/>
    <n v="29.36"/>
  </r>
  <r>
    <x v="687"/>
    <x v="721"/>
    <x v="3"/>
    <x v="0"/>
    <x v="3"/>
    <s v="Recycled Pressboard Report Cover with Reinforced Top Hinge"/>
    <x v="329"/>
    <n v="7"/>
    <n v="6.56"/>
  </r>
  <r>
    <x v="687"/>
    <x v="721"/>
    <x v="3"/>
    <x v="0"/>
    <x v="10"/>
    <s v="Recycled Interoffice Envelopes with String and Button Closure, 10 x 13"/>
    <x v="3212"/>
    <n v="3"/>
    <n v="35.99"/>
  </r>
  <r>
    <x v="688"/>
    <x v="683"/>
    <x v="0"/>
    <x v="2"/>
    <x v="9"/>
    <s v="Plantronics S12 Corded Telephone Headset System"/>
    <x v="3213"/>
    <n v="3"/>
    <n v="64.67"/>
  </r>
  <r>
    <x v="688"/>
    <x v="304"/>
    <x v="3"/>
    <x v="0"/>
    <x v="3"/>
    <s v="Cardinal Holdit Business Card Pockets"/>
    <x v="444"/>
    <n v="1"/>
    <n v="1.39"/>
  </r>
  <r>
    <x v="688"/>
    <x v="750"/>
    <x v="26"/>
    <x v="0"/>
    <x v="0"/>
    <s v="Xerox 226"/>
    <x v="143"/>
    <n v="3"/>
    <n v="5.44"/>
  </r>
  <r>
    <x v="688"/>
    <x v="750"/>
    <x v="26"/>
    <x v="1"/>
    <x v="5"/>
    <s v="SAFCO Arco Folding Chair"/>
    <x v="1559"/>
    <n v="6"/>
    <n v="149.15"/>
  </r>
  <r>
    <x v="688"/>
    <x v="750"/>
    <x v="26"/>
    <x v="0"/>
    <x v="3"/>
    <s v="Wilson Jones Impact Binders"/>
    <x v="3214"/>
    <n v="2"/>
    <n v="-2.1800000000000002"/>
  </r>
  <r>
    <x v="689"/>
    <x v="315"/>
    <x v="2"/>
    <x v="2"/>
    <x v="6"/>
    <s v="AT&amp;T 841000 Phone"/>
    <x v="171"/>
    <n v="2"/>
    <n v="-20.7"/>
  </r>
  <r>
    <x v="689"/>
    <x v="315"/>
    <x v="2"/>
    <x v="0"/>
    <x v="3"/>
    <s v="Ibico Recycled Grain-Textured Covers"/>
    <x v="3215"/>
    <n v="2"/>
    <n v="-13.82"/>
  </r>
  <r>
    <x v="689"/>
    <x v="315"/>
    <x v="2"/>
    <x v="0"/>
    <x v="3"/>
    <s v="Wilson Jones Custom Binder Spines &amp; Labels"/>
    <x v="1972"/>
    <n v="3"/>
    <n v="-3.43"/>
  </r>
  <r>
    <x v="690"/>
    <x v="524"/>
    <x v="20"/>
    <x v="1"/>
    <x v="5"/>
    <s v="Office Star - Mid Back Dual function Ergonomic High Back Chair with 2-Way Adjustable Arms"/>
    <x v="3216"/>
    <n v="3"/>
    <n v="62.78"/>
  </r>
  <r>
    <x v="691"/>
    <x v="555"/>
    <x v="0"/>
    <x v="2"/>
    <x v="6"/>
    <s v="Nortel Meridian M3904 Professional Digital phone"/>
    <x v="3217"/>
    <n v="3"/>
    <n v="41.58"/>
  </r>
  <r>
    <x v="691"/>
    <x v="555"/>
    <x v="0"/>
    <x v="0"/>
    <x v="1"/>
    <s v="Avery 493"/>
    <x v="2382"/>
    <n v="4"/>
    <n v="5.7"/>
  </r>
  <r>
    <x v="691"/>
    <x v="200"/>
    <x v="26"/>
    <x v="0"/>
    <x v="0"/>
    <s v="Xerox 1881"/>
    <x v="3218"/>
    <n v="3"/>
    <n v="9.9499999999999993"/>
  </r>
  <r>
    <x v="691"/>
    <x v="731"/>
    <x v="3"/>
    <x v="1"/>
    <x v="5"/>
    <s v="Global Stack Chair without Arms, Black"/>
    <x v="2014"/>
    <n v="2"/>
    <n v="2.6"/>
  </r>
  <r>
    <x v="691"/>
    <x v="751"/>
    <x v="1"/>
    <x v="1"/>
    <x v="8"/>
    <s v="Eldon Delta Triangular Chair Mat, 52&quot; x 58&quot;, Clear"/>
    <x v="3082"/>
    <n v="2"/>
    <n v="-31.86"/>
  </r>
  <r>
    <x v="692"/>
    <x v="154"/>
    <x v="20"/>
    <x v="0"/>
    <x v="3"/>
    <s v="Tuff Stuff Recycled Round Ring Binders"/>
    <x v="647"/>
    <n v="2"/>
    <n v="2.8"/>
  </r>
  <r>
    <x v="692"/>
    <x v="151"/>
    <x v="0"/>
    <x v="1"/>
    <x v="8"/>
    <s v="Flat Face Poster Frame"/>
    <x v="3219"/>
    <n v="3"/>
    <n v="-10.17"/>
  </r>
  <r>
    <x v="692"/>
    <x v="687"/>
    <x v="12"/>
    <x v="1"/>
    <x v="8"/>
    <s v="12-1/2 Diameter Round Wall Clock"/>
    <x v="3220"/>
    <n v="7"/>
    <n v="22.38"/>
  </r>
  <r>
    <x v="693"/>
    <x v="221"/>
    <x v="15"/>
    <x v="0"/>
    <x v="1"/>
    <s v="Avery 499"/>
    <x v="444"/>
    <n v="1"/>
    <n v="1.29"/>
  </r>
  <r>
    <x v="693"/>
    <x v="221"/>
    <x v="15"/>
    <x v="1"/>
    <x v="13"/>
    <s v="Bevis 44 x 96 Conference Tables"/>
    <x v="3221"/>
    <n v="3"/>
    <n v="-142.07"/>
  </r>
  <r>
    <x v="693"/>
    <x v="221"/>
    <x v="15"/>
    <x v="0"/>
    <x v="3"/>
    <s v="Newell 3-Hole Punched Plastic Slotted Magazine Holders for Binders"/>
    <x v="1757"/>
    <n v="2"/>
    <n v="-2.0099999999999998"/>
  </r>
  <r>
    <x v="693"/>
    <x v="752"/>
    <x v="13"/>
    <x v="0"/>
    <x v="0"/>
    <s v="Xerox 1914"/>
    <x v="854"/>
    <n v="2"/>
    <n v="53.86"/>
  </r>
  <r>
    <x v="693"/>
    <x v="752"/>
    <x v="13"/>
    <x v="0"/>
    <x v="0"/>
    <s v="Xerox 1994"/>
    <x v="5"/>
    <n v="3"/>
    <n v="9.33"/>
  </r>
  <r>
    <x v="693"/>
    <x v="752"/>
    <x v="13"/>
    <x v="0"/>
    <x v="4"/>
    <s v="DIXON Ticonderoga Erasable Checking Pencils"/>
    <x v="280"/>
    <n v="2"/>
    <n v="4.3499999999999996"/>
  </r>
  <r>
    <x v="694"/>
    <x v="741"/>
    <x v="0"/>
    <x v="0"/>
    <x v="4"/>
    <s v="Panasonic KP-380BK Classic Electric Pencil Sharpener"/>
    <x v="3222"/>
    <n v="3"/>
    <n v="5.4"/>
  </r>
  <r>
    <x v="694"/>
    <x v="204"/>
    <x v="20"/>
    <x v="0"/>
    <x v="2"/>
    <s v="Super Decoflex Portable Personal File"/>
    <x v="3223"/>
    <n v="3"/>
    <n v="12.58"/>
  </r>
  <r>
    <x v="694"/>
    <x v="204"/>
    <x v="20"/>
    <x v="0"/>
    <x v="3"/>
    <s v="Poly Designer Cover &amp; Back"/>
    <x v="2420"/>
    <n v="3"/>
    <n v="15.95"/>
  </r>
  <r>
    <x v="694"/>
    <x v="275"/>
    <x v="25"/>
    <x v="1"/>
    <x v="5"/>
    <s v="Global Stack Chair without Arms, Black"/>
    <x v="3224"/>
    <n v="9"/>
    <n v="11.69"/>
  </r>
  <r>
    <x v="694"/>
    <x v="423"/>
    <x v="0"/>
    <x v="0"/>
    <x v="2"/>
    <s v="Akro Stacking Bins"/>
    <x v="204"/>
    <n v="3"/>
    <n v="-3.79"/>
  </r>
  <r>
    <x v="694"/>
    <x v="423"/>
    <x v="0"/>
    <x v="0"/>
    <x v="2"/>
    <s v="Sterilite Show Offs Storage Containers"/>
    <x v="810"/>
    <n v="3"/>
    <n v="-3.17"/>
  </r>
  <r>
    <x v="694"/>
    <x v="423"/>
    <x v="0"/>
    <x v="0"/>
    <x v="1"/>
    <s v="Avery 502"/>
    <x v="466"/>
    <n v="2"/>
    <n v="1.76"/>
  </r>
  <r>
    <x v="694"/>
    <x v="245"/>
    <x v="0"/>
    <x v="1"/>
    <x v="5"/>
    <s v="Office Star - Contemporary Task Swivel chair with Loop Arms, Charcoal"/>
    <x v="1812"/>
    <n v="4"/>
    <n v="-110.02"/>
  </r>
  <r>
    <x v="694"/>
    <x v="150"/>
    <x v="20"/>
    <x v="1"/>
    <x v="8"/>
    <s v="Eldon 200 Class Desk Accessories"/>
    <x v="2088"/>
    <n v="2"/>
    <n v="4.0199999999999996"/>
  </r>
  <r>
    <x v="694"/>
    <x v="150"/>
    <x v="20"/>
    <x v="0"/>
    <x v="3"/>
    <s v="Vinyl Sectional Post Binders"/>
    <x v="3010"/>
    <n v="3"/>
    <n v="33.93"/>
  </r>
  <r>
    <x v="694"/>
    <x v="150"/>
    <x v="20"/>
    <x v="0"/>
    <x v="0"/>
    <s v="Southworth Parchment Paper &amp; Envelopes"/>
    <x v="3225"/>
    <n v="2"/>
    <n v="6.02"/>
  </r>
  <r>
    <x v="694"/>
    <x v="150"/>
    <x v="20"/>
    <x v="1"/>
    <x v="8"/>
    <s v="Howard Miller 13&quot; Diameter Pewter Finish Round Wall Clock"/>
    <x v="3226"/>
    <n v="5"/>
    <n v="83.73"/>
  </r>
  <r>
    <x v="695"/>
    <x v="710"/>
    <x v="1"/>
    <x v="0"/>
    <x v="3"/>
    <s v="Heavy-Duty E-Z-D Binders"/>
    <x v="3227"/>
    <n v="1"/>
    <n v="-3.6"/>
  </r>
  <r>
    <x v="695"/>
    <x v="710"/>
    <x v="1"/>
    <x v="0"/>
    <x v="4"/>
    <s v="Newell 316"/>
    <x v="3228"/>
    <n v="7"/>
    <n v="2.74"/>
  </r>
  <r>
    <x v="695"/>
    <x v="710"/>
    <x v="1"/>
    <x v="0"/>
    <x v="12"/>
    <s v="Acco Smartsocket Color-Coded Six-Outlet AC Adapter Model Surge Protectors"/>
    <x v="3229"/>
    <n v="3"/>
    <n v="-71.3"/>
  </r>
  <r>
    <x v="695"/>
    <x v="753"/>
    <x v="10"/>
    <x v="2"/>
    <x v="9"/>
    <s v="ImationÂ 16GB Mini TravelDrive USB 2.0Â Flash Drive"/>
    <x v="3230"/>
    <n v="5"/>
    <n v="34.79"/>
  </r>
  <r>
    <x v="695"/>
    <x v="753"/>
    <x v="10"/>
    <x v="0"/>
    <x v="2"/>
    <s v="Tennsco Industrial Shelving"/>
    <x v="1633"/>
    <n v="5"/>
    <n v="-44.02"/>
  </r>
  <r>
    <x v="695"/>
    <x v="753"/>
    <x v="10"/>
    <x v="1"/>
    <x v="8"/>
    <s v="Computer Room Manger, 14&quot;"/>
    <x v="1552"/>
    <n v="2"/>
    <n v="10.39"/>
  </r>
  <r>
    <x v="695"/>
    <x v="753"/>
    <x v="10"/>
    <x v="2"/>
    <x v="9"/>
    <s v="LogitechÂ VX Revolution Cordless Laser Mouse for Notebooks (Black)"/>
    <x v="1674"/>
    <n v="3"/>
    <n v="-75.599999999999994"/>
  </r>
  <r>
    <x v="695"/>
    <x v="753"/>
    <x v="10"/>
    <x v="2"/>
    <x v="15"/>
    <s v="Cisco 8961 IP Phone Charcoal"/>
    <x v="3231"/>
    <n v="3"/>
    <n v="-164.95"/>
  </r>
  <r>
    <x v="695"/>
    <x v="753"/>
    <x v="10"/>
    <x v="0"/>
    <x v="1"/>
    <s v="Avery 496"/>
    <x v="3232"/>
    <n v="2"/>
    <n v="2.1"/>
  </r>
  <r>
    <x v="696"/>
    <x v="11"/>
    <x v="5"/>
    <x v="0"/>
    <x v="0"/>
    <s v="Xerox 1909"/>
    <x v="545"/>
    <n v="3"/>
    <n v="36.4"/>
  </r>
  <r>
    <x v="696"/>
    <x v="225"/>
    <x v="15"/>
    <x v="0"/>
    <x v="0"/>
    <s v="Xerox 1965"/>
    <x v="632"/>
    <n v="3"/>
    <n v="5.2"/>
  </r>
  <r>
    <x v="696"/>
    <x v="429"/>
    <x v="3"/>
    <x v="0"/>
    <x v="2"/>
    <s v="Perma STOR-ALL Hanging File Box, 13 1/8&quot;W x 12 1/4&quot;D x 10 1/2&quot;H"/>
    <x v="784"/>
    <n v="1"/>
    <n v="1.02"/>
  </r>
  <r>
    <x v="696"/>
    <x v="429"/>
    <x v="3"/>
    <x v="2"/>
    <x v="6"/>
    <s v="Cisco Small Business SPA 502G VoIP phone"/>
    <x v="2872"/>
    <n v="3"/>
    <n v="21.54"/>
  </r>
  <r>
    <x v="696"/>
    <x v="406"/>
    <x v="3"/>
    <x v="0"/>
    <x v="3"/>
    <s v="Computer Printout Index Tabs"/>
    <x v="1237"/>
    <n v="5"/>
    <n v="2.35"/>
  </r>
  <r>
    <x v="696"/>
    <x v="406"/>
    <x v="3"/>
    <x v="1"/>
    <x v="13"/>
    <s v="Bevis 36 x 72 Conference Tables"/>
    <x v="3233"/>
    <n v="3"/>
    <n v="7.47"/>
  </r>
  <r>
    <x v="696"/>
    <x v="368"/>
    <x v="15"/>
    <x v="1"/>
    <x v="8"/>
    <s v="Eldon Image Series Desk Accessories, Burgundy"/>
    <x v="3234"/>
    <n v="5"/>
    <n v="3.34"/>
  </r>
  <r>
    <x v="696"/>
    <x v="596"/>
    <x v="3"/>
    <x v="1"/>
    <x v="13"/>
    <s v="Hon 61000 Series Interactive Training Tables"/>
    <x v="3235"/>
    <n v="2"/>
    <n v="-1.78"/>
  </r>
  <r>
    <x v="696"/>
    <x v="754"/>
    <x v="17"/>
    <x v="1"/>
    <x v="13"/>
    <s v="Global Adaptabilities Conference Tables"/>
    <x v="3236"/>
    <n v="6"/>
    <n v="320.32"/>
  </r>
  <r>
    <x v="696"/>
    <x v="754"/>
    <x v="17"/>
    <x v="0"/>
    <x v="3"/>
    <s v="Avery Poly Binder Pockets"/>
    <x v="2031"/>
    <n v="2"/>
    <n v="2"/>
  </r>
  <r>
    <x v="696"/>
    <x v="81"/>
    <x v="16"/>
    <x v="0"/>
    <x v="0"/>
    <s v="Snap-A-Way Black Print Carbonless Speed Message, No Reply Area, Duplicate"/>
    <x v="3237"/>
    <n v="4"/>
    <n v="31.47"/>
  </r>
  <r>
    <x v="696"/>
    <x v="81"/>
    <x v="16"/>
    <x v="2"/>
    <x v="6"/>
    <s v="Avaya 4621SW VoIP phone"/>
    <x v="2779"/>
    <n v="3"/>
    <n v="19.97"/>
  </r>
  <r>
    <x v="697"/>
    <x v="671"/>
    <x v="10"/>
    <x v="0"/>
    <x v="7"/>
    <s v="Advantus T-Pin Paper Clips"/>
    <x v="178"/>
    <n v="2"/>
    <n v="1.71"/>
  </r>
  <r>
    <x v="697"/>
    <x v="671"/>
    <x v="10"/>
    <x v="0"/>
    <x v="0"/>
    <s v="Xerox 1951"/>
    <x v="827"/>
    <n v="2"/>
    <n v="15.49"/>
  </r>
  <r>
    <x v="697"/>
    <x v="671"/>
    <x v="10"/>
    <x v="1"/>
    <x v="8"/>
    <s v="DAX Solid Wood Frames"/>
    <x v="3238"/>
    <n v="7"/>
    <n v="11.63"/>
  </r>
  <r>
    <x v="697"/>
    <x v="721"/>
    <x v="1"/>
    <x v="0"/>
    <x v="3"/>
    <s v="Insertable Tab Post Binder Dividers"/>
    <x v="3239"/>
    <n v="2"/>
    <n v="-5.29"/>
  </r>
  <r>
    <x v="697"/>
    <x v="721"/>
    <x v="1"/>
    <x v="2"/>
    <x v="9"/>
    <s v="Logitech Desktop MK120 Mouse and keyboard Combo"/>
    <x v="2611"/>
    <n v="2"/>
    <n v="-3.27"/>
  </r>
  <r>
    <x v="697"/>
    <x v="671"/>
    <x v="24"/>
    <x v="0"/>
    <x v="12"/>
    <s v="Belkin 5 Outlet SurgeMaster Power Centers"/>
    <x v="3240"/>
    <n v="1"/>
    <n v="15.25"/>
  </r>
  <r>
    <x v="697"/>
    <x v="344"/>
    <x v="3"/>
    <x v="1"/>
    <x v="8"/>
    <s v="Executive Impressions 8-1/2&quot; Career Panel/Partition Cubicle Clock"/>
    <x v="3241"/>
    <n v="4"/>
    <n v="14.14"/>
  </r>
  <r>
    <x v="698"/>
    <x v="740"/>
    <x v="20"/>
    <x v="0"/>
    <x v="3"/>
    <s v="GBC Twin Loop Wire Binding Elements, 9/16&quot; Spine, Black"/>
    <x v="3242"/>
    <n v="7"/>
    <n v="30.9"/>
  </r>
  <r>
    <x v="698"/>
    <x v="740"/>
    <x v="20"/>
    <x v="0"/>
    <x v="1"/>
    <s v="Alphabetical Labels for Top Tab Filing"/>
    <x v="255"/>
    <n v="3"/>
    <n v="22.2"/>
  </r>
  <r>
    <x v="698"/>
    <x v="740"/>
    <x v="20"/>
    <x v="1"/>
    <x v="5"/>
    <s v="Hon Mobius Operator's Chair"/>
    <x v="3243"/>
    <n v="4"/>
    <n v="59.04"/>
  </r>
  <r>
    <x v="698"/>
    <x v="740"/>
    <x v="20"/>
    <x v="2"/>
    <x v="15"/>
    <s v="Bady BDG101FRU Card Printer"/>
    <x v="3244"/>
    <n v="5"/>
    <n v="1159.99"/>
  </r>
  <r>
    <x v="698"/>
    <x v="740"/>
    <x v="20"/>
    <x v="2"/>
    <x v="9"/>
    <s v="SanDisk Ultra 64 GB MicroSDHC Class 10 Memory Card"/>
    <x v="3245"/>
    <n v="5"/>
    <n v="21.99"/>
  </r>
  <r>
    <x v="698"/>
    <x v="740"/>
    <x v="20"/>
    <x v="1"/>
    <x v="8"/>
    <s v="Staple-based wall hangings"/>
    <x v="3246"/>
    <n v="8"/>
    <n v="28.02"/>
  </r>
  <r>
    <x v="699"/>
    <x v="169"/>
    <x v="7"/>
    <x v="1"/>
    <x v="8"/>
    <s v="Tenex 46&quot; x 60&quot; Computer Anti-Static Chairmat, Rectangular Shaped"/>
    <x v="1028"/>
    <n v="2"/>
    <n v="42.39"/>
  </r>
  <r>
    <x v="699"/>
    <x v="68"/>
    <x v="10"/>
    <x v="0"/>
    <x v="2"/>
    <s v="Smead Adjustable Mobile File Trolley with Lockable Top"/>
    <x v="3247"/>
    <n v="3"/>
    <n v="88.03"/>
  </r>
  <r>
    <x v="699"/>
    <x v="68"/>
    <x v="10"/>
    <x v="0"/>
    <x v="0"/>
    <s v="Xerox 1898"/>
    <x v="1048"/>
    <n v="2"/>
    <n v="3.74"/>
  </r>
  <r>
    <x v="699"/>
    <x v="68"/>
    <x v="10"/>
    <x v="0"/>
    <x v="0"/>
    <s v="Xerox 222"/>
    <x v="320"/>
    <n v="2"/>
    <n v="3.63"/>
  </r>
  <r>
    <x v="699"/>
    <x v="68"/>
    <x v="10"/>
    <x v="0"/>
    <x v="2"/>
    <s v="Hanging Personal Folder File"/>
    <x v="3248"/>
    <n v="2"/>
    <n v="1.57"/>
  </r>
  <r>
    <x v="699"/>
    <x v="68"/>
    <x v="10"/>
    <x v="2"/>
    <x v="9"/>
    <s v="SanDisk Cruzer 64 GB USB Flash Drive"/>
    <x v="422"/>
    <n v="2"/>
    <n v="7.26"/>
  </r>
  <r>
    <x v="699"/>
    <x v="335"/>
    <x v="3"/>
    <x v="0"/>
    <x v="0"/>
    <s v="Xerox 1920"/>
    <x v="150"/>
    <n v="3"/>
    <n v="8.07"/>
  </r>
  <r>
    <x v="700"/>
    <x v="331"/>
    <x v="22"/>
    <x v="2"/>
    <x v="9"/>
    <s v="Sony Micro Vault Click 8 GB USB 2.0 Flash Drive"/>
    <x v="3249"/>
    <n v="2"/>
    <n v="13.16"/>
  </r>
  <r>
    <x v="700"/>
    <x v="621"/>
    <x v="2"/>
    <x v="0"/>
    <x v="10"/>
    <s v="Staple envelope"/>
    <x v="16"/>
    <n v="1"/>
    <n v="3.5"/>
  </r>
  <r>
    <x v="700"/>
    <x v="621"/>
    <x v="2"/>
    <x v="0"/>
    <x v="4"/>
    <s v="Newell 319"/>
    <x v="284"/>
    <n v="5"/>
    <n v="9.92"/>
  </r>
  <r>
    <x v="700"/>
    <x v="152"/>
    <x v="20"/>
    <x v="0"/>
    <x v="4"/>
    <s v="Sanford Pocket Accent Highlighters"/>
    <x v="436"/>
    <n v="5"/>
    <n v="3.44"/>
  </r>
  <r>
    <x v="700"/>
    <x v="332"/>
    <x v="3"/>
    <x v="0"/>
    <x v="0"/>
    <s v="TOPS Money Receipt Book, Consecutively Numbered in Red,"/>
    <x v="2712"/>
    <n v="4"/>
    <n v="14.42"/>
  </r>
  <r>
    <x v="700"/>
    <x v="2"/>
    <x v="0"/>
    <x v="2"/>
    <x v="6"/>
    <s v="I Need's 3d Hello Kitty Hybrid Silicone Case Cover for HTC One X 4g with 3d Hello Kitty Stylus Pen Green/pink"/>
    <x v="1134"/>
    <n v="2"/>
    <n v="1.91"/>
  </r>
  <r>
    <x v="700"/>
    <x v="433"/>
    <x v="6"/>
    <x v="0"/>
    <x v="4"/>
    <s v="4009 Highlighters by Sanford"/>
    <x v="3250"/>
    <n v="7"/>
    <n v="9.19"/>
  </r>
  <r>
    <x v="700"/>
    <x v="755"/>
    <x v="0"/>
    <x v="0"/>
    <x v="2"/>
    <s v="Hot File 7-Pocket, Floor Stand"/>
    <x v="3251"/>
    <n v="6"/>
    <n v="107.08"/>
  </r>
  <r>
    <x v="700"/>
    <x v="755"/>
    <x v="0"/>
    <x v="0"/>
    <x v="3"/>
    <s v="Ibico Standard Transparent Covers"/>
    <x v="749"/>
    <n v="4"/>
    <n v="-20.440000000000001"/>
  </r>
  <r>
    <x v="700"/>
    <x v="755"/>
    <x v="0"/>
    <x v="0"/>
    <x v="12"/>
    <s v="Euro Pro Shark Stick Mini Vacuum"/>
    <x v="3252"/>
    <n v="4"/>
    <n v="-131.72"/>
  </r>
  <r>
    <x v="700"/>
    <x v="755"/>
    <x v="0"/>
    <x v="0"/>
    <x v="0"/>
    <s v="Xerox 1911"/>
    <x v="2615"/>
    <n v="2"/>
    <n v="26.82"/>
  </r>
  <r>
    <x v="700"/>
    <x v="755"/>
    <x v="0"/>
    <x v="0"/>
    <x v="3"/>
    <s v="GBC VeloBind Cover Sets"/>
    <x v="1689"/>
    <n v="6"/>
    <n v="-27.79"/>
  </r>
  <r>
    <x v="701"/>
    <x v="310"/>
    <x v="22"/>
    <x v="0"/>
    <x v="0"/>
    <s v="Xerox 1965"/>
    <x v="687"/>
    <n v="2"/>
    <n v="5.86"/>
  </r>
  <r>
    <x v="701"/>
    <x v="431"/>
    <x v="2"/>
    <x v="2"/>
    <x v="6"/>
    <s v="ClearOne CHATAttach 160 -Â speaker phone"/>
    <x v="3253"/>
    <n v="2"/>
    <n v="-124"/>
  </r>
  <r>
    <x v="701"/>
    <x v="344"/>
    <x v="1"/>
    <x v="0"/>
    <x v="10"/>
    <s v="Grip Seal Envelopes"/>
    <x v="3254"/>
    <n v="2"/>
    <n v="2.39"/>
  </r>
  <r>
    <x v="702"/>
    <x v="207"/>
    <x v="3"/>
    <x v="0"/>
    <x v="0"/>
    <s v="Xerox 1920"/>
    <x v="784"/>
    <n v="1"/>
    <n v="2.69"/>
  </r>
  <r>
    <x v="703"/>
    <x v="422"/>
    <x v="6"/>
    <x v="0"/>
    <x v="4"/>
    <s v="Rogers Handheld Barrel Pencil Sharpener"/>
    <x v="3255"/>
    <n v="4"/>
    <n v="2.96"/>
  </r>
  <r>
    <x v="703"/>
    <x v="76"/>
    <x v="2"/>
    <x v="0"/>
    <x v="2"/>
    <s v="Belkin 19&quot; Vented Equipment Shelf, Black"/>
    <x v="2066"/>
    <n v="2"/>
    <n v="-19.559999999999999"/>
  </r>
  <r>
    <x v="703"/>
    <x v="747"/>
    <x v="22"/>
    <x v="0"/>
    <x v="10"/>
    <s v="Manila Recycled Extra-Heavyweight Clasp Envelopes, 6&quot; x 9&quot;"/>
    <x v="3197"/>
    <n v="5"/>
    <n v="26.9"/>
  </r>
  <r>
    <x v="703"/>
    <x v="312"/>
    <x v="20"/>
    <x v="1"/>
    <x v="8"/>
    <s v="OIC Stacking Trays"/>
    <x v="2243"/>
    <n v="3"/>
    <n v="4.41"/>
  </r>
  <r>
    <x v="703"/>
    <x v="312"/>
    <x v="20"/>
    <x v="2"/>
    <x v="6"/>
    <s v="Jawbone JAMBOX Wireless Bluetooth Speaker"/>
    <x v="2512"/>
    <n v="4"/>
    <n v="303.33999999999997"/>
  </r>
  <r>
    <x v="703"/>
    <x v="98"/>
    <x v="3"/>
    <x v="2"/>
    <x v="9"/>
    <s v="Memorex Mini Travel Drive 32 GB USB 2.0 Flash Drive"/>
    <x v="3256"/>
    <n v="6"/>
    <n v="46.8"/>
  </r>
  <r>
    <x v="703"/>
    <x v="98"/>
    <x v="3"/>
    <x v="0"/>
    <x v="12"/>
    <s v="Staple holder"/>
    <x v="3035"/>
    <n v="1"/>
    <n v="2.34"/>
  </r>
  <r>
    <x v="704"/>
    <x v="564"/>
    <x v="10"/>
    <x v="1"/>
    <x v="8"/>
    <s v="GE 48&quot; Fluorescent Tube, Cool White Energy Saver, 34 Watts, 30/Box"/>
    <x v="3257"/>
    <n v="1"/>
    <n v="29.77"/>
  </r>
  <r>
    <x v="704"/>
    <x v="521"/>
    <x v="16"/>
    <x v="0"/>
    <x v="3"/>
    <s v="GBC DocuBind P50 Personal Binding Machine"/>
    <x v="3046"/>
    <n v="3"/>
    <n v="-44.15"/>
  </r>
  <r>
    <x v="704"/>
    <x v="521"/>
    <x v="16"/>
    <x v="0"/>
    <x v="0"/>
    <s v="Xerox 23"/>
    <x v="792"/>
    <n v="6"/>
    <n v="10.89"/>
  </r>
  <r>
    <x v="704"/>
    <x v="521"/>
    <x v="16"/>
    <x v="1"/>
    <x v="8"/>
    <s v="DAX Copper Panel Document Frame, 5 x 7 Size"/>
    <x v="3258"/>
    <n v="3"/>
    <n v="8.3000000000000007"/>
  </r>
  <r>
    <x v="704"/>
    <x v="521"/>
    <x v="16"/>
    <x v="2"/>
    <x v="6"/>
    <s v="LF Elite 3D Dazzle Designer Hard Case Cover, Lf Stylus Pen and Wiper For Apple Iphone 5c Mini Lite"/>
    <x v="415"/>
    <n v="5"/>
    <n v="4.3600000000000003"/>
  </r>
  <r>
    <x v="704"/>
    <x v="521"/>
    <x v="16"/>
    <x v="0"/>
    <x v="4"/>
    <s v="Dixon Ticonderoga Pencils"/>
    <x v="3025"/>
    <n v="2"/>
    <n v="0.42"/>
  </r>
  <r>
    <x v="704"/>
    <x v="521"/>
    <x v="16"/>
    <x v="0"/>
    <x v="3"/>
    <s v="Wilson Jones International Size A4 Ring Binders"/>
    <x v="1661"/>
    <n v="2"/>
    <n v="-7.61"/>
  </r>
  <r>
    <x v="704"/>
    <x v="521"/>
    <x v="16"/>
    <x v="0"/>
    <x v="3"/>
    <s v="Avery Heavy-Duty EZD  Binder With Locking Rings"/>
    <x v="478"/>
    <n v="8"/>
    <n v="-9.82"/>
  </r>
  <r>
    <x v="704"/>
    <x v="495"/>
    <x v="12"/>
    <x v="2"/>
    <x v="9"/>
    <s v="ImationÂ 16GB Mini TravelDrive USB 2.0Â Flash Drive"/>
    <x v="3259"/>
    <n v="7"/>
    <n v="48.7"/>
  </r>
  <r>
    <x v="705"/>
    <x v="188"/>
    <x v="29"/>
    <x v="0"/>
    <x v="3"/>
    <s v="GBC DocuBind P50 Personal Binding Machine"/>
    <x v="3260"/>
    <n v="8"/>
    <n v="240.56"/>
  </r>
  <r>
    <x v="705"/>
    <x v="188"/>
    <x v="29"/>
    <x v="0"/>
    <x v="4"/>
    <s v="Boston KS Multi-Size Manual Pencil Sharpener"/>
    <x v="302"/>
    <n v="4"/>
    <n v="25.75"/>
  </r>
  <r>
    <x v="705"/>
    <x v="188"/>
    <x v="29"/>
    <x v="0"/>
    <x v="4"/>
    <s v="Newell 344"/>
    <x v="1758"/>
    <n v="3"/>
    <n v="2.17"/>
  </r>
  <r>
    <x v="705"/>
    <x v="426"/>
    <x v="20"/>
    <x v="0"/>
    <x v="3"/>
    <s v="Binder Posts"/>
    <x v="3261"/>
    <n v="3"/>
    <n v="4.4800000000000004"/>
  </r>
  <r>
    <x v="705"/>
    <x v="0"/>
    <x v="16"/>
    <x v="0"/>
    <x v="3"/>
    <s v="GBC Instant Report Kit"/>
    <x v="2163"/>
    <n v="4"/>
    <n v="-5.18"/>
  </r>
  <r>
    <x v="705"/>
    <x v="46"/>
    <x v="10"/>
    <x v="0"/>
    <x v="0"/>
    <s v="TOPS Voice Message Log Book, Flash Format"/>
    <x v="3262"/>
    <n v="4"/>
    <n v="5.52"/>
  </r>
  <r>
    <x v="706"/>
    <x v="728"/>
    <x v="37"/>
    <x v="0"/>
    <x v="2"/>
    <s v="SAFCO Commercial Wire Shelving, Black"/>
    <x v="3099"/>
    <n v="4"/>
    <n v="0"/>
  </r>
  <r>
    <x v="706"/>
    <x v="445"/>
    <x v="3"/>
    <x v="0"/>
    <x v="0"/>
    <s v="Xerox 196"/>
    <x v="848"/>
    <n v="3"/>
    <n v="8.5"/>
  </r>
  <r>
    <x v="706"/>
    <x v="42"/>
    <x v="3"/>
    <x v="1"/>
    <x v="8"/>
    <s v="Tenex Carpeted, Granite-Look or Clear Contemporary Contour Shape Chair Mats"/>
    <x v="3263"/>
    <n v="4"/>
    <n v="19.8"/>
  </r>
  <r>
    <x v="706"/>
    <x v="42"/>
    <x v="3"/>
    <x v="0"/>
    <x v="1"/>
    <s v="Avery 481"/>
    <x v="3264"/>
    <n v="9"/>
    <n v="13.31"/>
  </r>
  <r>
    <x v="707"/>
    <x v="132"/>
    <x v="16"/>
    <x v="0"/>
    <x v="3"/>
    <s v="Pressboard Hanging Data Binders for Unburst Sheets"/>
    <x v="797"/>
    <n v="2"/>
    <n v="-2.16"/>
  </r>
  <r>
    <x v="707"/>
    <x v="132"/>
    <x v="16"/>
    <x v="0"/>
    <x v="3"/>
    <s v="GBC Prepunched Paper, 19-Hole, for Binding Systems, 24-lb"/>
    <x v="3265"/>
    <n v="6"/>
    <n v="-21.61"/>
  </r>
  <r>
    <x v="707"/>
    <x v="316"/>
    <x v="37"/>
    <x v="0"/>
    <x v="14"/>
    <s v="Acme Forged Steel Scissors with Black Enamel Handles"/>
    <x v="3266"/>
    <n v="7"/>
    <n v="18.899999999999999"/>
  </r>
  <r>
    <x v="707"/>
    <x v="316"/>
    <x v="37"/>
    <x v="0"/>
    <x v="1"/>
    <s v="Avery 519"/>
    <x v="471"/>
    <n v="2"/>
    <n v="6.87"/>
  </r>
  <r>
    <x v="707"/>
    <x v="316"/>
    <x v="37"/>
    <x v="1"/>
    <x v="8"/>
    <s v="Eldon Advantage Chair Mats for Low to Medium Pile Carpets"/>
    <x v="3267"/>
    <n v="4"/>
    <n v="17.32"/>
  </r>
  <r>
    <x v="707"/>
    <x v="399"/>
    <x v="1"/>
    <x v="0"/>
    <x v="3"/>
    <s v="Acco Recycled 2&quot; Capacity Laser Printer Hanging Data Binders"/>
    <x v="18"/>
    <n v="1"/>
    <n v="-4.7699999999999996"/>
  </r>
  <r>
    <x v="707"/>
    <x v="399"/>
    <x v="1"/>
    <x v="0"/>
    <x v="7"/>
    <s v="Acco Hot Clips Clips to Go"/>
    <x v="2423"/>
    <n v="3"/>
    <n v="2.4700000000000002"/>
  </r>
  <r>
    <x v="707"/>
    <x v="399"/>
    <x v="1"/>
    <x v="1"/>
    <x v="8"/>
    <s v="Flat Face Poster Frame"/>
    <x v="3219"/>
    <n v="3"/>
    <n v="-10.17"/>
  </r>
  <r>
    <x v="707"/>
    <x v="399"/>
    <x v="1"/>
    <x v="0"/>
    <x v="0"/>
    <s v="Wirebound Message Books, Four 2 3/4 x 5 Forms per Page, 200 Sets per Book"/>
    <x v="3268"/>
    <n v="8"/>
    <n v="9.5399999999999991"/>
  </r>
  <r>
    <x v="708"/>
    <x v="34"/>
    <x v="3"/>
    <x v="0"/>
    <x v="2"/>
    <s v="Home/Office Personal File Carts"/>
    <x v="3269"/>
    <n v="3"/>
    <n v="26.07"/>
  </r>
  <r>
    <x v="708"/>
    <x v="34"/>
    <x v="3"/>
    <x v="0"/>
    <x v="0"/>
    <s v="Universal Premium White Copier/Laser Paper (20Lb. and 87 Bright)"/>
    <x v="150"/>
    <n v="3"/>
    <n v="8.7899999999999991"/>
  </r>
  <r>
    <x v="709"/>
    <x v="224"/>
    <x v="6"/>
    <x v="1"/>
    <x v="5"/>
    <s v="Hon 4070 Series Pagoda Round Back Stacking Chairs"/>
    <x v="3270"/>
    <n v="2"/>
    <n v="179.75"/>
  </r>
  <r>
    <x v="709"/>
    <x v="84"/>
    <x v="20"/>
    <x v="0"/>
    <x v="12"/>
    <s v="Belkin Premiere Surge Master II 8-outlet surge protector"/>
    <x v="3271"/>
    <n v="5"/>
    <n v="70.44"/>
  </r>
  <r>
    <x v="709"/>
    <x v="84"/>
    <x v="20"/>
    <x v="0"/>
    <x v="2"/>
    <s v="Safco Industrial Wire Shelving System"/>
    <x v="3272"/>
    <n v="5"/>
    <n v="0"/>
  </r>
  <r>
    <x v="709"/>
    <x v="84"/>
    <x v="20"/>
    <x v="1"/>
    <x v="8"/>
    <s v="Nu-Dell Float Frame 11 x 14 1/2"/>
    <x v="3273"/>
    <n v="4"/>
    <n v="15.09"/>
  </r>
  <r>
    <x v="709"/>
    <x v="84"/>
    <x v="20"/>
    <x v="1"/>
    <x v="8"/>
    <s v="DAX Value U-Channel Document Frames, Easel Back"/>
    <x v="3274"/>
    <n v="8"/>
    <n v="12.33"/>
  </r>
  <r>
    <x v="709"/>
    <x v="84"/>
    <x v="20"/>
    <x v="0"/>
    <x v="3"/>
    <s v="Recycled Easel Ring Binders"/>
    <x v="3275"/>
    <n v="4"/>
    <n v="14.92"/>
  </r>
  <r>
    <x v="709"/>
    <x v="478"/>
    <x v="3"/>
    <x v="0"/>
    <x v="3"/>
    <s v="GBC Personal VeloBind Strips"/>
    <x v="322"/>
    <n v="1"/>
    <n v="3.35"/>
  </r>
  <r>
    <x v="709"/>
    <x v="132"/>
    <x v="18"/>
    <x v="0"/>
    <x v="4"/>
    <s v="Newell 341"/>
    <x v="369"/>
    <n v="5"/>
    <n v="6.21"/>
  </r>
  <r>
    <x v="709"/>
    <x v="123"/>
    <x v="3"/>
    <x v="0"/>
    <x v="12"/>
    <s v="Staple holder"/>
    <x v="3276"/>
    <n v="8"/>
    <n v="23.72"/>
  </r>
  <r>
    <x v="710"/>
    <x v="81"/>
    <x v="3"/>
    <x v="1"/>
    <x v="8"/>
    <s v="Luxo Professional Fluorescent Magnifier Lamp with Clamp-Mount Base"/>
    <x v="3277"/>
    <n v="5"/>
    <n v="272.79000000000002"/>
  </r>
  <r>
    <x v="710"/>
    <x v="81"/>
    <x v="3"/>
    <x v="0"/>
    <x v="3"/>
    <s v="Wilson Jones Turn Tabs Binder Tool for Ring Binders"/>
    <x v="2110"/>
    <n v="4"/>
    <n v="5.01"/>
  </r>
  <r>
    <x v="710"/>
    <x v="519"/>
    <x v="25"/>
    <x v="2"/>
    <x v="6"/>
    <s v="Cisco Unified IP Phone 7945G VoIP phone"/>
    <x v="3066"/>
    <n v="5"/>
    <n v="85.25"/>
  </r>
  <r>
    <x v="710"/>
    <x v="622"/>
    <x v="16"/>
    <x v="0"/>
    <x v="3"/>
    <s v="Avery Non-Stick Binders"/>
    <x v="345"/>
    <n v="2"/>
    <n v="-2.25"/>
  </r>
  <r>
    <x v="710"/>
    <x v="469"/>
    <x v="26"/>
    <x v="0"/>
    <x v="3"/>
    <s v="GBC Durable Plastic Covers"/>
    <x v="3278"/>
    <n v="7"/>
    <n v="-32.51"/>
  </r>
  <r>
    <x v="711"/>
    <x v="564"/>
    <x v="3"/>
    <x v="2"/>
    <x v="6"/>
    <s v="Motorola HK250 Universal Bluetooth Headset"/>
    <x v="2983"/>
    <n v="3"/>
    <n v="-12.41"/>
  </r>
  <r>
    <x v="711"/>
    <x v="564"/>
    <x v="3"/>
    <x v="2"/>
    <x v="9"/>
    <s v="ImationÂ 16GB Mini TravelDrive USB 2.0Â Flash Drive"/>
    <x v="3279"/>
    <n v="2"/>
    <n v="27.17"/>
  </r>
  <r>
    <x v="711"/>
    <x v="49"/>
    <x v="17"/>
    <x v="2"/>
    <x v="15"/>
    <s v="Panasonic KX MB2061 Multifunction Printer"/>
    <x v="3280"/>
    <n v="10"/>
    <n v="179.73"/>
  </r>
  <r>
    <x v="711"/>
    <x v="85"/>
    <x v="43"/>
    <x v="0"/>
    <x v="0"/>
    <s v="Easy-staple paper"/>
    <x v="2663"/>
    <n v="2"/>
    <n v="54.86"/>
  </r>
  <r>
    <x v="711"/>
    <x v="756"/>
    <x v="0"/>
    <x v="0"/>
    <x v="3"/>
    <s v="Pressboard Covers with Storage Hooks, 9 1/2&quot; x 11&quot;, Light Blue"/>
    <x v="3281"/>
    <n v="2"/>
    <n v="-3.24"/>
  </r>
  <r>
    <x v="711"/>
    <x v="756"/>
    <x v="0"/>
    <x v="0"/>
    <x v="0"/>
    <s v="Southworth 100% Cotton The Best Paper"/>
    <x v="3282"/>
    <n v="9"/>
    <n v="31"/>
  </r>
  <r>
    <x v="711"/>
    <x v="562"/>
    <x v="1"/>
    <x v="0"/>
    <x v="3"/>
    <s v="Cardinal HOLDit! Binder Insert Strips,Extra Strips"/>
    <x v="2290"/>
    <n v="3"/>
    <n v="-5.89"/>
  </r>
  <r>
    <x v="712"/>
    <x v="721"/>
    <x v="23"/>
    <x v="2"/>
    <x v="6"/>
    <s v="AT&amp;T 841000 Phone"/>
    <x v="1114"/>
    <n v="5"/>
    <n v="86.25"/>
  </r>
  <r>
    <x v="712"/>
    <x v="721"/>
    <x v="23"/>
    <x v="1"/>
    <x v="13"/>
    <s v="Bevis 36 x 72 Conference Tables"/>
    <x v="3283"/>
    <n v="2"/>
    <n v="-19.920000000000002"/>
  </r>
  <r>
    <x v="712"/>
    <x v="721"/>
    <x v="23"/>
    <x v="0"/>
    <x v="12"/>
    <s v="Eureka Sanitaire  Commercial Upright"/>
    <x v="3284"/>
    <n v="4"/>
    <n v="172.34"/>
  </r>
  <r>
    <x v="712"/>
    <x v="721"/>
    <x v="23"/>
    <x v="2"/>
    <x v="9"/>
    <s v="SanDisk Cruzer 32 GB USB Flash Drive"/>
    <x v="840"/>
    <n v="5"/>
    <n v="30.43"/>
  </r>
  <r>
    <x v="712"/>
    <x v="721"/>
    <x v="23"/>
    <x v="0"/>
    <x v="10"/>
    <s v="Ampad #10 Peel &amp; Seel Holiday Envelopes"/>
    <x v="1713"/>
    <n v="6"/>
    <n v="12.9"/>
  </r>
  <r>
    <x v="712"/>
    <x v="721"/>
    <x v="23"/>
    <x v="2"/>
    <x v="6"/>
    <s v="Digium D40 VoIP phone"/>
    <x v="1181"/>
    <n v="2"/>
    <n v="74.81"/>
  </r>
  <r>
    <x v="712"/>
    <x v="467"/>
    <x v="4"/>
    <x v="0"/>
    <x v="1"/>
    <s v="Avery 493"/>
    <x v="57"/>
    <n v="3"/>
    <n v="7.22"/>
  </r>
  <r>
    <x v="712"/>
    <x v="458"/>
    <x v="3"/>
    <x v="2"/>
    <x v="6"/>
    <s v="Nortel Business Series Terminal T7208 Digital phone"/>
    <x v="1966"/>
    <n v="2"/>
    <n v="22.24"/>
  </r>
  <r>
    <x v="713"/>
    <x v="437"/>
    <x v="3"/>
    <x v="1"/>
    <x v="8"/>
    <s v="Eldon Image Series Desk Accessories, Ebony"/>
    <x v="3285"/>
    <n v="3"/>
    <n v="16.3"/>
  </r>
  <r>
    <x v="713"/>
    <x v="318"/>
    <x v="1"/>
    <x v="2"/>
    <x v="6"/>
    <s v="Mitel MiVoice 5330e IP Phone"/>
    <x v="3286"/>
    <n v="9"/>
    <n v="148.49"/>
  </r>
  <r>
    <x v="713"/>
    <x v="64"/>
    <x v="33"/>
    <x v="0"/>
    <x v="0"/>
    <s v="Xerox 1949"/>
    <x v="1599"/>
    <n v="1"/>
    <n v="2.44"/>
  </r>
  <r>
    <x v="713"/>
    <x v="757"/>
    <x v="2"/>
    <x v="2"/>
    <x v="16"/>
    <s v="Canon imageCLASS 2200 Advanced Copier"/>
    <x v="3287"/>
    <n v="4"/>
    <n v="1120"/>
  </r>
  <r>
    <x v="713"/>
    <x v="757"/>
    <x v="2"/>
    <x v="0"/>
    <x v="3"/>
    <s v="Avery Legal 4-Ring Binder"/>
    <x v="3288"/>
    <n v="1"/>
    <n v="-4.2"/>
  </r>
  <r>
    <x v="713"/>
    <x v="757"/>
    <x v="2"/>
    <x v="0"/>
    <x v="0"/>
    <s v="Xerox 224"/>
    <x v="320"/>
    <n v="2"/>
    <n v="3.63"/>
  </r>
  <r>
    <x v="713"/>
    <x v="757"/>
    <x v="2"/>
    <x v="2"/>
    <x v="6"/>
    <s v="Avaya 5410 Digital phone"/>
    <x v="3289"/>
    <n v="3"/>
    <n v="-24.48"/>
  </r>
  <r>
    <x v="714"/>
    <x v="469"/>
    <x v="6"/>
    <x v="0"/>
    <x v="14"/>
    <s v="Acme Hot Forged Carbon Steel Scissors with Nickel-Plated Handles, 3 7/8&quot; Cut, 8&quot;L"/>
    <x v="3290"/>
    <n v="5"/>
    <n v="20.16"/>
  </r>
  <r>
    <x v="714"/>
    <x v="469"/>
    <x v="6"/>
    <x v="0"/>
    <x v="0"/>
    <s v="Xerox 1911"/>
    <x v="3291"/>
    <n v="4"/>
    <n v="91.97"/>
  </r>
  <r>
    <x v="714"/>
    <x v="285"/>
    <x v="2"/>
    <x v="0"/>
    <x v="4"/>
    <s v="BIC Liqua Brite Liner"/>
    <x v="1306"/>
    <n v="3"/>
    <n v="3.33"/>
  </r>
  <r>
    <x v="715"/>
    <x v="640"/>
    <x v="4"/>
    <x v="1"/>
    <x v="8"/>
    <s v="Eldon Expressions Mahogany Wood Desk Collection"/>
    <x v="2119"/>
    <n v="4"/>
    <n v="6.24"/>
  </r>
  <r>
    <x v="715"/>
    <x v="640"/>
    <x v="4"/>
    <x v="0"/>
    <x v="0"/>
    <s v="Wirebound Service Call Books, 5 1/2&quot; x 4&quot;"/>
    <x v="49"/>
    <n v="2"/>
    <n v="9.2899999999999991"/>
  </r>
  <r>
    <x v="715"/>
    <x v="640"/>
    <x v="4"/>
    <x v="0"/>
    <x v="2"/>
    <s v="Fellowes Strictly Business Drawer File, Letter/Legal Size"/>
    <x v="3292"/>
    <n v="9"/>
    <n v="152.12"/>
  </r>
  <r>
    <x v="716"/>
    <x v="102"/>
    <x v="0"/>
    <x v="0"/>
    <x v="0"/>
    <s v="Xerox 212"/>
    <x v="320"/>
    <n v="2"/>
    <n v="3.63"/>
  </r>
  <r>
    <x v="716"/>
    <x v="102"/>
    <x v="0"/>
    <x v="1"/>
    <x v="5"/>
    <s v="Office Star Flex Back Scooter Chair with White Frame"/>
    <x v="3293"/>
    <n v="5"/>
    <n v="-88.78"/>
  </r>
  <r>
    <x v="716"/>
    <x v="102"/>
    <x v="0"/>
    <x v="0"/>
    <x v="0"/>
    <s v="Universal Premium White Copier/Laser Paper (20Lb. and 87 Bright)"/>
    <x v="632"/>
    <n v="3"/>
    <n v="5.2"/>
  </r>
  <r>
    <x v="716"/>
    <x v="102"/>
    <x v="0"/>
    <x v="2"/>
    <x v="9"/>
    <s v="Logitech G13 Programmable Gameboard with LCD Display"/>
    <x v="3294"/>
    <n v="1"/>
    <n v="-7.2"/>
  </r>
  <r>
    <x v="716"/>
    <x v="263"/>
    <x v="44"/>
    <x v="0"/>
    <x v="0"/>
    <s v="Weyerhaeuser First Choice Laser/Copy Paper (20Lb. and 88 Bright)"/>
    <x v="5"/>
    <n v="3"/>
    <n v="9.33"/>
  </r>
  <r>
    <x v="716"/>
    <x v="263"/>
    <x v="44"/>
    <x v="0"/>
    <x v="3"/>
    <s v="Wilson Jones Turn Tabs Binder Tool for Ring Binders"/>
    <x v="99"/>
    <n v="2"/>
    <n v="4.43"/>
  </r>
  <r>
    <x v="716"/>
    <x v="263"/>
    <x v="44"/>
    <x v="0"/>
    <x v="0"/>
    <s v="Telephone Message Books with Fax/Mobile Section, 5 1/2&quot; x 3 3/16&quot;"/>
    <x v="3295"/>
    <n v="2"/>
    <n v="5.84"/>
  </r>
  <r>
    <x v="716"/>
    <x v="263"/>
    <x v="44"/>
    <x v="1"/>
    <x v="8"/>
    <s v="9-3/4 Diameter Round Wall Clock"/>
    <x v="3296"/>
    <n v="3"/>
    <n v="17.38"/>
  </r>
  <r>
    <x v="716"/>
    <x v="495"/>
    <x v="2"/>
    <x v="0"/>
    <x v="4"/>
    <s v="OIC #2 Pencils, Medium Soft"/>
    <x v="3297"/>
    <n v="1"/>
    <n v="0.17"/>
  </r>
  <r>
    <x v="716"/>
    <x v="495"/>
    <x v="2"/>
    <x v="0"/>
    <x v="12"/>
    <s v="Holmes HEPA Air Purifier"/>
    <x v="3298"/>
    <n v="2"/>
    <n v="6.53"/>
  </r>
  <r>
    <x v="716"/>
    <x v="149"/>
    <x v="3"/>
    <x v="0"/>
    <x v="7"/>
    <s v="Alliance Big Bands Rubber Bands, 12/Pack"/>
    <x v="62"/>
    <n v="3"/>
    <n v="0"/>
  </r>
  <r>
    <x v="716"/>
    <x v="149"/>
    <x v="3"/>
    <x v="0"/>
    <x v="0"/>
    <s v="Xerox 1946"/>
    <x v="413"/>
    <n v="7"/>
    <n v="21.77"/>
  </r>
  <r>
    <x v="716"/>
    <x v="149"/>
    <x v="3"/>
    <x v="2"/>
    <x v="6"/>
    <s v="Cisco SPA508G"/>
    <x v="1536"/>
    <n v="4"/>
    <n v="23.76"/>
  </r>
  <r>
    <x v="716"/>
    <x v="149"/>
    <x v="3"/>
    <x v="1"/>
    <x v="5"/>
    <s v="Global Low Back Tilter Chair"/>
    <x v="3299"/>
    <n v="6"/>
    <n v="-84.82"/>
  </r>
  <r>
    <x v="716"/>
    <x v="149"/>
    <x v="3"/>
    <x v="2"/>
    <x v="15"/>
    <s v="Fellowes Powershred HS-440 4-Sheet High Security Shredder"/>
    <x v="3300"/>
    <n v="3"/>
    <n v="116.24"/>
  </r>
  <r>
    <x v="716"/>
    <x v="552"/>
    <x v="16"/>
    <x v="0"/>
    <x v="2"/>
    <s v="Advantus Rolling Drawer Organizers"/>
    <x v="3301"/>
    <n v="6"/>
    <n v="13.85"/>
  </r>
  <r>
    <x v="716"/>
    <x v="552"/>
    <x v="16"/>
    <x v="2"/>
    <x v="9"/>
    <s v="ImationÂ 32GB Pocket Pro USB 3.0Â Flash DriveÂ - 32 GB - Black - 1 P ..."/>
    <x v="3302"/>
    <n v="2"/>
    <n v="11.98"/>
  </r>
  <r>
    <x v="716"/>
    <x v="752"/>
    <x v="21"/>
    <x v="1"/>
    <x v="8"/>
    <s v="Nu-Dell Float Frame 11 x 14 1/2"/>
    <x v="3303"/>
    <n v="3"/>
    <n v="11.31"/>
  </r>
  <r>
    <x v="717"/>
    <x v="174"/>
    <x v="14"/>
    <x v="1"/>
    <x v="5"/>
    <s v="HON 5400 Series Task Chairs for Big and Tall"/>
    <x v="3304"/>
    <n v="5"/>
    <n v="700.98"/>
  </r>
  <r>
    <x v="717"/>
    <x v="174"/>
    <x v="14"/>
    <x v="0"/>
    <x v="0"/>
    <s v="Xerox 1910"/>
    <x v="1399"/>
    <n v="3"/>
    <n v="69.180000000000007"/>
  </r>
  <r>
    <x v="717"/>
    <x v="174"/>
    <x v="14"/>
    <x v="0"/>
    <x v="0"/>
    <s v="Xerox 1915"/>
    <x v="3305"/>
    <n v="3"/>
    <n v="150.97999999999999"/>
  </r>
  <r>
    <x v="717"/>
    <x v="267"/>
    <x v="1"/>
    <x v="1"/>
    <x v="8"/>
    <s v="36X48 HARDFLOOR CHAIRMAT"/>
    <x v="2194"/>
    <n v="3"/>
    <n v="-33.36"/>
  </r>
  <r>
    <x v="717"/>
    <x v="267"/>
    <x v="1"/>
    <x v="1"/>
    <x v="8"/>
    <s v="G.E. Halogen Desk Lamp Bulbs"/>
    <x v="614"/>
    <n v="2"/>
    <n v="-1.68"/>
  </r>
  <r>
    <x v="717"/>
    <x v="267"/>
    <x v="1"/>
    <x v="0"/>
    <x v="2"/>
    <s v="Standard Rollaway File with Lock"/>
    <x v="3306"/>
    <n v="9"/>
    <n v="97.3"/>
  </r>
  <r>
    <x v="717"/>
    <x v="462"/>
    <x v="3"/>
    <x v="0"/>
    <x v="0"/>
    <s v="Wirebound Message Books, Four 2 3/4 x 5 White Forms per Page"/>
    <x v="3307"/>
    <n v="2"/>
    <n v="6.15"/>
  </r>
  <r>
    <x v="718"/>
    <x v="329"/>
    <x v="29"/>
    <x v="0"/>
    <x v="4"/>
    <s v="Boston School Pro Electric Pencil Sharpener, 1670"/>
    <x v="3308"/>
    <n v="6"/>
    <n v="50.19"/>
  </r>
  <r>
    <x v="718"/>
    <x v="566"/>
    <x v="16"/>
    <x v="1"/>
    <x v="5"/>
    <s v="Novimex Fabric Task Chair"/>
    <x v="3309"/>
    <n v="8"/>
    <n v="-24.39"/>
  </r>
  <r>
    <x v="718"/>
    <x v="566"/>
    <x v="16"/>
    <x v="0"/>
    <x v="0"/>
    <s v="Great White Multi-Use Recycled Paper (20Lb. and 84 Bright)"/>
    <x v="3310"/>
    <n v="13"/>
    <n v="19.440000000000001"/>
  </r>
  <r>
    <x v="718"/>
    <x v="68"/>
    <x v="3"/>
    <x v="0"/>
    <x v="12"/>
    <s v="Kensington 7 Outlet MasterPiece HOMEOFFICE Power Control Center"/>
    <x v="3311"/>
    <n v="2"/>
    <n v="78.67"/>
  </r>
  <r>
    <x v="718"/>
    <x v="68"/>
    <x v="3"/>
    <x v="0"/>
    <x v="0"/>
    <s v="Xerox 1991"/>
    <x v="1672"/>
    <n v="8"/>
    <n v="84.05"/>
  </r>
  <r>
    <x v="718"/>
    <x v="68"/>
    <x v="3"/>
    <x v="2"/>
    <x v="9"/>
    <s v="ImationÂ Clip USBÂ flash driveÂ - 8 GB"/>
    <x v="3312"/>
    <n v="7"/>
    <n v="7.9"/>
  </r>
  <r>
    <x v="718"/>
    <x v="68"/>
    <x v="3"/>
    <x v="0"/>
    <x v="3"/>
    <s v="Wilson Jones Hanging View Binder, White, 1&quot;"/>
    <x v="850"/>
    <n v="4"/>
    <n v="7.38"/>
  </r>
  <r>
    <x v="718"/>
    <x v="68"/>
    <x v="3"/>
    <x v="2"/>
    <x v="15"/>
    <s v="Okidata C331dn Printer"/>
    <x v="2213"/>
    <n v="2"/>
    <n v="41.88"/>
  </r>
  <r>
    <x v="718"/>
    <x v="150"/>
    <x v="20"/>
    <x v="0"/>
    <x v="14"/>
    <s v="Fiskars Softgrip Scissors"/>
    <x v="3197"/>
    <n v="5"/>
    <n v="15.37"/>
  </r>
  <r>
    <x v="718"/>
    <x v="451"/>
    <x v="1"/>
    <x v="2"/>
    <x v="6"/>
    <s v="Wilson Electronics DB Pro Signal Booster"/>
    <x v="3313"/>
    <n v="1"/>
    <n v="25.06"/>
  </r>
  <r>
    <x v="719"/>
    <x v="556"/>
    <x v="33"/>
    <x v="2"/>
    <x v="6"/>
    <s v="Panasonic KX-TG9471B"/>
    <x v="2239"/>
    <n v="5"/>
    <n v="274.39"/>
  </r>
  <r>
    <x v="719"/>
    <x v="556"/>
    <x v="33"/>
    <x v="0"/>
    <x v="3"/>
    <s v="Presstex Flexible Ring Binders"/>
    <x v="3314"/>
    <n v="5"/>
    <n v="11.38"/>
  </r>
  <r>
    <x v="719"/>
    <x v="745"/>
    <x v="15"/>
    <x v="0"/>
    <x v="3"/>
    <s v="GBC ProClick Spines for 32-Hole Punch"/>
    <x v="3315"/>
    <n v="3"/>
    <n v="-8.65"/>
  </r>
  <r>
    <x v="719"/>
    <x v="745"/>
    <x v="15"/>
    <x v="0"/>
    <x v="4"/>
    <s v="Newell 333"/>
    <x v="192"/>
    <n v="2"/>
    <n v="0.33"/>
  </r>
  <r>
    <x v="719"/>
    <x v="745"/>
    <x v="15"/>
    <x v="1"/>
    <x v="8"/>
    <s v="3M Polarizing Light Filter Sleeves"/>
    <x v="3316"/>
    <n v="3"/>
    <n v="14.55"/>
  </r>
  <r>
    <x v="720"/>
    <x v="706"/>
    <x v="26"/>
    <x v="0"/>
    <x v="3"/>
    <s v="Vinyl Sectional Post Binders"/>
    <x v="3317"/>
    <n v="2"/>
    <n v="-15.08"/>
  </r>
  <r>
    <x v="720"/>
    <x v="706"/>
    <x v="26"/>
    <x v="0"/>
    <x v="3"/>
    <s v="GBC Standard Therm-A-Bind Covers"/>
    <x v="1700"/>
    <n v="2"/>
    <n v="-11.96"/>
  </r>
  <r>
    <x v="720"/>
    <x v="706"/>
    <x v="26"/>
    <x v="1"/>
    <x v="5"/>
    <s v="Global Troy Executive Leather Low-Back Tilter"/>
    <x v="690"/>
    <n v="2"/>
    <n v="50.1"/>
  </r>
  <r>
    <x v="720"/>
    <x v="706"/>
    <x v="26"/>
    <x v="0"/>
    <x v="3"/>
    <s v="Storex Flexible Poly Binders with Double Pockets"/>
    <x v="2039"/>
    <n v="3"/>
    <n v="-1.9"/>
  </r>
  <r>
    <x v="720"/>
    <x v="706"/>
    <x v="26"/>
    <x v="0"/>
    <x v="0"/>
    <s v="White Dual Perf Computer Printout Paper, 2700 Sheets, 1 Part, Heavyweight, 20 lbs., 14 7/8 x 11"/>
    <x v="3318"/>
    <n v="1"/>
    <n v="11.89"/>
  </r>
  <r>
    <x v="720"/>
    <x v="758"/>
    <x v="25"/>
    <x v="0"/>
    <x v="3"/>
    <s v="Angle-D Ring Binders"/>
    <x v="462"/>
    <n v="2"/>
    <n v="-2.63"/>
  </r>
  <r>
    <x v="720"/>
    <x v="196"/>
    <x v="10"/>
    <x v="2"/>
    <x v="16"/>
    <s v="Canon Imageclass D680 Copier / Fax"/>
    <x v="3319"/>
    <n v="2"/>
    <n v="70"/>
  </r>
  <r>
    <x v="720"/>
    <x v="123"/>
    <x v="6"/>
    <x v="1"/>
    <x v="13"/>
    <s v="Hon Rectangular Conference Tables"/>
    <x v="3320"/>
    <n v="10"/>
    <n v="386.84"/>
  </r>
  <r>
    <x v="720"/>
    <x v="123"/>
    <x v="6"/>
    <x v="2"/>
    <x v="9"/>
    <s v="Plantronics CS510 - Over-the-Head monaural Wireless Headset System"/>
    <x v="3321"/>
    <n v="6"/>
    <n v="653.29999999999995"/>
  </r>
  <r>
    <x v="720"/>
    <x v="123"/>
    <x v="6"/>
    <x v="0"/>
    <x v="1"/>
    <s v="Avery 473"/>
    <x v="3322"/>
    <n v="6"/>
    <n v="29.81"/>
  </r>
  <r>
    <x v="720"/>
    <x v="176"/>
    <x v="10"/>
    <x v="0"/>
    <x v="12"/>
    <s v="Euro-Pro Shark Turbo Vacuum"/>
    <x v="1099"/>
    <n v="5"/>
    <n v="9.2899999999999991"/>
  </r>
  <r>
    <x v="720"/>
    <x v="483"/>
    <x v="3"/>
    <x v="0"/>
    <x v="0"/>
    <s v="Xerox 228"/>
    <x v="2167"/>
    <n v="6"/>
    <n v="18.66"/>
  </r>
  <r>
    <x v="720"/>
    <x v="306"/>
    <x v="21"/>
    <x v="0"/>
    <x v="12"/>
    <s v="Acco 7-Outlet Masterpiece Power Center, Wihtout Fax/Phone Line Protection"/>
    <x v="3323"/>
    <n v="3"/>
    <n v="109.42"/>
  </r>
  <r>
    <x v="720"/>
    <x v="306"/>
    <x v="21"/>
    <x v="1"/>
    <x v="8"/>
    <s v="DAX Charcoal/Nickel-Tone Document Frame, 5 x 7"/>
    <x v="3324"/>
    <n v="5"/>
    <n v="21.33"/>
  </r>
  <r>
    <x v="720"/>
    <x v="306"/>
    <x v="21"/>
    <x v="0"/>
    <x v="2"/>
    <s v="Eldon Simplefile Box Office"/>
    <x v="3325"/>
    <n v="4"/>
    <n v="13.93"/>
  </r>
  <r>
    <x v="720"/>
    <x v="306"/>
    <x v="21"/>
    <x v="0"/>
    <x v="4"/>
    <s v="Newell 333"/>
    <x v="638"/>
    <n v="2"/>
    <n v="1.45"/>
  </r>
  <r>
    <x v="720"/>
    <x v="306"/>
    <x v="21"/>
    <x v="0"/>
    <x v="0"/>
    <s v="Xerox 1915"/>
    <x v="1365"/>
    <n v="6"/>
    <n v="301.97000000000003"/>
  </r>
  <r>
    <x v="720"/>
    <x v="306"/>
    <x v="21"/>
    <x v="0"/>
    <x v="4"/>
    <s v="Newell 343"/>
    <x v="2742"/>
    <n v="5"/>
    <n v="3.97"/>
  </r>
  <r>
    <x v="720"/>
    <x v="306"/>
    <x v="21"/>
    <x v="0"/>
    <x v="0"/>
    <s v="Xerox 217"/>
    <x v="413"/>
    <n v="7"/>
    <n v="21.77"/>
  </r>
  <r>
    <x v="720"/>
    <x v="306"/>
    <x v="21"/>
    <x v="2"/>
    <x v="6"/>
    <s v="VTech DS6151"/>
    <x v="2850"/>
    <n v="1"/>
    <n v="35.28"/>
  </r>
  <r>
    <x v="720"/>
    <x v="739"/>
    <x v="3"/>
    <x v="1"/>
    <x v="8"/>
    <s v="36X48 HARDFLOOR CHAIRMAT"/>
    <x v="3326"/>
    <n v="8"/>
    <n v="11.75"/>
  </r>
  <r>
    <x v="720"/>
    <x v="615"/>
    <x v="6"/>
    <x v="0"/>
    <x v="10"/>
    <s v="Redi-Strip #10 Envelopes, 4 1/8 x 9 1/2"/>
    <x v="3327"/>
    <n v="9"/>
    <n v="12.74"/>
  </r>
  <r>
    <x v="720"/>
    <x v="615"/>
    <x v="6"/>
    <x v="2"/>
    <x v="9"/>
    <s v="Sony Micro Vault Click 16 GB USB 2.0 Flash Drive"/>
    <x v="2906"/>
    <n v="2"/>
    <n v="26.88"/>
  </r>
  <r>
    <x v="720"/>
    <x v="372"/>
    <x v="0"/>
    <x v="2"/>
    <x v="6"/>
    <s v="Anker 36W 4-Port USB Wall Charger Travel Power Adapter for iPhone 5s 5c 5"/>
    <x v="1813"/>
    <n v="5"/>
    <n v="8"/>
  </r>
  <r>
    <x v="720"/>
    <x v="372"/>
    <x v="0"/>
    <x v="2"/>
    <x v="9"/>
    <s v="Sony Micro Vault Click 16 GB USB 2.0 Flash Drive"/>
    <x v="597"/>
    <n v="5"/>
    <n v="11.2"/>
  </r>
  <r>
    <x v="721"/>
    <x v="443"/>
    <x v="1"/>
    <x v="1"/>
    <x v="8"/>
    <s v="Executive Impressions 16-1/2&quot; Circular Wall Clock"/>
    <x v="890"/>
    <n v="3"/>
    <n v="-12.83"/>
  </r>
  <r>
    <x v="721"/>
    <x v="443"/>
    <x v="1"/>
    <x v="0"/>
    <x v="0"/>
    <s v="Xerox 1899"/>
    <x v="535"/>
    <n v="4"/>
    <n v="6.7"/>
  </r>
  <r>
    <x v="721"/>
    <x v="443"/>
    <x v="1"/>
    <x v="1"/>
    <x v="5"/>
    <s v="Global Highback Leather Tilter in Burgundy"/>
    <x v="3328"/>
    <n v="3"/>
    <n v="-38.22"/>
  </r>
  <r>
    <x v="721"/>
    <x v="443"/>
    <x v="1"/>
    <x v="0"/>
    <x v="0"/>
    <s v="Xerox 212"/>
    <x v="320"/>
    <n v="2"/>
    <n v="3.63"/>
  </r>
  <r>
    <x v="721"/>
    <x v="685"/>
    <x v="20"/>
    <x v="0"/>
    <x v="3"/>
    <s v="Avery Hidden Tab Dividers for Binding Systems"/>
    <x v="2288"/>
    <n v="3"/>
    <n v="2.3199999999999998"/>
  </r>
  <r>
    <x v="721"/>
    <x v="685"/>
    <x v="20"/>
    <x v="2"/>
    <x v="6"/>
    <s v="Jackery Bar Premium Fast-charging Portable Charger"/>
    <x v="3329"/>
    <n v="6"/>
    <n v="88.05"/>
  </r>
  <r>
    <x v="722"/>
    <x v="385"/>
    <x v="2"/>
    <x v="0"/>
    <x v="2"/>
    <s v="Carina Double Wide Media Storage Towers in Natural &amp; Black"/>
    <x v="876"/>
    <n v="1"/>
    <n v="-12.96"/>
  </r>
  <r>
    <x v="722"/>
    <x v="150"/>
    <x v="22"/>
    <x v="0"/>
    <x v="0"/>
    <s v="Riverleaf Stik-Withit Designer Note Cubes"/>
    <x v="1266"/>
    <n v="3"/>
    <n v="13.88"/>
  </r>
  <r>
    <x v="722"/>
    <x v="150"/>
    <x v="22"/>
    <x v="0"/>
    <x v="3"/>
    <s v="Acco PRESSTEX Data Binder with Storage Hooks, Dark Blue, 14 7/8&quot; X 11&quot;"/>
    <x v="3330"/>
    <n v="12"/>
    <n v="18.72"/>
  </r>
  <r>
    <x v="722"/>
    <x v="150"/>
    <x v="22"/>
    <x v="0"/>
    <x v="3"/>
    <s v="Acco Translucent Poly Ring Binders"/>
    <x v="3331"/>
    <n v="3"/>
    <n v="3.93"/>
  </r>
  <r>
    <x v="723"/>
    <x v="85"/>
    <x v="3"/>
    <x v="1"/>
    <x v="13"/>
    <s v="Hon 61000 Series Interactive Training Tables"/>
    <x v="3235"/>
    <n v="2"/>
    <n v="-1.78"/>
  </r>
  <r>
    <x v="724"/>
    <x v="502"/>
    <x v="6"/>
    <x v="0"/>
    <x v="0"/>
    <s v="Snap-A-Way Black Print Carbonless Ruled Speed Letter, Triplicate"/>
    <x v="1184"/>
    <n v="2"/>
    <n v="35.659999999999997"/>
  </r>
  <r>
    <x v="724"/>
    <x v="318"/>
    <x v="1"/>
    <x v="0"/>
    <x v="0"/>
    <s v="Xerox 1957"/>
    <x v="499"/>
    <n v="5"/>
    <n v="9.4"/>
  </r>
  <r>
    <x v="724"/>
    <x v="318"/>
    <x v="1"/>
    <x v="1"/>
    <x v="8"/>
    <s v="Luxo Professional Fluorescent Magnifier Lamp with Clamp-Mount Base"/>
    <x v="3332"/>
    <n v="5"/>
    <n v="-356.73"/>
  </r>
  <r>
    <x v="724"/>
    <x v="318"/>
    <x v="1"/>
    <x v="1"/>
    <x v="8"/>
    <s v="Staple-based wall hangings"/>
    <x v="3333"/>
    <n v="3"/>
    <n v="-4.68"/>
  </r>
  <r>
    <x v="724"/>
    <x v="318"/>
    <x v="1"/>
    <x v="2"/>
    <x v="6"/>
    <s v="PureGear Roll-On Screen Protector"/>
    <x v="665"/>
    <n v="2"/>
    <n v="11.19"/>
  </r>
  <r>
    <x v="724"/>
    <x v="318"/>
    <x v="1"/>
    <x v="1"/>
    <x v="13"/>
    <s v="KI Conference Tables"/>
    <x v="3334"/>
    <n v="5"/>
    <n v="-120.51"/>
  </r>
  <r>
    <x v="724"/>
    <x v="318"/>
    <x v="1"/>
    <x v="1"/>
    <x v="8"/>
    <s v="Eldon 100 Class Desk Accessories"/>
    <x v="3335"/>
    <n v="3"/>
    <n v="-2.83"/>
  </r>
  <r>
    <x v="724"/>
    <x v="318"/>
    <x v="1"/>
    <x v="0"/>
    <x v="4"/>
    <s v="Binney &amp; Smith Crayola Metallic Colored Pencils, 8-Color Set"/>
    <x v="217"/>
    <n v="2"/>
    <n v="1.2"/>
  </r>
  <r>
    <x v="724"/>
    <x v="647"/>
    <x v="20"/>
    <x v="0"/>
    <x v="0"/>
    <s v="Easy-staple paper"/>
    <x v="98"/>
    <n v="3"/>
    <n v="7.02"/>
  </r>
  <r>
    <x v="724"/>
    <x v="647"/>
    <x v="20"/>
    <x v="2"/>
    <x v="15"/>
    <s v="Panasonic KX MC6040 Color Laser Multifunction Printer"/>
    <x v="3336"/>
    <n v="3"/>
    <n v="364.46"/>
  </r>
  <r>
    <x v="724"/>
    <x v="647"/>
    <x v="20"/>
    <x v="1"/>
    <x v="11"/>
    <s v="Sauder Inglewood Library Bookcases"/>
    <x v="3337"/>
    <n v="1"/>
    <n v="5.13"/>
  </r>
  <r>
    <x v="724"/>
    <x v="647"/>
    <x v="20"/>
    <x v="1"/>
    <x v="8"/>
    <s v="Linden 10&quot; Round Wall Clock, Black"/>
    <x v="3338"/>
    <n v="4"/>
    <n v="20.78"/>
  </r>
  <r>
    <x v="725"/>
    <x v="179"/>
    <x v="2"/>
    <x v="0"/>
    <x v="2"/>
    <s v="Eldon Base for stackable storage shelf, platinum"/>
    <x v="3339"/>
    <n v="4"/>
    <n v="-23.36"/>
  </r>
  <r>
    <x v="725"/>
    <x v="179"/>
    <x v="2"/>
    <x v="0"/>
    <x v="1"/>
    <s v="Avery 502"/>
    <x v="2026"/>
    <n v="3"/>
    <n v="2.65"/>
  </r>
  <r>
    <x v="725"/>
    <x v="219"/>
    <x v="7"/>
    <x v="0"/>
    <x v="2"/>
    <s v="Standard Rollaway File with Lock"/>
    <x v="2856"/>
    <n v="2"/>
    <n v="93.7"/>
  </r>
  <r>
    <x v="725"/>
    <x v="219"/>
    <x v="7"/>
    <x v="0"/>
    <x v="4"/>
    <s v="Newell 314"/>
    <x v="280"/>
    <n v="2"/>
    <n v="2.79"/>
  </r>
  <r>
    <x v="725"/>
    <x v="219"/>
    <x v="7"/>
    <x v="0"/>
    <x v="1"/>
    <s v="Avery White Multi-Purpose Labels"/>
    <x v="98"/>
    <n v="3"/>
    <n v="6.87"/>
  </r>
  <r>
    <x v="725"/>
    <x v="74"/>
    <x v="3"/>
    <x v="0"/>
    <x v="3"/>
    <s v="Avery Non-Stick Binders"/>
    <x v="3340"/>
    <n v="6"/>
    <n v="7"/>
  </r>
  <r>
    <x v="725"/>
    <x v="74"/>
    <x v="3"/>
    <x v="0"/>
    <x v="12"/>
    <s v="Acco 6 Outlet Guardian Premium Surge Suppressor"/>
    <x v="1244"/>
    <n v="4"/>
    <n v="15.72"/>
  </r>
  <r>
    <x v="725"/>
    <x v="590"/>
    <x v="22"/>
    <x v="0"/>
    <x v="14"/>
    <s v="Acme Box Cutter Scissors"/>
    <x v="3341"/>
    <n v="6"/>
    <n v="15.96"/>
  </r>
  <r>
    <x v="726"/>
    <x v="554"/>
    <x v="1"/>
    <x v="2"/>
    <x v="6"/>
    <s v="Cisco Small Business SPA 502G VoIP phone"/>
    <x v="3342"/>
    <n v="4"/>
    <n v="28.72"/>
  </r>
  <r>
    <x v="726"/>
    <x v="56"/>
    <x v="32"/>
    <x v="0"/>
    <x v="2"/>
    <s v="Letter Size Cart"/>
    <x v="2641"/>
    <n v="5"/>
    <n v="207.15"/>
  </r>
  <r>
    <x v="726"/>
    <x v="759"/>
    <x v="32"/>
    <x v="0"/>
    <x v="0"/>
    <s v="Xerox 1935"/>
    <x v="1479"/>
    <n v="4"/>
    <n v="48.54"/>
  </r>
  <r>
    <x v="726"/>
    <x v="584"/>
    <x v="13"/>
    <x v="2"/>
    <x v="9"/>
    <s v="Logitech Trackman Marble Mouse"/>
    <x v="1468"/>
    <n v="6"/>
    <n v="75.569999999999993"/>
  </r>
  <r>
    <x v="726"/>
    <x v="584"/>
    <x v="13"/>
    <x v="2"/>
    <x v="9"/>
    <s v="Kingston Digital DataTraveler 16GB USB 2.0"/>
    <x v="3077"/>
    <n v="3"/>
    <n v="5.0999999999999996"/>
  </r>
  <r>
    <x v="726"/>
    <x v="584"/>
    <x v="13"/>
    <x v="2"/>
    <x v="9"/>
    <s v="Plantronics S12 Corded Telephone Headset System"/>
    <x v="1880"/>
    <n v="3"/>
    <n v="129.35"/>
  </r>
  <r>
    <x v="726"/>
    <x v="584"/>
    <x v="13"/>
    <x v="0"/>
    <x v="0"/>
    <s v="Xerox 191"/>
    <x v="2268"/>
    <n v="3"/>
    <n v="28.17"/>
  </r>
  <r>
    <x v="726"/>
    <x v="584"/>
    <x v="13"/>
    <x v="0"/>
    <x v="3"/>
    <s v="Trimflex Flexible Post Binders"/>
    <x v="1904"/>
    <n v="3"/>
    <n v="30.79"/>
  </r>
  <r>
    <x v="726"/>
    <x v="584"/>
    <x v="13"/>
    <x v="0"/>
    <x v="3"/>
    <s v="Avery Binder Labels"/>
    <x v="2069"/>
    <n v="3"/>
    <n v="5.6"/>
  </r>
  <r>
    <x v="726"/>
    <x v="584"/>
    <x v="13"/>
    <x v="0"/>
    <x v="0"/>
    <s v="Xerox 230"/>
    <x v="115"/>
    <n v="2"/>
    <n v="6.22"/>
  </r>
  <r>
    <x v="726"/>
    <x v="237"/>
    <x v="3"/>
    <x v="0"/>
    <x v="1"/>
    <s v="Avery 488"/>
    <x v="3343"/>
    <n v="7"/>
    <n v="10.58"/>
  </r>
  <r>
    <x v="726"/>
    <x v="237"/>
    <x v="3"/>
    <x v="0"/>
    <x v="0"/>
    <s v="Xerox Blank Computer Paper"/>
    <x v="3344"/>
    <n v="5"/>
    <n v="46.95"/>
  </r>
  <r>
    <x v="726"/>
    <x v="5"/>
    <x v="3"/>
    <x v="2"/>
    <x v="6"/>
    <s v="Samsung Galaxy Mega 6.3"/>
    <x v="3345"/>
    <n v="9"/>
    <n v="226.79"/>
  </r>
  <r>
    <x v="726"/>
    <x v="5"/>
    <x v="3"/>
    <x v="2"/>
    <x v="9"/>
    <s v="Rosewill 107 Normal Keys USB Wired Standard Keyboard"/>
    <x v="2503"/>
    <n v="2"/>
    <n v="3.77"/>
  </r>
  <r>
    <x v="726"/>
    <x v="5"/>
    <x v="3"/>
    <x v="2"/>
    <x v="6"/>
    <s v="Bose SoundLink Bluetooth Speaker"/>
    <x v="3346"/>
    <n v="3"/>
    <n v="161.19"/>
  </r>
  <r>
    <x v="726"/>
    <x v="760"/>
    <x v="10"/>
    <x v="1"/>
    <x v="8"/>
    <s v="Electrix Halogen Magnifier Lamp"/>
    <x v="3347"/>
    <n v="3"/>
    <n v="34.97"/>
  </r>
  <r>
    <x v="726"/>
    <x v="760"/>
    <x v="10"/>
    <x v="1"/>
    <x v="8"/>
    <s v="Deflect-o EconoMat Nonstudded, No Bevel Mat"/>
    <x v="3144"/>
    <n v="2"/>
    <n v="0"/>
  </r>
  <r>
    <x v="727"/>
    <x v="476"/>
    <x v="20"/>
    <x v="0"/>
    <x v="0"/>
    <s v="Xerox 226"/>
    <x v="331"/>
    <n v="5"/>
    <n v="15.55"/>
  </r>
  <r>
    <x v="727"/>
    <x v="365"/>
    <x v="3"/>
    <x v="0"/>
    <x v="3"/>
    <s v="Avery Hanging File Binders"/>
    <x v="3348"/>
    <n v="1"/>
    <n v="1.55"/>
  </r>
  <r>
    <x v="727"/>
    <x v="365"/>
    <x v="3"/>
    <x v="0"/>
    <x v="0"/>
    <s v="While You Were Out Pads, 50 per Pad, 4 x 5 1/4, Green Cycle"/>
    <x v="2929"/>
    <n v="1"/>
    <n v="2.3199999999999998"/>
  </r>
  <r>
    <x v="727"/>
    <x v="761"/>
    <x v="2"/>
    <x v="0"/>
    <x v="7"/>
    <s v="Ideal Clamps"/>
    <x v="1838"/>
    <n v="6"/>
    <n v="3.5"/>
  </r>
  <r>
    <x v="728"/>
    <x v="193"/>
    <x v="3"/>
    <x v="2"/>
    <x v="6"/>
    <s v="Avaya 4621SW VoIP phone"/>
    <x v="2779"/>
    <n v="3"/>
    <n v="19.97"/>
  </r>
  <r>
    <x v="728"/>
    <x v="460"/>
    <x v="16"/>
    <x v="2"/>
    <x v="15"/>
    <s v="Cisco CP-7937G Unified IP Conference Station Phone"/>
    <x v="3349"/>
    <n v="2"/>
    <n v="-27.83"/>
  </r>
  <r>
    <x v="728"/>
    <x v="622"/>
    <x v="3"/>
    <x v="1"/>
    <x v="5"/>
    <s v="Global Deluxe Stacking Chair, Gray"/>
    <x v="205"/>
    <n v="3"/>
    <n v="13.76"/>
  </r>
  <r>
    <x v="728"/>
    <x v="499"/>
    <x v="28"/>
    <x v="1"/>
    <x v="13"/>
    <s v="Bush Cubix Conference Tables, Fully Assembled"/>
    <x v="3350"/>
    <n v="3"/>
    <n v="173.24"/>
  </r>
  <r>
    <x v="729"/>
    <x v="635"/>
    <x v="3"/>
    <x v="0"/>
    <x v="1"/>
    <s v="Avery 473"/>
    <x v="2363"/>
    <n v="2"/>
    <n v="9.94"/>
  </r>
  <r>
    <x v="729"/>
    <x v="635"/>
    <x v="3"/>
    <x v="1"/>
    <x v="13"/>
    <s v="Bretford Â“Just In TimeÂ” Height-Adjustable Multi-Task Work Tables"/>
    <x v="3351"/>
    <n v="4"/>
    <n v="-217.05"/>
  </r>
  <r>
    <x v="729"/>
    <x v="635"/>
    <x v="3"/>
    <x v="0"/>
    <x v="0"/>
    <s v="Xerox 226"/>
    <x v="331"/>
    <n v="5"/>
    <n v="15.55"/>
  </r>
  <r>
    <x v="729"/>
    <x v="733"/>
    <x v="2"/>
    <x v="0"/>
    <x v="1"/>
    <s v="Avery 487"/>
    <x v="3352"/>
    <n v="8"/>
    <n v="7.97"/>
  </r>
  <r>
    <x v="730"/>
    <x v="126"/>
    <x v="0"/>
    <x v="0"/>
    <x v="3"/>
    <s v="Computer Printout Index Tabs"/>
    <x v="1151"/>
    <n v="4"/>
    <n v="-2.15"/>
  </r>
  <r>
    <x v="730"/>
    <x v="126"/>
    <x v="0"/>
    <x v="0"/>
    <x v="3"/>
    <s v="GBC Wire Binding Combs"/>
    <x v="3353"/>
    <n v="4"/>
    <n v="-13.65"/>
  </r>
  <r>
    <x v="730"/>
    <x v="126"/>
    <x v="0"/>
    <x v="1"/>
    <x v="8"/>
    <s v="Stacking Tray, Side-Loading, Legal, Smoke"/>
    <x v="1503"/>
    <n v="7"/>
    <n v="-9.09"/>
  </r>
  <r>
    <x v="730"/>
    <x v="414"/>
    <x v="20"/>
    <x v="2"/>
    <x v="9"/>
    <s v="Razer Kraken PRO Over Ear PC and Music Headset"/>
    <x v="104"/>
    <n v="3"/>
    <n v="71.989999999999995"/>
  </r>
  <r>
    <x v="730"/>
    <x v="145"/>
    <x v="22"/>
    <x v="0"/>
    <x v="1"/>
    <s v="Avery 486"/>
    <x v="471"/>
    <n v="2"/>
    <n v="6.87"/>
  </r>
  <r>
    <x v="730"/>
    <x v="145"/>
    <x v="22"/>
    <x v="0"/>
    <x v="3"/>
    <s v="Wilson Jones Turn Tabs Binder Tool for Ring Binders"/>
    <x v="3354"/>
    <n v="14"/>
    <n v="17.54"/>
  </r>
  <r>
    <x v="730"/>
    <x v="145"/>
    <x v="22"/>
    <x v="2"/>
    <x v="9"/>
    <s v="Logitech G35 7.1-Channel Surround Sound Headset"/>
    <x v="2516"/>
    <n v="3"/>
    <n v="132.59"/>
  </r>
  <r>
    <x v="730"/>
    <x v="9"/>
    <x v="3"/>
    <x v="1"/>
    <x v="13"/>
    <s v="Bretford Rectangular Conference Table Tops"/>
    <x v="3355"/>
    <n v="3"/>
    <n v="33.85"/>
  </r>
  <r>
    <x v="731"/>
    <x v="762"/>
    <x v="3"/>
    <x v="0"/>
    <x v="1"/>
    <s v="Self-Adhesive Address Labels for Typewriters by Universal"/>
    <x v="471"/>
    <n v="2"/>
    <n v="6.87"/>
  </r>
  <r>
    <x v="731"/>
    <x v="660"/>
    <x v="33"/>
    <x v="0"/>
    <x v="12"/>
    <s v="1.7 Cubic Foot Compact &quot;Cube&quot; Office Refrigerators"/>
    <x v="467"/>
    <n v="1"/>
    <n v="56.2"/>
  </r>
  <r>
    <x v="731"/>
    <x v="660"/>
    <x v="33"/>
    <x v="0"/>
    <x v="3"/>
    <s v="Avery Heavy-Duty EZD  Binder With Locking Rings"/>
    <x v="677"/>
    <n v="3"/>
    <n v="8.0399999999999991"/>
  </r>
  <r>
    <x v="731"/>
    <x v="236"/>
    <x v="7"/>
    <x v="1"/>
    <x v="8"/>
    <s v="Artistic Insta-Plaque"/>
    <x v="2238"/>
    <n v="3"/>
    <n v="18.350000000000001"/>
  </r>
  <r>
    <x v="731"/>
    <x v="236"/>
    <x v="7"/>
    <x v="0"/>
    <x v="3"/>
    <s v="DXL Angle-View Binders with Locking Rings by Samsill"/>
    <x v="2511"/>
    <n v="4"/>
    <n v="13.88"/>
  </r>
  <r>
    <x v="731"/>
    <x v="236"/>
    <x v="7"/>
    <x v="0"/>
    <x v="2"/>
    <s v="Companion Letter/Legal File, Black"/>
    <x v="3356"/>
    <n v="6"/>
    <n v="63.44"/>
  </r>
  <r>
    <x v="731"/>
    <x v="236"/>
    <x v="7"/>
    <x v="0"/>
    <x v="10"/>
    <s v="Globe Weis Peel &amp; Seel First Class Envelopes"/>
    <x v="3357"/>
    <n v="9"/>
    <n v="51.76"/>
  </r>
  <r>
    <x v="731"/>
    <x v="236"/>
    <x v="7"/>
    <x v="2"/>
    <x v="6"/>
    <s v="KLD Oscar II Style Snap-on Ultra Thin Side Flip Synthetic Leather Cover Case for HTC One HTC M7"/>
    <x v="3358"/>
    <n v="7"/>
    <n v="19.73"/>
  </r>
  <r>
    <x v="731"/>
    <x v="675"/>
    <x v="1"/>
    <x v="2"/>
    <x v="15"/>
    <s v="Canon Color ImageCLASS MF8580Cdw Wireless Laser All-In-One Printer, Copier, Scanner"/>
    <x v="3359"/>
    <n v="3"/>
    <n v="43.2"/>
  </r>
  <r>
    <x v="731"/>
    <x v="675"/>
    <x v="1"/>
    <x v="0"/>
    <x v="0"/>
    <s v="Xerox 1908"/>
    <x v="3360"/>
    <n v="7"/>
    <n v="113.64"/>
  </r>
  <r>
    <x v="731"/>
    <x v="353"/>
    <x v="1"/>
    <x v="0"/>
    <x v="0"/>
    <s v="Xerox 1978"/>
    <x v="3361"/>
    <n v="5"/>
    <n v="8.3800000000000008"/>
  </r>
  <r>
    <x v="731"/>
    <x v="710"/>
    <x v="20"/>
    <x v="0"/>
    <x v="0"/>
    <s v="IBM Multi-Purpose Copy Paper, 8 1/2 x 11&quot;, Case"/>
    <x v="805"/>
    <n v="3"/>
    <n v="41.82"/>
  </r>
  <r>
    <x v="731"/>
    <x v="710"/>
    <x v="20"/>
    <x v="0"/>
    <x v="12"/>
    <s v="Bionaire 99.97% HEPA Air Cleaner"/>
    <x v="3362"/>
    <n v="3"/>
    <n v="18.399999999999999"/>
  </r>
  <r>
    <x v="731"/>
    <x v="400"/>
    <x v="3"/>
    <x v="0"/>
    <x v="0"/>
    <s v="IBM Multi-Purpose Copy Paper, 8 1/2 x 11&quot;, Case"/>
    <x v="3308"/>
    <n v="6"/>
    <n v="83.65"/>
  </r>
  <r>
    <x v="731"/>
    <x v="400"/>
    <x v="3"/>
    <x v="0"/>
    <x v="0"/>
    <s v="Xerox 228"/>
    <x v="115"/>
    <n v="2"/>
    <n v="6.22"/>
  </r>
  <r>
    <x v="731"/>
    <x v="299"/>
    <x v="0"/>
    <x v="0"/>
    <x v="12"/>
    <s v="APC 7 Outlet Network SurgeArrest Surge Protector"/>
    <x v="3363"/>
    <n v="4"/>
    <n v="-160.96"/>
  </r>
  <r>
    <x v="731"/>
    <x v="299"/>
    <x v="0"/>
    <x v="1"/>
    <x v="8"/>
    <s v="Dax Clear Box Frame"/>
    <x v="3029"/>
    <n v="2"/>
    <n v="-4.54"/>
  </r>
  <r>
    <x v="731"/>
    <x v="299"/>
    <x v="0"/>
    <x v="0"/>
    <x v="4"/>
    <s v="Nontoxic Chalk"/>
    <x v="652"/>
    <n v="8"/>
    <n v="3.94"/>
  </r>
  <r>
    <x v="731"/>
    <x v="299"/>
    <x v="0"/>
    <x v="0"/>
    <x v="0"/>
    <s v="Xerox 1975"/>
    <x v="143"/>
    <n v="3"/>
    <n v="5.64"/>
  </r>
  <r>
    <x v="731"/>
    <x v="299"/>
    <x v="0"/>
    <x v="1"/>
    <x v="5"/>
    <s v="Global Enterprise Series Seating High-Back Swivel/Tilt Chairs"/>
    <x v="3364"/>
    <n v="2"/>
    <n v="-119.23"/>
  </r>
  <r>
    <x v="731"/>
    <x v="299"/>
    <x v="0"/>
    <x v="0"/>
    <x v="2"/>
    <s v="Staple magnet"/>
    <x v="3365"/>
    <n v="9"/>
    <n v="6.75"/>
  </r>
  <r>
    <x v="731"/>
    <x v="299"/>
    <x v="0"/>
    <x v="0"/>
    <x v="3"/>
    <s v="Acco Pressboard Covers with Storage Hooks, 14 7/8&quot; x 11&quot;, Executive Red"/>
    <x v="3366"/>
    <n v="2"/>
    <n v="-2.67"/>
  </r>
  <r>
    <x v="732"/>
    <x v="90"/>
    <x v="14"/>
    <x v="2"/>
    <x v="6"/>
    <s v="Ooma Telo VoIP Home Phone System"/>
    <x v="883"/>
    <n v="3"/>
    <n v="94.49"/>
  </r>
  <r>
    <x v="732"/>
    <x v="331"/>
    <x v="42"/>
    <x v="0"/>
    <x v="1"/>
    <s v="Avery 51"/>
    <x v="282"/>
    <n v="3"/>
    <n v="8.69"/>
  </r>
  <r>
    <x v="732"/>
    <x v="217"/>
    <x v="20"/>
    <x v="0"/>
    <x v="3"/>
    <s v="Premium Transparent Presentation Covers by GBC"/>
    <x v="213"/>
    <n v="2"/>
    <n v="11.75"/>
  </r>
  <r>
    <x v="733"/>
    <x v="298"/>
    <x v="3"/>
    <x v="0"/>
    <x v="4"/>
    <s v="Newell 326"/>
    <x v="2887"/>
    <n v="4"/>
    <n v="2.04"/>
  </r>
  <r>
    <x v="733"/>
    <x v="298"/>
    <x v="3"/>
    <x v="1"/>
    <x v="8"/>
    <s v="GE General Purpose, Extra Long Life, Showcase &amp; Floodlight Incandescent Bulbs"/>
    <x v="3367"/>
    <n v="3"/>
    <n v="4.0999999999999996"/>
  </r>
  <r>
    <x v="733"/>
    <x v="298"/>
    <x v="3"/>
    <x v="2"/>
    <x v="9"/>
    <s v="Logitech ClearChat Comfort/USB Headset H390"/>
    <x v="3368"/>
    <n v="1"/>
    <n v="9.67"/>
  </r>
  <r>
    <x v="733"/>
    <x v="298"/>
    <x v="3"/>
    <x v="0"/>
    <x v="4"/>
    <s v="Newell 346"/>
    <x v="406"/>
    <n v="3"/>
    <n v="2.5099999999999998"/>
  </r>
  <r>
    <x v="733"/>
    <x v="167"/>
    <x v="3"/>
    <x v="1"/>
    <x v="11"/>
    <s v="Bush Heritage Pine Collection 5-Shelf Bookcase, Albany Pine Finish, *Special Order"/>
    <x v="3369"/>
    <n v="5"/>
    <n v="35.25"/>
  </r>
  <r>
    <x v="733"/>
    <x v="290"/>
    <x v="3"/>
    <x v="1"/>
    <x v="13"/>
    <s v="Bush Cubix Conference Tables, Fully Assembled"/>
    <x v="3370"/>
    <n v="7"/>
    <n v="80.84"/>
  </r>
  <r>
    <x v="733"/>
    <x v="763"/>
    <x v="2"/>
    <x v="1"/>
    <x v="13"/>
    <s v="Global Adaptabilities Conference Tables"/>
    <x v="3371"/>
    <n v="2"/>
    <n v="-118.01"/>
  </r>
  <r>
    <x v="733"/>
    <x v="98"/>
    <x v="16"/>
    <x v="0"/>
    <x v="3"/>
    <s v="GBC Twin Loop Wire Binding Elements"/>
    <x v="3372"/>
    <n v="4"/>
    <n v="-26.62"/>
  </r>
  <r>
    <x v="733"/>
    <x v="98"/>
    <x v="16"/>
    <x v="2"/>
    <x v="9"/>
    <s v="Verbatim Slim CD and DVD Storage Cases, 50/Pack"/>
    <x v="1025"/>
    <n v="2"/>
    <n v="2.31"/>
  </r>
  <r>
    <x v="733"/>
    <x v="278"/>
    <x v="22"/>
    <x v="1"/>
    <x v="13"/>
    <s v="Hon Non-Folding Utility Tables"/>
    <x v="3373"/>
    <n v="7"/>
    <n v="334.55"/>
  </r>
  <r>
    <x v="734"/>
    <x v="462"/>
    <x v="0"/>
    <x v="0"/>
    <x v="0"/>
    <s v="Xerox 19"/>
    <x v="2027"/>
    <n v="7"/>
    <n v="54.22"/>
  </r>
  <r>
    <x v="735"/>
    <x v="649"/>
    <x v="3"/>
    <x v="0"/>
    <x v="0"/>
    <s v="Wirebound Message Books, Four 2 3/4&quot; x 5&quot; Forms per Page, 600 Sets per Book"/>
    <x v="1301"/>
    <n v="5"/>
    <n v="21.78"/>
  </r>
  <r>
    <x v="735"/>
    <x v="594"/>
    <x v="15"/>
    <x v="2"/>
    <x v="15"/>
    <s v="Penpower WorldCard Pro Card Scanner"/>
    <x v="3374"/>
    <n v="1"/>
    <n v="-1.83"/>
  </r>
  <r>
    <x v="735"/>
    <x v="612"/>
    <x v="7"/>
    <x v="0"/>
    <x v="1"/>
    <s v="Avery 518"/>
    <x v="412"/>
    <n v="3"/>
    <n v="4.54"/>
  </r>
  <r>
    <x v="736"/>
    <x v="764"/>
    <x v="20"/>
    <x v="0"/>
    <x v="2"/>
    <s v="Home/Office Personal File Carts"/>
    <x v="3375"/>
    <n v="6"/>
    <n v="52.14"/>
  </r>
  <r>
    <x v="736"/>
    <x v="764"/>
    <x v="20"/>
    <x v="0"/>
    <x v="0"/>
    <s v="Xerox 232"/>
    <x v="331"/>
    <n v="5"/>
    <n v="15.55"/>
  </r>
  <r>
    <x v="736"/>
    <x v="764"/>
    <x v="20"/>
    <x v="1"/>
    <x v="5"/>
    <s v="Novimex Turbo Task Chair"/>
    <x v="3376"/>
    <n v="5"/>
    <n v="7.1"/>
  </r>
  <r>
    <x v="736"/>
    <x v="764"/>
    <x v="20"/>
    <x v="0"/>
    <x v="0"/>
    <s v="Array Parchment Paper, Assorted Colors"/>
    <x v="93"/>
    <n v="2"/>
    <n v="6.99"/>
  </r>
  <r>
    <x v="736"/>
    <x v="764"/>
    <x v="20"/>
    <x v="2"/>
    <x v="9"/>
    <s v="ImationÂ 8gb Micro Traveldrive Usb 2.0Â Flash Drive"/>
    <x v="3158"/>
    <n v="2"/>
    <n v="3.3"/>
  </r>
  <r>
    <x v="736"/>
    <x v="764"/>
    <x v="20"/>
    <x v="0"/>
    <x v="3"/>
    <s v="Plastic Binding Combs"/>
    <x v="3377"/>
    <n v="4"/>
    <n v="16.36"/>
  </r>
  <r>
    <x v="736"/>
    <x v="764"/>
    <x v="20"/>
    <x v="0"/>
    <x v="4"/>
    <s v="Prang Dustless Chalk Sticks"/>
    <x v="3378"/>
    <n v="1"/>
    <n v="0.84"/>
  </r>
  <r>
    <x v="736"/>
    <x v="466"/>
    <x v="3"/>
    <x v="0"/>
    <x v="0"/>
    <s v="Xerox 1934"/>
    <x v="2663"/>
    <n v="2"/>
    <n v="54.86"/>
  </r>
  <r>
    <x v="736"/>
    <x v="667"/>
    <x v="20"/>
    <x v="0"/>
    <x v="2"/>
    <s v="Rogers Jumbo File, Granite"/>
    <x v="1854"/>
    <n v="3"/>
    <n v="0.41"/>
  </r>
  <r>
    <x v="736"/>
    <x v="30"/>
    <x v="3"/>
    <x v="1"/>
    <x v="11"/>
    <s v="Bush Heritage Pine Collection 5-Shelf Bookcase, Albany Pine Finish, *Special Order"/>
    <x v="3379"/>
    <n v="2"/>
    <n v="14.1"/>
  </r>
  <r>
    <x v="736"/>
    <x v="30"/>
    <x v="3"/>
    <x v="0"/>
    <x v="1"/>
    <s v="Avery 496"/>
    <x v="1356"/>
    <n v="6"/>
    <n v="10.8"/>
  </r>
  <r>
    <x v="736"/>
    <x v="30"/>
    <x v="3"/>
    <x v="0"/>
    <x v="0"/>
    <s v="Xerox 1914"/>
    <x v="3380"/>
    <n v="4"/>
    <n v="107.72"/>
  </r>
  <r>
    <x v="736"/>
    <x v="164"/>
    <x v="26"/>
    <x v="1"/>
    <x v="8"/>
    <s v="Rubbermaid ClusterMat Chairmats, Mat Size- 66&quot; x 60&quot;, Lip 20&quot; x 11&quot; -90 Degree Angle"/>
    <x v="2203"/>
    <n v="3"/>
    <n v="-13.32"/>
  </r>
  <r>
    <x v="736"/>
    <x v="164"/>
    <x v="26"/>
    <x v="1"/>
    <x v="5"/>
    <s v="Global Manager's Adjustable Task Chair, Storm"/>
    <x v="3381"/>
    <n v="4"/>
    <n v="54.35"/>
  </r>
  <r>
    <x v="736"/>
    <x v="85"/>
    <x v="37"/>
    <x v="0"/>
    <x v="3"/>
    <s v="Ibico Presentation Index for Binding Systems"/>
    <x v="109"/>
    <n v="2"/>
    <n v="3.74"/>
  </r>
  <r>
    <x v="736"/>
    <x v="85"/>
    <x v="37"/>
    <x v="2"/>
    <x v="6"/>
    <s v="Wireless Extenders zBoost YX545 SOHO Signal Booster"/>
    <x v="3382"/>
    <n v="3"/>
    <n v="153.08000000000001"/>
  </r>
  <r>
    <x v="736"/>
    <x v="85"/>
    <x v="37"/>
    <x v="0"/>
    <x v="4"/>
    <s v="Newell 35"/>
    <x v="1026"/>
    <n v="3"/>
    <n v="2.85"/>
  </r>
  <r>
    <x v="736"/>
    <x v="491"/>
    <x v="20"/>
    <x v="1"/>
    <x v="13"/>
    <s v="Hon 2111 Invitation Series Corner Table"/>
    <x v="3383"/>
    <n v="3"/>
    <n v="-213.56"/>
  </r>
  <r>
    <x v="737"/>
    <x v="239"/>
    <x v="1"/>
    <x v="0"/>
    <x v="0"/>
    <s v="Xerox 1937"/>
    <x v="3384"/>
    <n v="2"/>
    <n v="26.9"/>
  </r>
  <r>
    <x v="737"/>
    <x v="660"/>
    <x v="2"/>
    <x v="0"/>
    <x v="0"/>
    <s v="Xerox 1900"/>
    <x v="966"/>
    <n v="2"/>
    <n v="2.14"/>
  </r>
  <r>
    <x v="737"/>
    <x v="660"/>
    <x v="2"/>
    <x v="0"/>
    <x v="3"/>
    <s v="DXL Angle-View Binders with Locking Rings by Samsill"/>
    <x v="3385"/>
    <n v="2"/>
    <n v="-3.86"/>
  </r>
  <r>
    <x v="737"/>
    <x v="660"/>
    <x v="2"/>
    <x v="0"/>
    <x v="12"/>
    <s v="Harmony Air Purifier"/>
    <x v="3386"/>
    <n v="3"/>
    <n v="90.72"/>
  </r>
  <r>
    <x v="738"/>
    <x v="385"/>
    <x v="3"/>
    <x v="0"/>
    <x v="0"/>
    <s v="Message Book, Standard Line &quot;While You Were Out&quot;, 5 1/2&quot; X 4&quot;, 200 Sets/Book"/>
    <x v="2446"/>
    <n v="2"/>
    <n v="8.0500000000000007"/>
  </r>
  <r>
    <x v="739"/>
    <x v="352"/>
    <x v="7"/>
    <x v="2"/>
    <x v="9"/>
    <s v="ImationÂ 8gb Micro Traveldrive Usb 2.0Â Flash Drive"/>
    <x v="706"/>
    <n v="3"/>
    <n v="4.95"/>
  </r>
  <r>
    <x v="739"/>
    <x v="352"/>
    <x v="7"/>
    <x v="2"/>
    <x v="6"/>
    <s v="LF Elite 3D Dazzle Designer Hard Case Cover, Lf Stylus Pen and Wiper For Apple Iphone 5c Mini Lite"/>
    <x v="3387"/>
    <n v="2"/>
    <n v="6.1"/>
  </r>
  <r>
    <x v="739"/>
    <x v="679"/>
    <x v="3"/>
    <x v="0"/>
    <x v="4"/>
    <s v="DIXON Oriole Pencils"/>
    <x v="2144"/>
    <n v="2"/>
    <n v="1.34"/>
  </r>
  <r>
    <x v="739"/>
    <x v="679"/>
    <x v="3"/>
    <x v="0"/>
    <x v="0"/>
    <s v="Xerox 202"/>
    <x v="2167"/>
    <n v="6"/>
    <n v="18.66"/>
  </r>
  <r>
    <x v="739"/>
    <x v="651"/>
    <x v="2"/>
    <x v="0"/>
    <x v="0"/>
    <s v="Wirebound Message Books, 2 7/8&quot; x 5&quot;, 3 Forms per Page"/>
    <x v="3388"/>
    <n v="8"/>
    <n v="15.21"/>
  </r>
  <r>
    <x v="739"/>
    <x v="651"/>
    <x v="2"/>
    <x v="0"/>
    <x v="3"/>
    <s v="JM Magazine Binder"/>
    <x v="3389"/>
    <n v="6"/>
    <n v="-21.79"/>
  </r>
  <r>
    <x v="739"/>
    <x v="651"/>
    <x v="2"/>
    <x v="0"/>
    <x v="0"/>
    <s v="Xerox 202"/>
    <x v="143"/>
    <n v="3"/>
    <n v="5.44"/>
  </r>
  <r>
    <x v="739"/>
    <x v="651"/>
    <x v="2"/>
    <x v="0"/>
    <x v="12"/>
    <s v="Sanyo 2.5 Cubic Foot Mid-Size Office Refrigerators"/>
    <x v="3390"/>
    <n v="2"/>
    <n v="33.58"/>
  </r>
  <r>
    <x v="739"/>
    <x v="554"/>
    <x v="3"/>
    <x v="0"/>
    <x v="0"/>
    <s v="Xerox 1898"/>
    <x v="3391"/>
    <n v="7"/>
    <n v="22.44"/>
  </r>
  <r>
    <x v="739"/>
    <x v="554"/>
    <x v="3"/>
    <x v="0"/>
    <x v="3"/>
    <s v="GBC Plastic Binding Combs"/>
    <x v="3392"/>
    <n v="3"/>
    <n v="6.42"/>
  </r>
  <r>
    <x v="739"/>
    <x v="554"/>
    <x v="3"/>
    <x v="0"/>
    <x v="12"/>
    <s v="Belkin 6 Outlet Metallic Surge Strip"/>
    <x v="3393"/>
    <n v="2"/>
    <n v="5.66"/>
  </r>
  <r>
    <x v="739"/>
    <x v="554"/>
    <x v="3"/>
    <x v="0"/>
    <x v="2"/>
    <s v="Fellowes Bankers Box Recycled Super Stor/Drawer"/>
    <x v="583"/>
    <n v="3"/>
    <n v="9.7200000000000006"/>
  </r>
  <r>
    <x v="739"/>
    <x v="554"/>
    <x v="3"/>
    <x v="1"/>
    <x v="5"/>
    <s v="Hon Valutask Swivel Chairs"/>
    <x v="1718"/>
    <n v="2"/>
    <n v="-8.08"/>
  </r>
  <r>
    <x v="739"/>
    <x v="400"/>
    <x v="0"/>
    <x v="2"/>
    <x v="9"/>
    <s v="Logitech Trackman Marble Mouse"/>
    <x v="574"/>
    <n v="4"/>
    <n v="26.39"/>
  </r>
  <r>
    <x v="739"/>
    <x v="400"/>
    <x v="0"/>
    <x v="0"/>
    <x v="0"/>
    <s v="Xerox 206"/>
    <x v="320"/>
    <n v="2"/>
    <n v="3.63"/>
  </r>
  <r>
    <x v="739"/>
    <x v="183"/>
    <x v="39"/>
    <x v="2"/>
    <x v="9"/>
    <s v="ImationÂ 30456 USBÂ Flash DriveÂ 8GB"/>
    <x v="1837"/>
    <n v="1"/>
    <n v="0.55000000000000004"/>
  </r>
  <r>
    <x v="739"/>
    <x v="183"/>
    <x v="39"/>
    <x v="1"/>
    <x v="8"/>
    <s v="Executive Impressions 13&quot; Clairmont Wall Clock"/>
    <x v="880"/>
    <n v="3"/>
    <n v="23.65"/>
  </r>
  <r>
    <x v="740"/>
    <x v="423"/>
    <x v="20"/>
    <x v="0"/>
    <x v="3"/>
    <s v="SpineVue Locking Slant-D Ring Binders by Cardinal"/>
    <x v="3394"/>
    <n v="5"/>
    <n v="12.8"/>
  </r>
  <r>
    <x v="740"/>
    <x v="423"/>
    <x v="20"/>
    <x v="0"/>
    <x v="3"/>
    <s v="Premium Transparent Presentation Covers, No Pattern/Clear, 8 1/2&quot; x 11&quot;"/>
    <x v="3395"/>
    <n v="6"/>
    <n v="60.5"/>
  </r>
  <r>
    <x v="740"/>
    <x v="423"/>
    <x v="20"/>
    <x v="1"/>
    <x v="11"/>
    <s v="O'Sullivan Living Dimensions 5-Shelf Bookcases"/>
    <x v="516"/>
    <n v="2"/>
    <n v="-44.2"/>
  </r>
  <r>
    <x v="740"/>
    <x v="590"/>
    <x v="1"/>
    <x v="0"/>
    <x v="3"/>
    <s v="Avery Durable Slant Ring Binders With Label Holder"/>
    <x v="3396"/>
    <n v="1"/>
    <n v="-1.34"/>
  </r>
  <r>
    <x v="741"/>
    <x v="576"/>
    <x v="20"/>
    <x v="0"/>
    <x v="1"/>
    <s v="Avery 4027 File Folder Labels for Dot Matrix Printers, 5000 Labels per Box, White"/>
    <x v="3397"/>
    <n v="4"/>
    <n v="56.18"/>
  </r>
  <r>
    <x v="741"/>
    <x v="576"/>
    <x v="20"/>
    <x v="0"/>
    <x v="1"/>
    <s v="Avery 52"/>
    <x v="3398"/>
    <n v="5"/>
    <n v="8.67"/>
  </r>
  <r>
    <x v="741"/>
    <x v="576"/>
    <x v="20"/>
    <x v="0"/>
    <x v="2"/>
    <s v="Fellowes Bankers Box Staxonsteel Drawer File/Stacking System"/>
    <x v="3399"/>
    <n v="5"/>
    <n v="38.99"/>
  </r>
  <r>
    <x v="741"/>
    <x v="576"/>
    <x v="20"/>
    <x v="0"/>
    <x v="0"/>
    <s v="Tops White Computer Printout Paper"/>
    <x v="1155"/>
    <n v="3"/>
    <n v="68.959999999999994"/>
  </r>
  <r>
    <x v="741"/>
    <x v="576"/>
    <x v="20"/>
    <x v="0"/>
    <x v="7"/>
    <s v="Translucent Push Pins by OIC"/>
    <x v="2530"/>
    <n v="2"/>
    <n v="1.47"/>
  </r>
  <r>
    <x v="741"/>
    <x v="585"/>
    <x v="20"/>
    <x v="0"/>
    <x v="14"/>
    <s v="Compact Automatic Electric Letter Opener"/>
    <x v="3400"/>
    <n v="7"/>
    <n v="16.7"/>
  </r>
  <r>
    <x v="741"/>
    <x v="131"/>
    <x v="3"/>
    <x v="0"/>
    <x v="2"/>
    <s v="Mobile Personal File Cube"/>
    <x v="3401"/>
    <n v="4"/>
    <n v="25.29"/>
  </r>
  <r>
    <x v="741"/>
    <x v="131"/>
    <x v="3"/>
    <x v="0"/>
    <x v="1"/>
    <s v="Avery 516"/>
    <x v="1888"/>
    <n v="3"/>
    <n v="10.31"/>
  </r>
  <r>
    <x v="741"/>
    <x v="131"/>
    <x v="3"/>
    <x v="2"/>
    <x v="6"/>
    <s v="Nortel Meridian M3904 Professional Digital phone"/>
    <x v="3402"/>
    <n v="7"/>
    <n v="97.01"/>
  </r>
  <r>
    <x v="741"/>
    <x v="131"/>
    <x v="3"/>
    <x v="0"/>
    <x v="0"/>
    <s v="Xerox 1884"/>
    <x v="381"/>
    <n v="1"/>
    <n v="9.39"/>
  </r>
  <r>
    <x v="741"/>
    <x v="533"/>
    <x v="20"/>
    <x v="0"/>
    <x v="1"/>
    <s v="Avery 487"/>
    <x v="3403"/>
    <n v="7"/>
    <n v="12.14"/>
  </r>
  <r>
    <x v="742"/>
    <x v="649"/>
    <x v="3"/>
    <x v="2"/>
    <x v="6"/>
    <s v="Macally Suction Cup Mount"/>
    <x v="3404"/>
    <n v="4"/>
    <n v="-9.56"/>
  </r>
  <r>
    <x v="742"/>
    <x v="19"/>
    <x v="18"/>
    <x v="2"/>
    <x v="6"/>
    <s v="Panasonic KX TS208W Corded phone"/>
    <x v="3405"/>
    <n v="9"/>
    <n v="123.45"/>
  </r>
  <r>
    <x v="742"/>
    <x v="526"/>
    <x v="0"/>
    <x v="0"/>
    <x v="12"/>
    <s v="Holmes HEPA Air Purifier"/>
    <x v="3406"/>
    <n v="2"/>
    <n v="-19.600000000000001"/>
  </r>
  <r>
    <x v="742"/>
    <x v="655"/>
    <x v="3"/>
    <x v="2"/>
    <x v="15"/>
    <s v="Okidata MB760 Printer"/>
    <x v="3407"/>
    <n v="4"/>
    <n v="503.64"/>
  </r>
  <r>
    <x v="742"/>
    <x v="655"/>
    <x v="3"/>
    <x v="0"/>
    <x v="0"/>
    <s v="Xerox 189"/>
    <x v="681"/>
    <n v="1"/>
    <n v="50.33"/>
  </r>
  <r>
    <x v="742"/>
    <x v="655"/>
    <x v="3"/>
    <x v="0"/>
    <x v="12"/>
    <s v="APC 7 Outlet Network SurgeArrest Surge Protector"/>
    <x v="1332"/>
    <n v="3"/>
    <n v="72.430000000000007"/>
  </r>
  <r>
    <x v="743"/>
    <x v="161"/>
    <x v="2"/>
    <x v="1"/>
    <x v="5"/>
    <s v="Global Leather Highback Executive Chair with Pneumatic Height Adjustment, Black"/>
    <x v="3408"/>
    <n v="3"/>
    <n v="-18.09"/>
  </r>
  <r>
    <x v="743"/>
    <x v="161"/>
    <x v="2"/>
    <x v="0"/>
    <x v="3"/>
    <s v="GBC Wire Binding Strips"/>
    <x v="3409"/>
    <n v="4"/>
    <n v="-27.93"/>
  </r>
  <r>
    <x v="743"/>
    <x v="161"/>
    <x v="2"/>
    <x v="0"/>
    <x v="2"/>
    <s v="Gould Plastics 9-Pocket Panel Bin, 18-3/8w x 5-1/4d x 20-1/2h, Black"/>
    <x v="2261"/>
    <n v="6"/>
    <n v="-50.87"/>
  </r>
  <r>
    <x v="743"/>
    <x v="83"/>
    <x v="3"/>
    <x v="0"/>
    <x v="12"/>
    <s v="Fellowes Mighty 8 Compact Surge Protector"/>
    <x v="3410"/>
    <n v="3"/>
    <n v="17.03"/>
  </r>
  <r>
    <x v="743"/>
    <x v="391"/>
    <x v="0"/>
    <x v="1"/>
    <x v="5"/>
    <s v="Global Value Mid-Back Manager's Chair, Gray"/>
    <x v="3411"/>
    <n v="2"/>
    <n v="-6.09"/>
  </r>
  <r>
    <x v="743"/>
    <x v="391"/>
    <x v="0"/>
    <x v="1"/>
    <x v="8"/>
    <s v="Eldon Executive Woodline II Cherry Finish Desk Accessories"/>
    <x v="3412"/>
    <n v="2"/>
    <n v="-26.17"/>
  </r>
  <r>
    <x v="744"/>
    <x v="130"/>
    <x v="20"/>
    <x v="0"/>
    <x v="4"/>
    <s v="Prang Colored Pencils"/>
    <x v="2742"/>
    <n v="5"/>
    <n v="6.62"/>
  </r>
  <r>
    <x v="744"/>
    <x v="130"/>
    <x v="20"/>
    <x v="0"/>
    <x v="2"/>
    <s v="Fellowes Strictly Business Drawer File, Letter/Legal Size"/>
    <x v="1605"/>
    <n v="5"/>
    <n v="84.51"/>
  </r>
  <r>
    <x v="744"/>
    <x v="344"/>
    <x v="43"/>
    <x v="0"/>
    <x v="2"/>
    <s v="Woodgrain Magazine Files by Perma"/>
    <x v="1119"/>
    <n v="5"/>
    <n v="1.04"/>
  </r>
  <r>
    <x v="744"/>
    <x v="314"/>
    <x v="0"/>
    <x v="2"/>
    <x v="9"/>
    <s v="Memorex Mini Travel Drive 4 GB USB 2.0 Flash Drive"/>
    <x v="486"/>
    <n v="2"/>
    <n v="3.57"/>
  </r>
  <r>
    <x v="744"/>
    <x v="416"/>
    <x v="3"/>
    <x v="1"/>
    <x v="8"/>
    <s v="Eldon Expressions Wood Desk Accessories, Oak"/>
    <x v="2701"/>
    <n v="3"/>
    <n v="6.42"/>
  </r>
  <r>
    <x v="744"/>
    <x v="765"/>
    <x v="1"/>
    <x v="0"/>
    <x v="4"/>
    <s v="Newell 311"/>
    <x v="3413"/>
    <n v="3"/>
    <n v="0.46"/>
  </r>
  <r>
    <x v="744"/>
    <x v="659"/>
    <x v="14"/>
    <x v="0"/>
    <x v="0"/>
    <s v="White Dual Perf Computer Printout Paper, 2700 Sheets, 1 Part, Heavyweight, 20 lbs., 14 7/8 x 11"/>
    <x v="2741"/>
    <n v="9"/>
    <n v="180.77"/>
  </r>
  <r>
    <x v="744"/>
    <x v="659"/>
    <x v="14"/>
    <x v="0"/>
    <x v="3"/>
    <s v="Insertable Tab Post Binder Dividers"/>
    <x v="202"/>
    <n v="1"/>
    <n v="3.77"/>
  </r>
  <r>
    <x v="744"/>
    <x v="659"/>
    <x v="14"/>
    <x v="0"/>
    <x v="2"/>
    <s v="SAFCO Mobile Desk Side File, Wire Frame"/>
    <x v="3414"/>
    <n v="4"/>
    <n v="44.47"/>
  </r>
  <r>
    <x v="744"/>
    <x v="512"/>
    <x v="3"/>
    <x v="0"/>
    <x v="14"/>
    <s v="Premier Electric Letter Opener"/>
    <x v="3415"/>
    <n v="2"/>
    <n v="11.59"/>
  </r>
  <r>
    <x v="744"/>
    <x v="512"/>
    <x v="3"/>
    <x v="0"/>
    <x v="7"/>
    <s v="OIC Binder Clips"/>
    <x v="558"/>
    <n v="5"/>
    <n v="8.9499999999999993"/>
  </r>
  <r>
    <x v="744"/>
    <x v="512"/>
    <x v="3"/>
    <x v="0"/>
    <x v="0"/>
    <s v="Ampad Phone Message Book, Recycled, 400 Message Capacity, 5 Â¾Â” x 11Â”"/>
    <x v="3416"/>
    <n v="2"/>
    <n v="5.62"/>
  </r>
  <r>
    <x v="744"/>
    <x v="379"/>
    <x v="20"/>
    <x v="2"/>
    <x v="9"/>
    <s v="AmazonBasics 3-Button USB Wired Mouse"/>
    <x v="3417"/>
    <n v="3"/>
    <n v="9.02"/>
  </r>
  <r>
    <x v="744"/>
    <x v="379"/>
    <x v="20"/>
    <x v="2"/>
    <x v="9"/>
    <s v="Perixx PERIBOARD-512B, Ergonomic Split Keyboard"/>
    <x v="3418"/>
    <n v="4"/>
    <n v="9.8000000000000007"/>
  </r>
  <r>
    <x v="744"/>
    <x v="379"/>
    <x v="20"/>
    <x v="1"/>
    <x v="8"/>
    <s v="DAX Executive Solid Wood Document Frame, Desktop or Hang, Mahogany, 5 x 7"/>
    <x v="3419"/>
    <n v="3"/>
    <n v="12.83"/>
  </r>
  <r>
    <x v="744"/>
    <x v="766"/>
    <x v="4"/>
    <x v="2"/>
    <x v="6"/>
    <s v="Cisco IPÂ PhoneÂ 7961G VoIPÂ phoneÂ - Dark gray"/>
    <x v="3420"/>
    <n v="1"/>
    <n v="39.43"/>
  </r>
  <r>
    <x v="745"/>
    <x v="121"/>
    <x v="1"/>
    <x v="0"/>
    <x v="0"/>
    <s v="Wirebound Message Books, Four 2 3/4 x 5 White Forms per Page"/>
    <x v="3421"/>
    <n v="7"/>
    <n v="12.18"/>
  </r>
  <r>
    <x v="745"/>
    <x v="121"/>
    <x v="1"/>
    <x v="1"/>
    <x v="5"/>
    <s v="Global Commerce Series Low-Back Swivel/Tilt Chairs"/>
    <x v="3422"/>
    <n v="3"/>
    <n v="-7.71"/>
  </r>
  <r>
    <x v="745"/>
    <x v="461"/>
    <x v="3"/>
    <x v="2"/>
    <x v="6"/>
    <s v="Ooma Telo VoIP Home Phone System"/>
    <x v="472"/>
    <n v="2"/>
    <n v="12.6"/>
  </r>
  <r>
    <x v="746"/>
    <x v="334"/>
    <x v="1"/>
    <x v="2"/>
    <x v="6"/>
    <s v="Polycom CX300 Desktop Phone USB VoIP phone"/>
    <x v="671"/>
    <n v="3"/>
    <n v="36"/>
  </r>
  <r>
    <x v="746"/>
    <x v="10"/>
    <x v="3"/>
    <x v="0"/>
    <x v="3"/>
    <s v="Recycled Pressboard Report Cover with Reinforced Top Hinge"/>
    <x v="1126"/>
    <n v="3"/>
    <n v="2.81"/>
  </r>
  <r>
    <x v="746"/>
    <x v="10"/>
    <x v="3"/>
    <x v="0"/>
    <x v="3"/>
    <s v="GBC Premium Transparent Covers with Diagonal Lined Pattern"/>
    <x v="213"/>
    <n v="2"/>
    <n v="11.75"/>
  </r>
  <r>
    <x v="746"/>
    <x v="652"/>
    <x v="23"/>
    <x v="1"/>
    <x v="5"/>
    <s v="Global Armless Task Chair, Royal Blue"/>
    <x v="2428"/>
    <n v="2"/>
    <n v="20.73"/>
  </r>
  <r>
    <x v="746"/>
    <x v="652"/>
    <x v="23"/>
    <x v="0"/>
    <x v="12"/>
    <s v="Disposable Triple-Filter Dust Bags"/>
    <x v="1615"/>
    <n v="2"/>
    <n v="2.27"/>
  </r>
  <r>
    <x v="746"/>
    <x v="652"/>
    <x v="23"/>
    <x v="0"/>
    <x v="0"/>
    <s v="Xerox 1960"/>
    <x v="32"/>
    <n v="2"/>
    <n v="27.88"/>
  </r>
  <r>
    <x v="746"/>
    <x v="652"/>
    <x v="23"/>
    <x v="0"/>
    <x v="3"/>
    <s v="Ibico Presentation Index for Binding Systems"/>
    <x v="109"/>
    <n v="2"/>
    <n v="3.74"/>
  </r>
  <r>
    <x v="746"/>
    <x v="652"/>
    <x v="23"/>
    <x v="0"/>
    <x v="12"/>
    <s v="Holmes Replacement Filter for HEPA Air Cleaner, Very Large Room, HEPA Filter"/>
    <x v="3423"/>
    <n v="4"/>
    <n v="121.11"/>
  </r>
  <r>
    <x v="747"/>
    <x v="261"/>
    <x v="9"/>
    <x v="0"/>
    <x v="2"/>
    <s v="Fellowes Bankers Box Stor/Drawer Steel Plus"/>
    <x v="1593"/>
    <n v="6"/>
    <n v="19.190000000000001"/>
  </r>
  <r>
    <x v="748"/>
    <x v="413"/>
    <x v="4"/>
    <x v="0"/>
    <x v="4"/>
    <s v="Bulldog Vacuum Base Pencil Sharpener"/>
    <x v="3424"/>
    <n v="3"/>
    <n v="9.7100000000000009"/>
  </r>
  <r>
    <x v="748"/>
    <x v="413"/>
    <x v="4"/>
    <x v="1"/>
    <x v="11"/>
    <s v="O'Sullivan 2-Door Barrister Bookcase in Odessa Pine"/>
    <x v="3425"/>
    <n v="7"/>
    <n v="291.38"/>
  </r>
  <r>
    <x v="748"/>
    <x v="303"/>
    <x v="1"/>
    <x v="2"/>
    <x v="9"/>
    <s v="Kingston Digital DataTraveler 16GB USB 2.0"/>
    <x v="1815"/>
    <n v="7"/>
    <n v="-0.63"/>
  </r>
  <r>
    <x v="749"/>
    <x v="705"/>
    <x v="9"/>
    <x v="0"/>
    <x v="3"/>
    <s v="Wilson Jones Hanging View Binder, White, 1&quot;"/>
    <x v="3426"/>
    <n v="2"/>
    <n v="6.53"/>
  </r>
  <r>
    <x v="749"/>
    <x v="705"/>
    <x v="9"/>
    <x v="0"/>
    <x v="0"/>
    <s v="Xerox 210"/>
    <x v="115"/>
    <n v="2"/>
    <n v="6.22"/>
  </r>
  <r>
    <x v="749"/>
    <x v="705"/>
    <x v="9"/>
    <x v="0"/>
    <x v="3"/>
    <s v="Binding Machine Supplies"/>
    <x v="3427"/>
    <n v="2"/>
    <n v="28"/>
  </r>
  <r>
    <x v="749"/>
    <x v="306"/>
    <x v="27"/>
    <x v="2"/>
    <x v="16"/>
    <s v="Hewlett Packard 310 Color Digital Copier"/>
    <x v="3428"/>
    <n v="5"/>
    <n v="449.99"/>
  </r>
  <r>
    <x v="749"/>
    <x v="720"/>
    <x v="20"/>
    <x v="0"/>
    <x v="1"/>
    <s v="Avery 477"/>
    <x v="3268"/>
    <n v="1"/>
    <n v="14.04"/>
  </r>
  <r>
    <x v="749"/>
    <x v="720"/>
    <x v="20"/>
    <x v="2"/>
    <x v="9"/>
    <s v="KeyTronicÂ KT400U2 -Â KeyboardÂ - Black"/>
    <x v="2511"/>
    <n v="3"/>
    <n v="6.17"/>
  </r>
  <r>
    <x v="749"/>
    <x v="720"/>
    <x v="20"/>
    <x v="0"/>
    <x v="0"/>
    <s v="Southworth 25% Cotton Antique Laid Paper &amp; Envelopes"/>
    <x v="3429"/>
    <n v="9"/>
    <n v="33.78"/>
  </r>
  <r>
    <x v="749"/>
    <x v="327"/>
    <x v="22"/>
    <x v="0"/>
    <x v="3"/>
    <s v="Zipper Ring Binder Pockets"/>
    <x v="359"/>
    <n v="1"/>
    <n v="0.9"/>
  </r>
  <r>
    <x v="750"/>
    <x v="169"/>
    <x v="3"/>
    <x v="1"/>
    <x v="5"/>
    <s v="Hon Deluxe Fabric Upholstered Stacking Chairs"/>
    <x v="3430"/>
    <n v="1"/>
    <n v="19.52"/>
  </r>
  <r>
    <x v="750"/>
    <x v="175"/>
    <x v="6"/>
    <x v="0"/>
    <x v="4"/>
    <s v="Avery Hi-Liter Pen Style Six-Color Fluorescent Set"/>
    <x v="3431"/>
    <n v="2"/>
    <n v="3.16"/>
  </r>
  <r>
    <x v="750"/>
    <x v="400"/>
    <x v="0"/>
    <x v="1"/>
    <x v="5"/>
    <s v="Global Airflow Leather Mesh Back Chair, Black"/>
    <x v="3108"/>
    <n v="5"/>
    <n v="0"/>
  </r>
  <r>
    <x v="750"/>
    <x v="400"/>
    <x v="0"/>
    <x v="0"/>
    <x v="0"/>
    <s v="Xerox 201"/>
    <x v="598"/>
    <n v="8"/>
    <n v="14.52"/>
  </r>
  <r>
    <x v="751"/>
    <x v="606"/>
    <x v="3"/>
    <x v="0"/>
    <x v="0"/>
    <s v="Xerox 200"/>
    <x v="115"/>
    <n v="2"/>
    <n v="6.22"/>
  </r>
  <r>
    <x v="751"/>
    <x v="606"/>
    <x v="3"/>
    <x v="0"/>
    <x v="7"/>
    <s v="Brites Rubber Bands, 1 1/2 oz. Box"/>
    <x v="2530"/>
    <n v="2"/>
    <n v="0.08"/>
  </r>
  <r>
    <x v="751"/>
    <x v="78"/>
    <x v="20"/>
    <x v="0"/>
    <x v="12"/>
    <s v="Avanti 1.7 Cu. Ft. Refrigerator"/>
    <x v="3432"/>
    <n v="7"/>
    <n v="197.92"/>
  </r>
  <r>
    <x v="751"/>
    <x v="76"/>
    <x v="2"/>
    <x v="0"/>
    <x v="0"/>
    <s v="Xerox 1925"/>
    <x v="1099"/>
    <n v="5"/>
    <n v="38.729999999999997"/>
  </r>
  <r>
    <x v="752"/>
    <x v="266"/>
    <x v="3"/>
    <x v="1"/>
    <x v="8"/>
    <s v="Master Caster Door Stop, Brown"/>
    <x v="3433"/>
    <n v="5"/>
    <n v="8.64"/>
  </r>
  <r>
    <x v="752"/>
    <x v="266"/>
    <x v="3"/>
    <x v="0"/>
    <x v="10"/>
    <s v="Inter-Office Recycled Envelopes, Brown Kraft, Button-String,10&quot; x 13&quot; , 100/Box"/>
    <x v="3434"/>
    <n v="2"/>
    <n v="20.66"/>
  </r>
  <r>
    <x v="752"/>
    <x v="266"/>
    <x v="3"/>
    <x v="1"/>
    <x v="11"/>
    <s v="Atlantic Metals Mobile 5-Shelf Bookcases, Custom Colors"/>
    <x v="3435"/>
    <n v="5"/>
    <n v="225.74"/>
  </r>
  <r>
    <x v="752"/>
    <x v="266"/>
    <x v="3"/>
    <x v="0"/>
    <x v="2"/>
    <s v="Eldon Shelf Savers Cubes and Bins"/>
    <x v="1792"/>
    <n v="4"/>
    <n v="0.56000000000000005"/>
  </r>
  <r>
    <x v="752"/>
    <x v="81"/>
    <x v="22"/>
    <x v="1"/>
    <x v="8"/>
    <s v="Master Caster Door Stop, Brown"/>
    <x v="3433"/>
    <n v="5"/>
    <n v="8.64"/>
  </r>
  <r>
    <x v="752"/>
    <x v="81"/>
    <x v="22"/>
    <x v="2"/>
    <x v="6"/>
    <s v="Avaya 4621SW VoIP phone"/>
    <x v="2779"/>
    <n v="3"/>
    <n v="19.97"/>
  </r>
  <r>
    <x v="752"/>
    <x v="81"/>
    <x v="22"/>
    <x v="2"/>
    <x v="6"/>
    <s v="OtterBox Defender Series Case - Samsung Galaxy S4"/>
    <x v="1553"/>
    <n v="3"/>
    <n v="9"/>
  </r>
  <r>
    <x v="753"/>
    <x v="571"/>
    <x v="16"/>
    <x v="0"/>
    <x v="14"/>
    <s v="Acme Softgrip Scissors"/>
    <x v="2420"/>
    <n v="7"/>
    <n v="5.13"/>
  </r>
  <r>
    <x v="753"/>
    <x v="195"/>
    <x v="3"/>
    <x v="1"/>
    <x v="8"/>
    <s v="Howard Miller 11-1/2&quot; Diameter Grantwood Wall Clock"/>
    <x v="3436"/>
    <n v="5"/>
    <n v="73.319999999999993"/>
  </r>
  <r>
    <x v="753"/>
    <x v="45"/>
    <x v="1"/>
    <x v="1"/>
    <x v="8"/>
    <s v="Flat Face Poster Frame"/>
    <x v="3437"/>
    <n v="8"/>
    <n v="-27.13"/>
  </r>
  <r>
    <x v="753"/>
    <x v="45"/>
    <x v="1"/>
    <x v="0"/>
    <x v="7"/>
    <s v="Acco Hot Clips Clips to Go"/>
    <x v="3438"/>
    <n v="1"/>
    <n v="0.82"/>
  </r>
  <r>
    <x v="753"/>
    <x v="45"/>
    <x v="1"/>
    <x v="0"/>
    <x v="0"/>
    <s v="Tops Wirebound Message Log Books"/>
    <x v="3439"/>
    <n v="9"/>
    <n v="7.7"/>
  </r>
  <r>
    <x v="753"/>
    <x v="45"/>
    <x v="1"/>
    <x v="1"/>
    <x v="5"/>
    <s v="Global Ergonomic Managers Chair"/>
    <x v="3440"/>
    <n v="2"/>
    <n v="-14.48"/>
  </r>
  <r>
    <x v="753"/>
    <x v="757"/>
    <x v="3"/>
    <x v="1"/>
    <x v="5"/>
    <s v="Global Leather Task Chair, Black"/>
    <x v="341"/>
    <n v="4"/>
    <n v="-3.6"/>
  </r>
  <r>
    <x v="753"/>
    <x v="757"/>
    <x v="3"/>
    <x v="2"/>
    <x v="16"/>
    <s v="Canon PC1060 Personal Laser Copier"/>
    <x v="962"/>
    <n v="5"/>
    <n v="944.99"/>
  </r>
  <r>
    <x v="753"/>
    <x v="757"/>
    <x v="3"/>
    <x v="0"/>
    <x v="0"/>
    <s v="Xerox 1942"/>
    <x v="732"/>
    <n v="1"/>
    <n v="24.47"/>
  </r>
  <r>
    <x v="753"/>
    <x v="570"/>
    <x v="2"/>
    <x v="0"/>
    <x v="1"/>
    <s v="Permanent Self-Adhesive File Folder Labels for Typewriters, 1 1/8 x 3 1/2, White"/>
    <x v="3058"/>
    <n v="2"/>
    <n v="3.28"/>
  </r>
  <r>
    <x v="753"/>
    <x v="570"/>
    <x v="2"/>
    <x v="2"/>
    <x v="6"/>
    <s v="Panasonic KX T7731-B Digital phone"/>
    <x v="2566"/>
    <n v="1"/>
    <n v="-13"/>
  </r>
  <r>
    <x v="753"/>
    <x v="570"/>
    <x v="2"/>
    <x v="0"/>
    <x v="3"/>
    <s v="Acco Pressboard Covers with Storage Hooks, 14 7/8&quot; x 11&quot;, Executive Red"/>
    <x v="3441"/>
    <n v="5"/>
    <n v="-4.76"/>
  </r>
  <r>
    <x v="753"/>
    <x v="570"/>
    <x v="2"/>
    <x v="0"/>
    <x v="3"/>
    <s v="GBC Standard Plastic Binding Systems' Combs"/>
    <x v="395"/>
    <n v="5"/>
    <n v="-7.85"/>
  </r>
  <r>
    <x v="753"/>
    <x v="655"/>
    <x v="27"/>
    <x v="0"/>
    <x v="0"/>
    <s v="Xerox 226"/>
    <x v="115"/>
    <n v="2"/>
    <n v="6.22"/>
  </r>
  <r>
    <x v="753"/>
    <x v="655"/>
    <x v="27"/>
    <x v="0"/>
    <x v="4"/>
    <s v="Boston KS Multi-Size Manual Pencil Sharpener"/>
    <x v="758"/>
    <n v="2"/>
    <n v="12.87"/>
  </r>
  <r>
    <x v="754"/>
    <x v="759"/>
    <x v="0"/>
    <x v="2"/>
    <x v="6"/>
    <s v="Cisco SPA 502G IP Phone"/>
    <x v="3442"/>
    <n v="9"/>
    <n v="107.96"/>
  </r>
  <r>
    <x v="754"/>
    <x v="759"/>
    <x v="0"/>
    <x v="0"/>
    <x v="4"/>
    <s v="Newell 345"/>
    <x v="2959"/>
    <n v="3"/>
    <n v="3.57"/>
  </r>
  <r>
    <x v="754"/>
    <x v="364"/>
    <x v="26"/>
    <x v="0"/>
    <x v="3"/>
    <s v="GBC Twin Loop Wire Binding Elements"/>
    <x v="3443"/>
    <n v="2"/>
    <n v="-13.31"/>
  </r>
  <r>
    <x v="754"/>
    <x v="364"/>
    <x v="26"/>
    <x v="0"/>
    <x v="2"/>
    <s v="Perma STOR-ALL Hanging File Box, 13 1/8&quot;W x 12 1/4&quot;D x 10 1/2&quot;H"/>
    <x v="278"/>
    <n v="7"/>
    <n v="-1.26"/>
  </r>
  <r>
    <x v="754"/>
    <x v="364"/>
    <x v="26"/>
    <x v="0"/>
    <x v="3"/>
    <s v="Wilson Jones Active Use Binders"/>
    <x v="1615"/>
    <n v="4"/>
    <n v="-6.12"/>
  </r>
  <r>
    <x v="754"/>
    <x v="364"/>
    <x v="26"/>
    <x v="1"/>
    <x v="5"/>
    <s v="SAFCO Arco Folding Chair"/>
    <x v="1543"/>
    <n v="3"/>
    <n v="74.569999999999993"/>
  </r>
  <r>
    <x v="754"/>
    <x v="393"/>
    <x v="22"/>
    <x v="2"/>
    <x v="6"/>
    <s v="Logitech Mobile Speakerphone P710e -Â speaker phone"/>
    <x v="1693"/>
    <n v="1"/>
    <n v="9.4499999999999993"/>
  </r>
  <r>
    <x v="754"/>
    <x v="393"/>
    <x v="22"/>
    <x v="0"/>
    <x v="3"/>
    <s v="Fellowes Twister Kit, Gray/Clear, 3/pkg"/>
    <x v="50"/>
    <n v="3"/>
    <n v="6.03"/>
  </r>
  <r>
    <x v="754"/>
    <x v="368"/>
    <x v="16"/>
    <x v="2"/>
    <x v="6"/>
    <s v="Jabra SPEAK 410 Multidevice Speakerphone"/>
    <x v="3444"/>
    <n v="5"/>
    <n v="51.5"/>
  </r>
  <r>
    <x v="754"/>
    <x v="368"/>
    <x v="16"/>
    <x v="0"/>
    <x v="0"/>
    <s v="Xerox 1921"/>
    <x v="1721"/>
    <n v="2"/>
    <n v="5"/>
  </r>
  <r>
    <x v="754"/>
    <x v="424"/>
    <x v="43"/>
    <x v="0"/>
    <x v="0"/>
    <s v="Xerox 213"/>
    <x v="115"/>
    <n v="2"/>
    <n v="6.22"/>
  </r>
  <r>
    <x v="755"/>
    <x v="104"/>
    <x v="20"/>
    <x v="1"/>
    <x v="5"/>
    <s v="Hon GuestStacker Chair"/>
    <x v="3445"/>
    <n v="2"/>
    <n v="72.53"/>
  </r>
  <r>
    <x v="755"/>
    <x v="104"/>
    <x v="20"/>
    <x v="1"/>
    <x v="8"/>
    <s v="Deflect-o EconoMat Studded, No Bevel Mat for Low Pile Carpeting"/>
    <x v="3446"/>
    <n v="4"/>
    <n v="14.88"/>
  </r>
  <r>
    <x v="756"/>
    <x v="158"/>
    <x v="12"/>
    <x v="0"/>
    <x v="2"/>
    <s v="Sterilite Officeware Hinged File Box"/>
    <x v="3447"/>
    <n v="2"/>
    <n v="1.47"/>
  </r>
  <r>
    <x v="756"/>
    <x v="564"/>
    <x v="0"/>
    <x v="0"/>
    <x v="2"/>
    <s v="Fellowes Strictly Business Drawer File, Letter/Legal Size"/>
    <x v="3448"/>
    <n v="3"/>
    <n v="-33.799999999999997"/>
  </r>
  <r>
    <x v="756"/>
    <x v="564"/>
    <x v="0"/>
    <x v="0"/>
    <x v="4"/>
    <s v="Boston Heavy-Duty Trimline Electric Pencil Sharpeners"/>
    <x v="3449"/>
    <n v="4"/>
    <n v="17.350000000000001"/>
  </r>
  <r>
    <x v="756"/>
    <x v="327"/>
    <x v="12"/>
    <x v="0"/>
    <x v="3"/>
    <s v="GBC Standard Therm-A-Bind Covers"/>
    <x v="3450"/>
    <n v="6"/>
    <n v="-35.880000000000003"/>
  </r>
  <r>
    <x v="756"/>
    <x v="400"/>
    <x v="2"/>
    <x v="2"/>
    <x v="15"/>
    <s v="Brother MFC-9340CDW LED All-In-One Printer, Copier Scanner"/>
    <x v="3451"/>
    <n v="3"/>
    <n v="-319.19"/>
  </r>
  <r>
    <x v="757"/>
    <x v="94"/>
    <x v="3"/>
    <x v="2"/>
    <x v="6"/>
    <s v="Cisco SPA525G2 IP Phone - Wireless"/>
    <x v="3452"/>
    <n v="6"/>
    <n v="7.18"/>
  </r>
  <r>
    <x v="758"/>
    <x v="442"/>
    <x v="12"/>
    <x v="2"/>
    <x v="6"/>
    <s v="LG Electronics Tone+ HBS-730 Bluetooth Headset"/>
    <x v="3453"/>
    <n v="8"/>
    <n v="38.090000000000003"/>
  </r>
  <r>
    <x v="758"/>
    <x v="633"/>
    <x v="2"/>
    <x v="0"/>
    <x v="14"/>
    <s v="Acme Stainless Steel Office Snips"/>
    <x v="3454"/>
    <n v="2"/>
    <n v="1.02"/>
  </r>
  <r>
    <x v="758"/>
    <x v="490"/>
    <x v="20"/>
    <x v="0"/>
    <x v="2"/>
    <s v="Personal Folder Holder, Ebony"/>
    <x v="1737"/>
    <n v="1"/>
    <n v="3.36"/>
  </r>
  <r>
    <x v="758"/>
    <x v="490"/>
    <x v="20"/>
    <x v="0"/>
    <x v="3"/>
    <s v="Acco Hanging Data Binders"/>
    <x v="1876"/>
    <n v="3"/>
    <n v="3.2"/>
  </r>
  <r>
    <x v="758"/>
    <x v="490"/>
    <x v="20"/>
    <x v="0"/>
    <x v="7"/>
    <s v="Ideal Clamps"/>
    <x v="3455"/>
    <n v="7"/>
    <n v="6.89"/>
  </r>
  <r>
    <x v="758"/>
    <x v="490"/>
    <x v="20"/>
    <x v="0"/>
    <x v="4"/>
    <s v="Newell 315"/>
    <x v="2821"/>
    <n v="7"/>
    <n v="10.47"/>
  </r>
  <r>
    <x v="758"/>
    <x v="490"/>
    <x v="20"/>
    <x v="0"/>
    <x v="3"/>
    <s v="Pressboard Data Binders by Wilson Jones"/>
    <x v="1009"/>
    <n v="2"/>
    <n v="2.88"/>
  </r>
  <r>
    <x v="758"/>
    <x v="490"/>
    <x v="20"/>
    <x v="1"/>
    <x v="11"/>
    <s v="O'Sullivan 2-Door Barrister Bookcase in Odessa Pine"/>
    <x v="3456"/>
    <n v="4"/>
    <n v="21.72"/>
  </r>
  <r>
    <x v="758"/>
    <x v="240"/>
    <x v="0"/>
    <x v="2"/>
    <x v="6"/>
    <s v="Blue Parrot B250XT Professional Grade Wireless BluetoothÂ HeadsetÂ with"/>
    <x v="3457"/>
    <n v="7"/>
    <n v="52.49"/>
  </r>
  <r>
    <x v="758"/>
    <x v="696"/>
    <x v="20"/>
    <x v="0"/>
    <x v="3"/>
    <s v="GBC Standard Plastic Binding Systems Combs"/>
    <x v="3458"/>
    <n v="2"/>
    <n v="5.13"/>
  </r>
  <r>
    <x v="758"/>
    <x v="663"/>
    <x v="33"/>
    <x v="2"/>
    <x v="9"/>
    <s v="HP Standard 104 key PS/2 Keyboard"/>
    <x v="1354"/>
    <n v="2"/>
    <n v="7.25"/>
  </r>
  <r>
    <x v="758"/>
    <x v="238"/>
    <x v="20"/>
    <x v="0"/>
    <x v="7"/>
    <s v="Acco Hot Clips Clips to Go"/>
    <x v="3459"/>
    <n v="9"/>
    <n v="13.32"/>
  </r>
  <r>
    <x v="758"/>
    <x v="143"/>
    <x v="0"/>
    <x v="0"/>
    <x v="0"/>
    <s v="Xerox 1914"/>
    <x v="3380"/>
    <n v="5"/>
    <n v="79.69"/>
  </r>
  <r>
    <x v="758"/>
    <x v="767"/>
    <x v="4"/>
    <x v="0"/>
    <x v="3"/>
    <s v="Cardinal Holdit Data Disk Pockets"/>
    <x v="131"/>
    <n v="5"/>
    <n v="17.11"/>
  </r>
  <r>
    <x v="758"/>
    <x v="767"/>
    <x v="4"/>
    <x v="1"/>
    <x v="8"/>
    <s v="Howard Miller 13-3/4&quot; Diameter Brushed Chrome Round Wall Clock"/>
    <x v="3460"/>
    <n v="1"/>
    <n v="15.53"/>
  </r>
  <r>
    <x v="758"/>
    <x v="745"/>
    <x v="3"/>
    <x v="2"/>
    <x v="6"/>
    <s v="Panasonic Kx-TS550"/>
    <x v="2982"/>
    <n v="3"/>
    <n v="12.42"/>
  </r>
  <r>
    <x v="758"/>
    <x v="745"/>
    <x v="3"/>
    <x v="0"/>
    <x v="12"/>
    <s v="Holmes 99% HEPA Air Purifier"/>
    <x v="3461"/>
    <n v="7"/>
    <n v="50.03"/>
  </r>
  <r>
    <x v="758"/>
    <x v="745"/>
    <x v="3"/>
    <x v="1"/>
    <x v="8"/>
    <s v="Deflect-O Glasstique Clear Desk Accessories"/>
    <x v="3462"/>
    <n v="4"/>
    <n v="10.16"/>
  </r>
  <r>
    <x v="759"/>
    <x v="511"/>
    <x v="27"/>
    <x v="0"/>
    <x v="14"/>
    <s v="Fiskars Home &amp; Office Scissors"/>
    <x v="255"/>
    <n v="5"/>
    <n v="12.43"/>
  </r>
  <r>
    <x v="759"/>
    <x v="231"/>
    <x v="11"/>
    <x v="1"/>
    <x v="5"/>
    <s v="Bevis Steel Folding Chairs"/>
    <x v="367"/>
    <n v="3"/>
    <n v="23.03"/>
  </r>
  <r>
    <x v="759"/>
    <x v="231"/>
    <x v="11"/>
    <x v="0"/>
    <x v="0"/>
    <s v="Xerox 1909"/>
    <x v="1479"/>
    <n v="5"/>
    <n v="34.29"/>
  </r>
  <r>
    <x v="760"/>
    <x v="450"/>
    <x v="0"/>
    <x v="0"/>
    <x v="2"/>
    <s v="Personal Filing Tote with Lid, Black/Gray"/>
    <x v="3463"/>
    <n v="3"/>
    <n v="3.72"/>
  </r>
  <r>
    <x v="760"/>
    <x v="450"/>
    <x v="0"/>
    <x v="0"/>
    <x v="0"/>
    <s v="Southworth 25% Cotton Antique Laid Paper &amp; Envelopes"/>
    <x v="215"/>
    <n v="3"/>
    <n v="6.26"/>
  </r>
  <r>
    <x v="760"/>
    <x v="74"/>
    <x v="2"/>
    <x v="2"/>
    <x v="6"/>
    <s v="Mophie Juice Pack Helium for iPhone"/>
    <x v="902"/>
    <n v="3"/>
    <n v="-28.8"/>
  </r>
  <r>
    <x v="760"/>
    <x v="74"/>
    <x v="2"/>
    <x v="2"/>
    <x v="6"/>
    <s v="GE 2-Jack Phone Line Splitter"/>
    <x v="2860"/>
    <n v="4"/>
    <n v="-115.35"/>
  </r>
  <r>
    <x v="760"/>
    <x v="74"/>
    <x v="2"/>
    <x v="0"/>
    <x v="14"/>
    <s v="Acme Value Line Scissors"/>
    <x v="1821"/>
    <n v="2"/>
    <n v="0.73"/>
  </r>
  <r>
    <x v="760"/>
    <x v="231"/>
    <x v="0"/>
    <x v="1"/>
    <x v="8"/>
    <s v="Staple-based wall hangings"/>
    <x v="3464"/>
    <n v="3"/>
    <n v="-3.82"/>
  </r>
  <r>
    <x v="760"/>
    <x v="104"/>
    <x v="9"/>
    <x v="0"/>
    <x v="10"/>
    <s v="Poly String Tie Envelopes"/>
    <x v="3465"/>
    <n v="5"/>
    <n v="4.79"/>
  </r>
  <r>
    <x v="760"/>
    <x v="104"/>
    <x v="9"/>
    <x v="0"/>
    <x v="4"/>
    <s v="Eberhard Faber 3 1/2&quot; Golf Pencils"/>
    <x v="417"/>
    <n v="3"/>
    <n v="5.58"/>
  </r>
  <r>
    <x v="760"/>
    <x v="104"/>
    <x v="9"/>
    <x v="0"/>
    <x v="3"/>
    <s v="Wilson Jones Turn Tabs Binder Tool for Ring Binders"/>
    <x v="2563"/>
    <n v="5"/>
    <n v="11.09"/>
  </r>
  <r>
    <x v="760"/>
    <x v="104"/>
    <x v="9"/>
    <x v="2"/>
    <x v="9"/>
    <s v="ImationÂ SecureÂ DriveÂ + Hardware Encrypted USBÂ flash driveÂ - 16 GB"/>
    <x v="3466"/>
    <n v="2"/>
    <n v="18.239999999999998"/>
  </r>
  <r>
    <x v="760"/>
    <x v="104"/>
    <x v="9"/>
    <x v="0"/>
    <x v="3"/>
    <s v="Recycled Pressboard Report Cover with Reinforced Top Hinge"/>
    <x v="1484"/>
    <n v="2"/>
    <n v="3.17"/>
  </r>
  <r>
    <x v="760"/>
    <x v="104"/>
    <x v="9"/>
    <x v="0"/>
    <x v="0"/>
    <s v="HP Office Paper (20Lb. and 87 Bright)"/>
    <x v="2973"/>
    <n v="9"/>
    <n v="28.86"/>
  </r>
  <r>
    <x v="761"/>
    <x v="141"/>
    <x v="3"/>
    <x v="0"/>
    <x v="2"/>
    <s v="Eldon Base for stackable storage shelf, platinum"/>
    <x v="2532"/>
    <n v="2"/>
    <n v="3.89"/>
  </r>
  <r>
    <x v="761"/>
    <x v="212"/>
    <x v="23"/>
    <x v="0"/>
    <x v="12"/>
    <s v="Kensington 4 Outlet MasterPiece Compact Power Control Center"/>
    <x v="3467"/>
    <n v="2"/>
    <n v="45.54"/>
  </r>
  <r>
    <x v="761"/>
    <x v="212"/>
    <x v="23"/>
    <x v="2"/>
    <x v="6"/>
    <s v="Bose SoundLink Bluetooth Speaker"/>
    <x v="3468"/>
    <n v="3"/>
    <n v="280.58999999999997"/>
  </r>
  <r>
    <x v="761"/>
    <x v="212"/>
    <x v="23"/>
    <x v="0"/>
    <x v="0"/>
    <s v="Eaton Premium Continuous-Feed Paper, 25% Cotton, Letter Size, White, 1000 Shts/Box"/>
    <x v="288"/>
    <n v="1"/>
    <n v="26.63"/>
  </r>
  <r>
    <x v="761"/>
    <x v="182"/>
    <x v="24"/>
    <x v="0"/>
    <x v="0"/>
    <s v="Strathmore Photo Frame Cards"/>
    <x v="1888"/>
    <n v="3"/>
    <n v="10.09"/>
  </r>
  <r>
    <x v="761"/>
    <x v="182"/>
    <x v="24"/>
    <x v="0"/>
    <x v="2"/>
    <s v="Carina 42&quot;Hx23 3/4&quot;W Media Storage Unit"/>
    <x v="151"/>
    <n v="3"/>
    <n v="4.8600000000000003"/>
  </r>
  <r>
    <x v="761"/>
    <x v="182"/>
    <x v="24"/>
    <x v="0"/>
    <x v="0"/>
    <s v="Rediform Wirebound &quot;Phone Memo&quot; Message Book, 11 x 5-3/4"/>
    <x v="228"/>
    <n v="1"/>
    <n v="3.74"/>
  </r>
  <r>
    <x v="761"/>
    <x v="182"/>
    <x v="24"/>
    <x v="0"/>
    <x v="0"/>
    <s v="Xerox 1993"/>
    <x v="1778"/>
    <n v="8"/>
    <n v="25.4"/>
  </r>
  <r>
    <x v="761"/>
    <x v="182"/>
    <x v="24"/>
    <x v="0"/>
    <x v="2"/>
    <s v="Tennsco 6- and 18-Compartment Lockers"/>
    <x v="3469"/>
    <n v="1"/>
    <n v="47.73"/>
  </r>
  <r>
    <x v="761"/>
    <x v="380"/>
    <x v="22"/>
    <x v="1"/>
    <x v="8"/>
    <s v="Eldon Image Series Black Desk Accessories"/>
    <x v="67"/>
    <n v="3"/>
    <n v="4.47"/>
  </r>
  <r>
    <x v="761"/>
    <x v="380"/>
    <x v="22"/>
    <x v="2"/>
    <x v="9"/>
    <s v="First Data TMFD35 PIN Pad"/>
    <x v="3470"/>
    <n v="3"/>
    <n v="89.96"/>
  </r>
  <r>
    <x v="761"/>
    <x v="380"/>
    <x v="22"/>
    <x v="1"/>
    <x v="8"/>
    <s v="Eldon 300 Class Desk Accessories, Black"/>
    <x v="3471"/>
    <n v="5"/>
    <n v="10.89"/>
  </r>
  <r>
    <x v="761"/>
    <x v="380"/>
    <x v="22"/>
    <x v="0"/>
    <x v="1"/>
    <s v="Round Specialty Laser Printer Labels"/>
    <x v="1708"/>
    <n v="7"/>
    <n v="41.22"/>
  </r>
  <r>
    <x v="761"/>
    <x v="380"/>
    <x v="22"/>
    <x v="0"/>
    <x v="2"/>
    <s v="Home/Office Personal File Carts"/>
    <x v="1211"/>
    <n v="2"/>
    <n v="17.38"/>
  </r>
  <r>
    <x v="761"/>
    <x v="380"/>
    <x v="22"/>
    <x v="2"/>
    <x v="6"/>
    <s v="Cyber Acoustics AC-202b Speech Recognition Stereo Headset"/>
    <x v="451"/>
    <n v="2"/>
    <n v="-4.68"/>
  </r>
  <r>
    <x v="761"/>
    <x v="380"/>
    <x v="22"/>
    <x v="0"/>
    <x v="3"/>
    <s v="Pressboard Data Binder, Crimson, 12&quot; X 8 1/2&quot;"/>
    <x v="3472"/>
    <n v="3"/>
    <n v="4.17"/>
  </r>
  <r>
    <x v="761"/>
    <x v="372"/>
    <x v="20"/>
    <x v="0"/>
    <x v="12"/>
    <s v="Belkin F5C206VTEL 6 Outlet Surge"/>
    <x v="3473"/>
    <n v="2"/>
    <n v="13.79"/>
  </r>
  <r>
    <x v="762"/>
    <x v="637"/>
    <x v="26"/>
    <x v="1"/>
    <x v="5"/>
    <s v="Hon GuestStacker Chair"/>
    <x v="2267"/>
    <n v="3"/>
    <n v="40.799999999999997"/>
  </r>
  <r>
    <x v="762"/>
    <x v="637"/>
    <x v="26"/>
    <x v="0"/>
    <x v="3"/>
    <s v="Round Ring Binders"/>
    <x v="267"/>
    <n v="3"/>
    <n v="-1.44"/>
  </r>
  <r>
    <x v="762"/>
    <x v="637"/>
    <x v="26"/>
    <x v="1"/>
    <x v="5"/>
    <s v="Hon 4700 Series Mobuis Mid-Back Task Chairs with Adjustable Arms"/>
    <x v="3474"/>
    <n v="3"/>
    <n v="10.68"/>
  </r>
  <r>
    <x v="762"/>
    <x v="637"/>
    <x v="26"/>
    <x v="0"/>
    <x v="2"/>
    <s v="Sauder Facets Collection Locker/File Cabinet, Sky Alder Finish"/>
    <x v="3475"/>
    <n v="2"/>
    <n v="0"/>
  </r>
  <r>
    <x v="762"/>
    <x v="637"/>
    <x v="26"/>
    <x v="0"/>
    <x v="2"/>
    <s v="Fellowes Strictly Business Drawer File, Letter/Legal Size"/>
    <x v="3448"/>
    <n v="3"/>
    <n v="-33.799999999999997"/>
  </r>
  <r>
    <x v="762"/>
    <x v="121"/>
    <x v="5"/>
    <x v="1"/>
    <x v="5"/>
    <s v="Hon Olson Stacker Stools"/>
    <x v="3476"/>
    <n v="1"/>
    <n v="39.43"/>
  </r>
  <r>
    <x v="762"/>
    <x v="359"/>
    <x v="12"/>
    <x v="0"/>
    <x v="14"/>
    <s v="Elite 5&quot; Scissors"/>
    <x v="3477"/>
    <n v="5"/>
    <n v="4.2300000000000004"/>
  </r>
  <r>
    <x v="762"/>
    <x v="743"/>
    <x v="0"/>
    <x v="2"/>
    <x v="9"/>
    <s v="SanDisk Cruzer 4 GB USB Flash Drive"/>
    <x v="3478"/>
    <n v="3"/>
    <n v="3.31"/>
  </r>
  <r>
    <x v="762"/>
    <x v="608"/>
    <x v="12"/>
    <x v="2"/>
    <x v="6"/>
    <s v="iHome FM Clock Radio with Lightning Dock"/>
    <x v="3479"/>
    <n v="1"/>
    <n v="3.5"/>
  </r>
  <r>
    <x v="762"/>
    <x v="646"/>
    <x v="2"/>
    <x v="0"/>
    <x v="4"/>
    <s v="Newell 326"/>
    <x v="652"/>
    <n v="8"/>
    <n v="1.27"/>
  </r>
  <r>
    <x v="762"/>
    <x v="646"/>
    <x v="2"/>
    <x v="0"/>
    <x v="2"/>
    <s v="Steel Personal Filing/Posting Tote"/>
    <x v="3480"/>
    <n v="10"/>
    <n v="24.86"/>
  </r>
  <r>
    <x v="762"/>
    <x v="646"/>
    <x v="2"/>
    <x v="0"/>
    <x v="0"/>
    <s v="Xerox 196"/>
    <x v="535"/>
    <n v="4"/>
    <n v="6.7"/>
  </r>
  <r>
    <x v="763"/>
    <x v="55"/>
    <x v="29"/>
    <x v="1"/>
    <x v="8"/>
    <s v="Advantus Employee of the Month Certificate Frame, 11 x 13-1/2"/>
    <x v="2681"/>
    <n v="6"/>
    <n v="76.09"/>
  </r>
  <r>
    <x v="763"/>
    <x v="55"/>
    <x v="29"/>
    <x v="0"/>
    <x v="3"/>
    <s v="Premium Transparent Presentation Covers, No Pattern/Clear, 8 1/2&quot; x 11&quot;"/>
    <x v="3481"/>
    <n v="2"/>
    <n v="35.68"/>
  </r>
  <r>
    <x v="763"/>
    <x v="55"/>
    <x v="29"/>
    <x v="0"/>
    <x v="2"/>
    <s v="Rogers Deluxe File Chest"/>
    <x v="692"/>
    <n v="4"/>
    <n v="0.88"/>
  </r>
  <r>
    <x v="763"/>
    <x v="55"/>
    <x v="29"/>
    <x v="0"/>
    <x v="0"/>
    <s v="Xerox 1893"/>
    <x v="3482"/>
    <n v="6"/>
    <n v="120.51"/>
  </r>
  <r>
    <x v="763"/>
    <x v="55"/>
    <x v="29"/>
    <x v="0"/>
    <x v="3"/>
    <s v="Avery Printable Repositionable Plastic Tabs"/>
    <x v="3483"/>
    <n v="1"/>
    <n v="4.04"/>
  </r>
  <r>
    <x v="763"/>
    <x v="55"/>
    <x v="29"/>
    <x v="1"/>
    <x v="11"/>
    <s v="Hon 4-Shelf Metal Bookcases"/>
    <x v="3484"/>
    <n v="5"/>
    <n v="126.23"/>
  </r>
  <r>
    <x v="763"/>
    <x v="492"/>
    <x v="3"/>
    <x v="2"/>
    <x v="6"/>
    <s v="Griffin GC36547 PowerJolt SE Lightning Charger"/>
    <x v="695"/>
    <n v="2"/>
    <n v="4.5"/>
  </r>
  <r>
    <x v="763"/>
    <x v="492"/>
    <x v="3"/>
    <x v="2"/>
    <x v="9"/>
    <s v="Logitech G35 7.1-Channel Surround Sound Headset"/>
    <x v="2516"/>
    <n v="3"/>
    <n v="132.59"/>
  </r>
  <r>
    <x v="764"/>
    <x v="137"/>
    <x v="20"/>
    <x v="2"/>
    <x v="6"/>
    <s v="invisibleSHIELD by ZAGG Smudge-Free Screen Protector"/>
    <x v="3485"/>
    <n v="5"/>
    <n v="43.18"/>
  </r>
  <r>
    <x v="765"/>
    <x v="369"/>
    <x v="2"/>
    <x v="0"/>
    <x v="3"/>
    <s v="GBC Instant Report Kit"/>
    <x v="1343"/>
    <n v="1"/>
    <n v="-1.29"/>
  </r>
  <r>
    <x v="765"/>
    <x v="739"/>
    <x v="10"/>
    <x v="0"/>
    <x v="4"/>
    <s v="Boston 16765 Mini Stand Up Battery Pencil Sharpener"/>
    <x v="3124"/>
    <n v="2"/>
    <n v="1.4"/>
  </r>
  <r>
    <x v="765"/>
    <x v="739"/>
    <x v="10"/>
    <x v="0"/>
    <x v="3"/>
    <s v="Wilson Jones 1&quot; Hanging DublLock Ring Binders"/>
    <x v="573"/>
    <n v="7"/>
    <n v="-8.1300000000000008"/>
  </r>
  <r>
    <x v="765"/>
    <x v="739"/>
    <x v="10"/>
    <x v="0"/>
    <x v="2"/>
    <s v="Safco Steel Mobile File Cart"/>
    <x v="2622"/>
    <n v="1"/>
    <n v="4.17"/>
  </r>
  <r>
    <x v="765"/>
    <x v="739"/>
    <x v="10"/>
    <x v="0"/>
    <x v="2"/>
    <s v="Fellowes Mobile File Cart, Black"/>
    <x v="3486"/>
    <n v="2"/>
    <n v="8.7100000000000009"/>
  </r>
  <r>
    <x v="765"/>
    <x v="443"/>
    <x v="25"/>
    <x v="0"/>
    <x v="1"/>
    <s v="Avery 494"/>
    <x v="2176"/>
    <n v="3"/>
    <n v="2.04"/>
  </r>
  <r>
    <x v="765"/>
    <x v="443"/>
    <x v="25"/>
    <x v="1"/>
    <x v="5"/>
    <s v="Leather Task Chair, Black"/>
    <x v="3487"/>
    <n v="5"/>
    <n v="0"/>
  </r>
  <r>
    <x v="765"/>
    <x v="105"/>
    <x v="3"/>
    <x v="0"/>
    <x v="10"/>
    <s v="Ames Color-File Green Diamond Border X-ray Mailers"/>
    <x v="3488"/>
    <n v="5"/>
    <n v="197.35"/>
  </r>
  <r>
    <x v="765"/>
    <x v="105"/>
    <x v="3"/>
    <x v="0"/>
    <x v="1"/>
    <s v="Self-Adhesive Removable Labels"/>
    <x v="374"/>
    <n v="1"/>
    <n v="1.51"/>
  </r>
  <r>
    <x v="766"/>
    <x v="729"/>
    <x v="3"/>
    <x v="0"/>
    <x v="1"/>
    <s v="Self-Adhesive Removable Labels"/>
    <x v="3489"/>
    <n v="2"/>
    <n v="3.02"/>
  </r>
  <r>
    <x v="766"/>
    <x v="740"/>
    <x v="2"/>
    <x v="0"/>
    <x v="4"/>
    <s v="12 Colored Short Pencils"/>
    <x v="2299"/>
    <n v="2"/>
    <n v="0.36"/>
  </r>
  <r>
    <x v="766"/>
    <x v="740"/>
    <x v="2"/>
    <x v="1"/>
    <x v="8"/>
    <s v="Master Caster Door Stop, Large Neon Orange"/>
    <x v="563"/>
    <n v="2"/>
    <n v="3.35"/>
  </r>
  <r>
    <x v="766"/>
    <x v="380"/>
    <x v="14"/>
    <x v="2"/>
    <x v="9"/>
    <s v="Plantronics Audio 995 Wireless Stereo Headset"/>
    <x v="3490"/>
    <n v="1"/>
    <n v="36.28"/>
  </r>
  <r>
    <x v="766"/>
    <x v="380"/>
    <x v="14"/>
    <x v="0"/>
    <x v="2"/>
    <s v="Fellowes Staxonsteel Drawer Files"/>
    <x v="3491"/>
    <n v="5"/>
    <n v="135.22"/>
  </r>
  <r>
    <x v="766"/>
    <x v="380"/>
    <x v="14"/>
    <x v="0"/>
    <x v="4"/>
    <s v="Avery Hi-Liter Smear-Safe Highlighters"/>
    <x v="2861"/>
    <n v="5"/>
    <n v="10.51"/>
  </r>
  <r>
    <x v="766"/>
    <x v="380"/>
    <x v="14"/>
    <x v="0"/>
    <x v="0"/>
    <s v="Xerox 192"/>
    <x v="331"/>
    <n v="5"/>
    <n v="15.55"/>
  </r>
  <r>
    <x v="766"/>
    <x v="61"/>
    <x v="17"/>
    <x v="0"/>
    <x v="14"/>
    <s v="Fiskars 8&quot; Scissors, 2/Pack"/>
    <x v="3492"/>
    <n v="5"/>
    <n v="25"/>
  </r>
  <r>
    <x v="766"/>
    <x v="591"/>
    <x v="36"/>
    <x v="0"/>
    <x v="12"/>
    <s v="Belkin F9H710-06 7 Outlet SurgeMaster Surge Protector"/>
    <x v="1859"/>
    <n v="2"/>
    <n v="10.55"/>
  </r>
  <r>
    <x v="766"/>
    <x v="591"/>
    <x v="36"/>
    <x v="0"/>
    <x v="0"/>
    <s v="Xerox 216"/>
    <x v="1778"/>
    <n v="8"/>
    <n v="24.88"/>
  </r>
  <r>
    <x v="766"/>
    <x v="591"/>
    <x v="36"/>
    <x v="1"/>
    <x v="8"/>
    <s v="Eldon Stackable Tray, Side-Load, Legal, Smoke"/>
    <x v="2100"/>
    <n v="3"/>
    <n v="9.32"/>
  </r>
  <r>
    <x v="766"/>
    <x v="591"/>
    <x v="36"/>
    <x v="0"/>
    <x v="3"/>
    <s v="Wilson Jones Easy Flow II Sheet Lifters"/>
    <x v="3493"/>
    <n v="3"/>
    <n v="2.59"/>
  </r>
  <r>
    <x v="767"/>
    <x v="403"/>
    <x v="16"/>
    <x v="0"/>
    <x v="4"/>
    <s v="Boston 16801 Nautilus Battery Pencil Sharpener"/>
    <x v="3494"/>
    <n v="2"/>
    <n v="2.64"/>
  </r>
  <r>
    <x v="767"/>
    <x v="403"/>
    <x v="16"/>
    <x v="0"/>
    <x v="12"/>
    <s v="Holmes Replacement Filter for HEPA Air Cleaner, Large Room"/>
    <x v="1942"/>
    <n v="2"/>
    <n v="6.52"/>
  </r>
  <r>
    <x v="767"/>
    <x v="403"/>
    <x v="16"/>
    <x v="2"/>
    <x v="15"/>
    <s v="Zebra GX420t Direct Thermal/Thermal Transfer Printer"/>
    <x v="3495"/>
    <n v="1"/>
    <n v="-111.5"/>
  </r>
  <r>
    <x v="767"/>
    <x v="82"/>
    <x v="1"/>
    <x v="0"/>
    <x v="3"/>
    <s v="GBC Laser Imprintable Binding System Covers, Desert Sand"/>
    <x v="3496"/>
    <n v="4"/>
    <n v="-18.84"/>
  </r>
  <r>
    <x v="767"/>
    <x v="74"/>
    <x v="0"/>
    <x v="0"/>
    <x v="4"/>
    <s v="Newell 339"/>
    <x v="192"/>
    <n v="2"/>
    <n v="0.33"/>
  </r>
  <r>
    <x v="767"/>
    <x v="74"/>
    <x v="0"/>
    <x v="0"/>
    <x v="0"/>
    <s v="Xerox 231"/>
    <x v="193"/>
    <n v="1"/>
    <n v="1.81"/>
  </r>
  <r>
    <x v="767"/>
    <x v="74"/>
    <x v="0"/>
    <x v="0"/>
    <x v="4"/>
    <s v="Boston 1645 Deluxe Heavier-Duty Electric Pencil Sharpener"/>
    <x v="3497"/>
    <n v="5"/>
    <n v="15.39"/>
  </r>
  <r>
    <x v="767"/>
    <x v="74"/>
    <x v="0"/>
    <x v="0"/>
    <x v="3"/>
    <s v="Storex Dura Pro Binders"/>
    <x v="2307"/>
    <n v="4"/>
    <n v="-8.32"/>
  </r>
  <r>
    <x v="767"/>
    <x v="74"/>
    <x v="0"/>
    <x v="0"/>
    <x v="14"/>
    <s v="Acme Elite Stainless Steel Scissors"/>
    <x v="3498"/>
    <n v="2"/>
    <n v="1"/>
  </r>
  <r>
    <x v="767"/>
    <x v="325"/>
    <x v="0"/>
    <x v="2"/>
    <x v="6"/>
    <s v="Griffin GC17055 Auxiliary Audio Cable"/>
    <x v="3499"/>
    <n v="8"/>
    <n v="11.51"/>
  </r>
  <r>
    <x v="768"/>
    <x v="504"/>
    <x v="20"/>
    <x v="1"/>
    <x v="5"/>
    <s v="Office Star - Contemporary Swivel Chair with Padded Adjustable Arms and Flex Back"/>
    <x v="3500"/>
    <n v="2"/>
    <n v="31.02"/>
  </r>
  <r>
    <x v="768"/>
    <x v="229"/>
    <x v="8"/>
    <x v="0"/>
    <x v="4"/>
    <s v="Panasonic KP-4ABK Battery-Operated Pencil Sharpener"/>
    <x v="3194"/>
    <n v="5"/>
    <n v="21.23"/>
  </r>
  <r>
    <x v="769"/>
    <x v="42"/>
    <x v="3"/>
    <x v="0"/>
    <x v="3"/>
    <s v="Clear Mylar Reinforcing Strips"/>
    <x v="3501"/>
    <n v="8"/>
    <n v="40.369999999999997"/>
  </r>
  <r>
    <x v="769"/>
    <x v="42"/>
    <x v="3"/>
    <x v="1"/>
    <x v="8"/>
    <s v="Howard Miller 14-1/2&quot; Diameter Chrome Round Wall Clock"/>
    <x v="3502"/>
    <n v="4"/>
    <n v="81.84"/>
  </r>
  <r>
    <x v="769"/>
    <x v="42"/>
    <x v="3"/>
    <x v="1"/>
    <x v="5"/>
    <s v="DMI Arturo Collection Mission-style Design Wood Chair"/>
    <x v="1520"/>
    <n v="2"/>
    <n v="18.12"/>
  </r>
  <r>
    <x v="769"/>
    <x v="42"/>
    <x v="3"/>
    <x v="1"/>
    <x v="8"/>
    <s v="Deflect-O Glasstique Clear Desk Accessories"/>
    <x v="3503"/>
    <n v="9"/>
    <n v="22.87"/>
  </r>
  <r>
    <x v="769"/>
    <x v="710"/>
    <x v="10"/>
    <x v="2"/>
    <x v="16"/>
    <s v="Hewlett Packard LaserJet 3310 Copier"/>
    <x v="3504"/>
    <n v="4"/>
    <n v="192"/>
  </r>
  <r>
    <x v="769"/>
    <x v="768"/>
    <x v="3"/>
    <x v="0"/>
    <x v="7"/>
    <s v="OIC Binder Clips"/>
    <x v="2771"/>
    <n v="6"/>
    <n v="10.74"/>
  </r>
  <r>
    <x v="769"/>
    <x v="390"/>
    <x v="10"/>
    <x v="0"/>
    <x v="12"/>
    <s v="Tripp Lite Isotel 6 Outlet Surge Protector with Fax/Modem Protection"/>
    <x v="3505"/>
    <n v="5"/>
    <n v="27.44"/>
  </r>
  <r>
    <x v="769"/>
    <x v="484"/>
    <x v="0"/>
    <x v="0"/>
    <x v="1"/>
    <s v="Avery 493"/>
    <x v="2382"/>
    <n v="4"/>
    <n v="5.7"/>
  </r>
  <r>
    <x v="769"/>
    <x v="711"/>
    <x v="29"/>
    <x v="0"/>
    <x v="2"/>
    <s v="Akro Stacking Bins"/>
    <x v="3506"/>
    <n v="1"/>
    <n v="0.32"/>
  </r>
  <r>
    <x v="769"/>
    <x v="711"/>
    <x v="29"/>
    <x v="0"/>
    <x v="0"/>
    <s v="Advantus Motivational Note Cards"/>
    <x v="3507"/>
    <n v="5"/>
    <n v="32.1"/>
  </r>
  <r>
    <x v="769"/>
    <x v="711"/>
    <x v="29"/>
    <x v="1"/>
    <x v="13"/>
    <s v="Office Impressions End Table, 20-1/2&quot;H x 24&quot;W x 20&quot;D"/>
    <x v="3508"/>
    <n v="8"/>
    <n v="388.81"/>
  </r>
  <r>
    <x v="769"/>
    <x v="307"/>
    <x v="6"/>
    <x v="0"/>
    <x v="3"/>
    <s v="Avery 3 1/2&quot; Diskette Storage Pages, 10/Pack"/>
    <x v="3509"/>
    <n v="1"/>
    <n v="4.8"/>
  </r>
  <r>
    <x v="769"/>
    <x v="734"/>
    <x v="0"/>
    <x v="0"/>
    <x v="10"/>
    <s v="Quality Park Security Envelopes"/>
    <x v="753"/>
    <n v="1"/>
    <n v="7.07"/>
  </r>
  <r>
    <x v="769"/>
    <x v="288"/>
    <x v="3"/>
    <x v="0"/>
    <x v="4"/>
    <s v="Newell 325"/>
    <x v="3510"/>
    <n v="9"/>
    <n v="11.15"/>
  </r>
  <r>
    <x v="769"/>
    <x v="562"/>
    <x v="21"/>
    <x v="0"/>
    <x v="0"/>
    <s v="Speediset Carbonless Redi-Letter 7&quot; x 8 1/2&quot;"/>
    <x v="3511"/>
    <n v="2"/>
    <n v="9.69"/>
  </r>
  <r>
    <x v="769"/>
    <x v="562"/>
    <x v="21"/>
    <x v="2"/>
    <x v="9"/>
    <s v="Memorex Froggy Flash Drive 8 GB"/>
    <x v="3512"/>
    <n v="7"/>
    <n v="48.46"/>
  </r>
  <r>
    <x v="769"/>
    <x v="562"/>
    <x v="21"/>
    <x v="2"/>
    <x v="6"/>
    <s v="LG Electronics Tone+ HBS-730 Bluetooth Headset"/>
    <x v="3513"/>
    <n v="5"/>
    <n v="83.31"/>
  </r>
  <r>
    <x v="769"/>
    <x v="562"/>
    <x v="21"/>
    <x v="1"/>
    <x v="5"/>
    <s v="Office Star Flex Back Scooter Chair with Aluminum Finish Frame"/>
    <x v="3514"/>
    <n v="4"/>
    <n v="96.85"/>
  </r>
  <r>
    <x v="769"/>
    <x v="562"/>
    <x v="21"/>
    <x v="1"/>
    <x v="8"/>
    <s v="Eldon Expressions Desk Accessory, Wood Photo Frame, Mahogany"/>
    <x v="3515"/>
    <n v="5"/>
    <n v="27.61"/>
  </r>
  <r>
    <x v="770"/>
    <x v="528"/>
    <x v="14"/>
    <x v="0"/>
    <x v="7"/>
    <s v="Staples"/>
    <x v="3516"/>
    <n v="7"/>
    <n v="9.1999999999999993"/>
  </r>
  <r>
    <x v="770"/>
    <x v="528"/>
    <x v="14"/>
    <x v="0"/>
    <x v="0"/>
    <s v="Xerox 1889"/>
    <x v="854"/>
    <n v="2"/>
    <n v="53.86"/>
  </r>
  <r>
    <x v="770"/>
    <x v="580"/>
    <x v="3"/>
    <x v="0"/>
    <x v="1"/>
    <s v="Avery 495"/>
    <x v="282"/>
    <n v="3"/>
    <n v="8.69"/>
  </r>
  <r>
    <x v="770"/>
    <x v="635"/>
    <x v="2"/>
    <x v="1"/>
    <x v="11"/>
    <s v="Safco Value Mate Series Steel Bookcases, Baked Enamel Finish on Steel, Gray"/>
    <x v="3517"/>
    <n v="5"/>
    <n v="-78.08"/>
  </r>
  <r>
    <x v="770"/>
    <x v="635"/>
    <x v="2"/>
    <x v="0"/>
    <x v="3"/>
    <s v="GBC Ibimaster 500 Manual ProClick Binding System"/>
    <x v="2418"/>
    <n v="6"/>
    <n v="-913.18"/>
  </r>
  <r>
    <x v="770"/>
    <x v="635"/>
    <x v="2"/>
    <x v="0"/>
    <x v="12"/>
    <s v="Hoover Replacement Belts For Soft Guard &amp; Commercial Ltweight Upright Vacs, 2/Pk"/>
    <x v="1932"/>
    <n v="3"/>
    <n v="0.71"/>
  </r>
  <r>
    <x v="770"/>
    <x v="429"/>
    <x v="0"/>
    <x v="1"/>
    <x v="8"/>
    <s v="Eldon Image Series Desk Accessories, Ebony"/>
    <x v="3156"/>
    <n v="5"/>
    <n v="-9.8800000000000008"/>
  </r>
  <r>
    <x v="770"/>
    <x v="429"/>
    <x v="0"/>
    <x v="1"/>
    <x v="8"/>
    <s v="Tenex Chairmat w/ Average Lip, 45&quot; x 53&quot;"/>
    <x v="3518"/>
    <n v="5"/>
    <n v="-378.4"/>
  </r>
  <r>
    <x v="771"/>
    <x v="4"/>
    <x v="2"/>
    <x v="0"/>
    <x v="2"/>
    <s v="Gould Plastics 9-Pocket Panel Bin, 18-3/8w x 5-1/4d x 20-1/2h, Black"/>
    <x v="2617"/>
    <n v="2"/>
    <n v="-16.96"/>
  </r>
  <r>
    <x v="771"/>
    <x v="517"/>
    <x v="16"/>
    <x v="0"/>
    <x v="3"/>
    <s v="Avery Triangle Shaped Sheet Lifters, Black, 2/Pack"/>
    <x v="2854"/>
    <n v="3"/>
    <n v="-1.48"/>
  </r>
  <r>
    <x v="771"/>
    <x v="718"/>
    <x v="25"/>
    <x v="0"/>
    <x v="2"/>
    <s v="Fellowes High-Stak Drawer Files"/>
    <x v="3519"/>
    <n v="5"/>
    <n v="26.43"/>
  </r>
  <r>
    <x v="771"/>
    <x v="718"/>
    <x v="25"/>
    <x v="0"/>
    <x v="3"/>
    <s v="Premier Elliptical Ring Binder, Black"/>
    <x v="3520"/>
    <n v="3"/>
    <n v="-20.09"/>
  </r>
  <r>
    <x v="772"/>
    <x v="471"/>
    <x v="0"/>
    <x v="0"/>
    <x v="3"/>
    <s v="GBC VeloBind Cover Sets"/>
    <x v="1515"/>
    <n v="3"/>
    <n v="-13.9"/>
  </r>
  <r>
    <x v="772"/>
    <x v="175"/>
    <x v="1"/>
    <x v="0"/>
    <x v="1"/>
    <s v="Avery 498"/>
    <x v="3521"/>
    <n v="4"/>
    <n v="3.12"/>
  </r>
  <r>
    <x v="772"/>
    <x v="175"/>
    <x v="1"/>
    <x v="0"/>
    <x v="2"/>
    <s v="Tennsco 16-Compartment Lockers with Coat Rack"/>
    <x v="2058"/>
    <n v="2"/>
    <n v="51.83"/>
  </r>
  <r>
    <x v="772"/>
    <x v="274"/>
    <x v="3"/>
    <x v="0"/>
    <x v="12"/>
    <s v="Hoover Shoulder Vac Commercial Portable Vacuum"/>
    <x v="2642"/>
    <n v="2"/>
    <n v="178.91"/>
  </r>
  <r>
    <x v="773"/>
    <x v="318"/>
    <x v="14"/>
    <x v="0"/>
    <x v="12"/>
    <s v="Honeywell Quietcare HEPA Air Cleaner"/>
    <x v="3522"/>
    <n v="4"/>
    <n v="72.36"/>
  </r>
  <r>
    <x v="773"/>
    <x v="318"/>
    <x v="14"/>
    <x v="2"/>
    <x v="6"/>
    <s v="ClearOne Communications CHAT 70 OCÂ Speaker Phone"/>
    <x v="3523"/>
    <n v="4"/>
    <n v="165.35"/>
  </r>
  <r>
    <x v="773"/>
    <x v="318"/>
    <x v="14"/>
    <x v="2"/>
    <x v="6"/>
    <s v="Polycom SoundPoint Pro SE-225 Corded phone"/>
    <x v="3524"/>
    <n v="1"/>
    <n v="33.32"/>
  </r>
  <r>
    <x v="773"/>
    <x v="318"/>
    <x v="14"/>
    <x v="1"/>
    <x v="8"/>
    <s v="Eldon ClusterMat Chair Mat with Cordless Antistatic Protection"/>
    <x v="52"/>
    <n v="3"/>
    <n v="30.02"/>
  </r>
  <r>
    <x v="773"/>
    <x v="123"/>
    <x v="3"/>
    <x v="1"/>
    <x v="13"/>
    <s v="Laminate Occasional Tables"/>
    <x v="3525"/>
    <n v="7"/>
    <n v="-32.369999999999997"/>
  </r>
  <r>
    <x v="774"/>
    <x v="113"/>
    <x v="0"/>
    <x v="0"/>
    <x v="0"/>
    <s v="Easy-staple paper"/>
    <x v="578"/>
    <n v="2"/>
    <n v="6.63"/>
  </r>
  <r>
    <x v="774"/>
    <x v="93"/>
    <x v="3"/>
    <x v="2"/>
    <x v="6"/>
    <s v="Apple iPhone 5"/>
    <x v="3526"/>
    <n v="2"/>
    <n v="90.98"/>
  </r>
  <r>
    <x v="774"/>
    <x v="93"/>
    <x v="3"/>
    <x v="0"/>
    <x v="12"/>
    <s v="Belkin F5C206VTEL 6 Outlet Surge"/>
    <x v="3473"/>
    <n v="2"/>
    <n v="13.79"/>
  </r>
  <r>
    <x v="774"/>
    <x v="580"/>
    <x v="2"/>
    <x v="1"/>
    <x v="8"/>
    <s v="Eldon 500 Class Desk Accessories"/>
    <x v="3527"/>
    <n v="2"/>
    <n v="3.14"/>
  </r>
  <r>
    <x v="775"/>
    <x v="45"/>
    <x v="3"/>
    <x v="1"/>
    <x v="13"/>
    <s v="Barricks Non-Folding Utility Table with Steel Legs, Laminate Tops"/>
    <x v="3528"/>
    <n v="2"/>
    <n v="15.35"/>
  </r>
  <r>
    <x v="775"/>
    <x v="45"/>
    <x v="3"/>
    <x v="2"/>
    <x v="6"/>
    <s v="Nortel Business Series Terminal T7208 Digital phone"/>
    <x v="1268"/>
    <n v="3"/>
    <n v="33.36"/>
  </r>
  <r>
    <x v="775"/>
    <x v="45"/>
    <x v="3"/>
    <x v="0"/>
    <x v="3"/>
    <s v="XtraLife ClearVue Slant-D Ring Binders by Cardinal"/>
    <x v="1503"/>
    <n v="2"/>
    <n v="4.7"/>
  </r>
  <r>
    <x v="776"/>
    <x v="769"/>
    <x v="39"/>
    <x v="0"/>
    <x v="10"/>
    <s v="Tyvek  Top-Opening Peel &amp; Seel Envelopes, Plain White"/>
    <x v="3529"/>
    <n v="3"/>
    <n v="38.32"/>
  </r>
  <r>
    <x v="776"/>
    <x v="769"/>
    <x v="39"/>
    <x v="2"/>
    <x v="9"/>
    <s v="Sony Micro Vault Click 4 GB USB 2.0 Flash Drive"/>
    <x v="3530"/>
    <n v="12"/>
    <n v="23.42"/>
  </r>
  <r>
    <x v="777"/>
    <x v="770"/>
    <x v="6"/>
    <x v="0"/>
    <x v="14"/>
    <s v="Acme 10&quot; Easy Grip Assistive Scissors"/>
    <x v="1938"/>
    <n v="2"/>
    <n v="10.52"/>
  </r>
  <r>
    <x v="777"/>
    <x v="770"/>
    <x v="6"/>
    <x v="0"/>
    <x v="1"/>
    <s v="Avery 476"/>
    <x v="1546"/>
    <n v="1"/>
    <n v="1.9"/>
  </r>
  <r>
    <x v="777"/>
    <x v="770"/>
    <x v="6"/>
    <x v="1"/>
    <x v="8"/>
    <s v="Advantus Panel Wall Certificate Holder - 8.5x11"/>
    <x v="3531"/>
    <n v="9"/>
    <n v="46.12"/>
  </r>
  <r>
    <x v="777"/>
    <x v="770"/>
    <x v="6"/>
    <x v="0"/>
    <x v="1"/>
    <s v="Avery 478"/>
    <x v="1445"/>
    <n v="2"/>
    <n v="4.8099999999999996"/>
  </r>
  <r>
    <x v="777"/>
    <x v="565"/>
    <x v="1"/>
    <x v="0"/>
    <x v="3"/>
    <s v="Ibico Presentation Index for Binding Systems"/>
    <x v="444"/>
    <n v="5"/>
    <n v="-6.57"/>
  </r>
  <r>
    <x v="777"/>
    <x v="49"/>
    <x v="3"/>
    <x v="2"/>
    <x v="6"/>
    <s v="Mitel 5320 IP Phone VoIP phone"/>
    <x v="250"/>
    <n v="2"/>
    <n v="30.24"/>
  </r>
  <r>
    <x v="777"/>
    <x v="49"/>
    <x v="3"/>
    <x v="0"/>
    <x v="3"/>
    <s v="Wilson Jones Leather-Like Binders with DublLock Round Rings"/>
    <x v="3532"/>
    <n v="3"/>
    <n v="7.07"/>
  </r>
  <r>
    <x v="777"/>
    <x v="49"/>
    <x v="3"/>
    <x v="0"/>
    <x v="3"/>
    <s v="Pressboard Covers with Storage Hooks, 9 1/2&quot; x 11&quot;, Light Blue"/>
    <x v="1"/>
    <n v="3"/>
    <n v="3.98"/>
  </r>
  <r>
    <x v="778"/>
    <x v="591"/>
    <x v="33"/>
    <x v="0"/>
    <x v="4"/>
    <s v="Boston Model 1800 Electric Pencil Sharpener, Gray"/>
    <x v="3533"/>
    <n v="7"/>
    <n v="59.12"/>
  </r>
  <r>
    <x v="779"/>
    <x v="123"/>
    <x v="20"/>
    <x v="0"/>
    <x v="0"/>
    <s v="Easy-staple paper"/>
    <x v="3036"/>
    <n v="2"/>
    <n v="33.31"/>
  </r>
  <r>
    <x v="779"/>
    <x v="339"/>
    <x v="3"/>
    <x v="2"/>
    <x v="6"/>
    <s v="Panasonic KX-TG6844B Expandable Digital Cordless Telephone"/>
    <x v="1536"/>
    <n v="4"/>
    <n v="18.48"/>
  </r>
  <r>
    <x v="779"/>
    <x v="272"/>
    <x v="20"/>
    <x v="0"/>
    <x v="4"/>
    <s v="Dixon Prang Watercolor Pencils, 10-Color Set with Brush"/>
    <x v="776"/>
    <n v="9"/>
    <n v="15.72"/>
  </r>
  <r>
    <x v="780"/>
    <x v="360"/>
    <x v="22"/>
    <x v="2"/>
    <x v="9"/>
    <s v="LogitechÂ Illuminated - Keyboard"/>
    <x v="1141"/>
    <n v="3"/>
    <n v="86.39"/>
  </r>
  <r>
    <x v="781"/>
    <x v="453"/>
    <x v="0"/>
    <x v="0"/>
    <x v="7"/>
    <s v="OIC Bulk Pack Metal Binder Clips"/>
    <x v="2126"/>
    <n v="4"/>
    <n v="3.63"/>
  </r>
  <r>
    <x v="781"/>
    <x v="453"/>
    <x v="0"/>
    <x v="0"/>
    <x v="0"/>
    <s v="Ink Jet Note and Greeting Cards, 8-1/2&quot; x 5-1/2&quot; Card Size"/>
    <x v="3534"/>
    <n v="3"/>
    <n v="17.53"/>
  </r>
  <r>
    <x v="781"/>
    <x v="619"/>
    <x v="29"/>
    <x v="0"/>
    <x v="7"/>
    <s v="Alliance Super-Size Bands, Assorted Sizes"/>
    <x v="47"/>
    <n v="3"/>
    <n v="0.23"/>
  </r>
  <r>
    <x v="781"/>
    <x v="683"/>
    <x v="3"/>
    <x v="1"/>
    <x v="13"/>
    <s v="Chromcraft 48&quot; x 96&quot; Racetrack Double Pedestal Table"/>
    <x v="3535"/>
    <n v="2"/>
    <n v="12.83"/>
  </r>
  <r>
    <x v="781"/>
    <x v="683"/>
    <x v="3"/>
    <x v="0"/>
    <x v="12"/>
    <s v="Kensington 4 Outlet MasterPiece Compact Power Control Center"/>
    <x v="3536"/>
    <n v="6"/>
    <n v="136.62"/>
  </r>
  <r>
    <x v="781"/>
    <x v="683"/>
    <x v="3"/>
    <x v="0"/>
    <x v="3"/>
    <s v="Acco Hanging Data Binders"/>
    <x v="1068"/>
    <n v="5"/>
    <n v="5.33"/>
  </r>
  <r>
    <x v="781"/>
    <x v="309"/>
    <x v="39"/>
    <x v="0"/>
    <x v="0"/>
    <s v="Xerox 1954"/>
    <x v="75"/>
    <n v="2"/>
    <n v="4.75"/>
  </r>
  <r>
    <x v="782"/>
    <x v="454"/>
    <x v="25"/>
    <x v="0"/>
    <x v="0"/>
    <s v="Xerox 199"/>
    <x v="927"/>
    <n v="9"/>
    <n v="9.6300000000000008"/>
  </r>
  <r>
    <x v="782"/>
    <x v="454"/>
    <x v="25"/>
    <x v="2"/>
    <x v="6"/>
    <s v="Apple EarPods with Remote and Mic"/>
    <x v="3537"/>
    <n v="2"/>
    <n v="4.4800000000000004"/>
  </r>
  <r>
    <x v="782"/>
    <x v="454"/>
    <x v="25"/>
    <x v="0"/>
    <x v="12"/>
    <s v="Kensington 7 Outlet MasterPiece Power Center"/>
    <x v="3538"/>
    <n v="4"/>
    <n v="64.069999999999993"/>
  </r>
  <r>
    <x v="782"/>
    <x v="292"/>
    <x v="15"/>
    <x v="0"/>
    <x v="3"/>
    <s v="Tuff Stuff Recycled Round Ring Binders"/>
    <x v="1084"/>
    <n v="3"/>
    <n v="-3.04"/>
  </r>
  <r>
    <x v="782"/>
    <x v="292"/>
    <x v="15"/>
    <x v="0"/>
    <x v="3"/>
    <s v="Avery Durable Slant Ring Binders"/>
    <x v="399"/>
    <n v="5"/>
    <n v="-7.92"/>
  </r>
  <r>
    <x v="783"/>
    <x v="428"/>
    <x v="39"/>
    <x v="0"/>
    <x v="0"/>
    <s v="Xerox 202"/>
    <x v="331"/>
    <n v="5"/>
    <n v="15.55"/>
  </r>
  <r>
    <x v="783"/>
    <x v="428"/>
    <x v="39"/>
    <x v="0"/>
    <x v="3"/>
    <s v="Avery Hanging File Binders"/>
    <x v="2821"/>
    <n v="7"/>
    <n v="19.260000000000002"/>
  </r>
  <r>
    <x v="783"/>
    <x v="428"/>
    <x v="39"/>
    <x v="0"/>
    <x v="3"/>
    <s v="Premium Transparent Presentation Covers, No Pattern/Clear, 8 1/2&quot; x 11&quot;"/>
    <x v="3481"/>
    <n v="2"/>
    <n v="35.68"/>
  </r>
  <r>
    <x v="784"/>
    <x v="641"/>
    <x v="30"/>
    <x v="0"/>
    <x v="0"/>
    <s v="Xerox 224"/>
    <x v="710"/>
    <n v="1"/>
    <n v="3.11"/>
  </r>
  <r>
    <x v="784"/>
    <x v="752"/>
    <x v="0"/>
    <x v="2"/>
    <x v="9"/>
    <s v="Logitech diNovo Edge Keyboard"/>
    <x v="3539"/>
    <n v="7"/>
    <n v="52.5"/>
  </r>
  <r>
    <x v="784"/>
    <x v="288"/>
    <x v="20"/>
    <x v="1"/>
    <x v="5"/>
    <s v="Global Geo Office Task Chair, Gray"/>
    <x v="2709"/>
    <n v="2"/>
    <n v="-8.1"/>
  </r>
  <r>
    <x v="784"/>
    <x v="599"/>
    <x v="16"/>
    <x v="1"/>
    <x v="13"/>
    <s v="BPI Conference Tables"/>
    <x v="3540"/>
    <n v="7"/>
    <n v="-255.59"/>
  </r>
  <r>
    <x v="784"/>
    <x v="377"/>
    <x v="20"/>
    <x v="1"/>
    <x v="13"/>
    <s v="Chromcraft Round Conference Tables"/>
    <x v="3541"/>
    <n v="2"/>
    <n v="-66.23"/>
  </r>
  <r>
    <x v="784"/>
    <x v="377"/>
    <x v="20"/>
    <x v="0"/>
    <x v="2"/>
    <s v="Tennsco 6- and 18-Compartment Lockers"/>
    <x v="3542"/>
    <n v="6"/>
    <n v="286.38"/>
  </r>
  <r>
    <x v="784"/>
    <x v="35"/>
    <x v="2"/>
    <x v="0"/>
    <x v="4"/>
    <s v="Boston 16765 Mini Stand Up Battery Pencil Sharpener"/>
    <x v="3543"/>
    <n v="4"/>
    <n v="2.8"/>
  </r>
  <r>
    <x v="785"/>
    <x v="313"/>
    <x v="25"/>
    <x v="0"/>
    <x v="3"/>
    <s v="Acco Translucent Poly Ring Binders"/>
    <x v="3331"/>
    <n v="8"/>
    <n v="-8.24"/>
  </r>
  <r>
    <x v="785"/>
    <x v="313"/>
    <x v="25"/>
    <x v="0"/>
    <x v="0"/>
    <s v="Easy-staple paper"/>
    <x v="1207"/>
    <n v="3"/>
    <n v="3.21"/>
  </r>
  <r>
    <x v="785"/>
    <x v="161"/>
    <x v="21"/>
    <x v="1"/>
    <x v="11"/>
    <s v="O'Sullivan Living Dimensions 2-Shelf Bookcases"/>
    <x v="3544"/>
    <n v="2"/>
    <n v="24.2"/>
  </r>
  <r>
    <x v="785"/>
    <x v="161"/>
    <x v="21"/>
    <x v="0"/>
    <x v="3"/>
    <s v="Avery Round Ring Poly Binders"/>
    <x v="3545"/>
    <n v="3"/>
    <n v="4.17"/>
  </r>
  <r>
    <x v="785"/>
    <x v="459"/>
    <x v="8"/>
    <x v="0"/>
    <x v="12"/>
    <s v="Staple holder"/>
    <x v="848"/>
    <n v="2"/>
    <n v="4.68"/>
  </r>
  <r>
    <x v="785"/>
    <x v="459"/>
    <x v="8"/>
    <x v="2"/>
    <x v="9"/>
    <s v="Sony 64GB Class 10 Micro SDHC R40 Memory Card"/>
    <x v="1553"/>
    <n v="2"/>
    <n v="15.12"/>
  </r>
  <r>
    <x v="785"/>
    <x v="503"/>
    <x v="6"/>
    <x v="0"/>
    <x v="3"/>
    <s v="Avery Heavy-Duty EZD  Binder With Locking Rings"/>
    <x v="417"/>
    <n v="4"/>
    <n v="10.71"/>
  </r>
  <r>
    <x v="785"/>
    <x v="503"/>
    <x v="6"/>
    <x v="0"/>
    <x v="1"/>
    <s v="Alphabetical Labels for Top Tab Filing"/>
    <x v="919"/>
    <n v="7"/>
    <n v="51.8"/>
  </r>
  <r>
    <x v="785"/>
    <x v="189"/>
    <x v="0"/>
    <x v="0"/>
    <x v="14"/>
    <s v="Premier Electric Letter Opener"/>
    <x v="3205"/>
    <n v="2"/>
    <n v="-34.76"/>
  </r>
  <r>
    <x v="785"/>
    <x v="189"/>
    <x v="0"/>
    <x v="0"/>
    <x v="12"/>
    <s v="3.6 Cubic Foot Counter Height Office Refrigerator"/>
    <x v="3546"/>
    <n v="1"/>
    <n v="-153.19999999999999"/>
  </r>
  <r>
    <x v="786"/>
    <x v="747"/>
    <x v="3"/>
    <x v="0"/>
    <x v="0"/>
    <s v="Array Memo Cubes"/>
    <x v="3547"/>
    <n v="3"/>
    <n v="7.61"/>
  </r>
  <r>
    <x v="786"/>
    <x v="747"/>
    <x v="3"/>
    <x v="2"/>
    <x v="15"/>
    <s v="Texas Instruments TI-34 Scientific Calculator"/>
    <x v="3548"/>
    <n v="6"/>
    <n v="35.619999999999997"/>
  </r>
  <r>
    <x v="786"/>
    <x v="546"/>
    <x v="15"/>
    <x v="0"/>
    <x v="0"/>
    <s v="Xerox 200"/>
    <x v="143"/>
    <n v="3"/>
    <n v="5.44"/>
  </r>
  <r>
    <x v="786"/>
    <x v="153"/>
    <x v="10"/>
    <x v="2"/>
    <x v="6"/>
    <s v="Cisco IP Phone 7961G-GE VoIP phone"/>
    <x v="3549"/>
    <n v="2"/>
    <n v="-56.31"/>
  </r>
  <r>
    <x v="786"/>
    <x v="153"/>
    <x v="10"/>
    <x v="2"/>
    <x v="6"/>
    <s v="Plantronics Voyager Pro Legend"/>
    <x v="3550"/>
    <n v="2"/>
    <n v="-49.44"/>
  </r>
  <r>
    <x v="786"/>
    <x v="153"/>
    <x v="10"/>
    <x v="2"/>
    <x v="9"/>
    <s v="Logitech G500s Laser Gaming Mouse with Adjustable Weight Tuning"/>
    <x v="1418"/>
    <n v="5"/>
    <n v="48.99"/>
  </r>
  <r>
    <x v="787"/>
    <x v="297"/>
    <x v="26"/>
    <x v="0"/>
    <x v="3"/>
    <s v="Premium Transparent Presentation Covers by GBC"/>
    <x v="3551"/>
    <n v="3"/>
    <n v="-13.85"/>
  </r>
  <r>
    <x v="787"/>
    <x v="297"/>
    <x v="26"/>
    <x v="0"/>
    <x v="12"/>
    <s v="Tripp Lite TLP810NET Broadband Surge for Modem/Fax"/>
    <x v="3552"/>
    <n v="3"/>
    <n v="12.23"/>
  </r>
  <r>
    <x v="787"/>
    <x v="563"/>
    <x v="3"/>
    <x v="2"/>
    <x v="6"/>
    <s v="Nokia Lumia 521 (T-Mobile)"/>
    <x v="1553"/>
    <n v="3"/>
    <n v="7.2"/>
  </r>
  <r>
    <x v="787"/>
    <x v="563"/>
    <x v="3"/>
    <x v="0"/>
    <x v="1"/>
    <s v="Avery 488"/>
    <x v="374"/>
    <n v="1"/>
    <n v="1.51"/>
  </r>
  <r>
    <x v="787"/>
    <x v="405"/>
    <x v="16"/>
    <x v="2"/>
    <x v="6"/>
    <s v="HTC One Mini"/>
    <x v="3553"/>
    <n v="7"/>
    <n v="70.55"/>
  </r>
  <r>
    <x v="787"/>
    <x v="757"/>
    <x v="25"/>
    <x v="1"/>
    <x v="5"/>
    <s v="Hon Olson Stacker Stools"/>
    <x v="474"/>
    <n v="2"/>
    <n v="22.53"/>
  </r>
  <r>
    <x v="787"/>
    <x v="649"/>
    <x v="3"/>
    <x v="1"/>
    <x v="8"/>
    <s v="Luxo Professional Magnifying Clamp-On Fluorescent Lamps"/>
    <x v="3554"/>
    <n v="3"/>
    <n v="43.68"/>
  </r>
  <r>
    <x v="787"/>
    <x v="649"/>
    <x v="3"/>
    <x v="0"/>
    <x v="2"/>
    <s v="Perma STOR-ALL Hanging File Box, 13 1/8&quot;W x 12 1/4&quot;D x 10 1/2&quot;H"/>
    <x v="150"/>
    <n v="3"/>
    <n v="3.05"/>
  </r>
  <r>
    <x v="787"/>
    <x v="649"/>
    <x v="3"/>
    <x v="2"/>
    <x v="6"/>
    <s v="AT&amp;T 841000 Phone"/>
    <x v="2949"/>
    <n v="3"/>
    <n v="10.35"/>
  </r>
  <r>
    <x v="787"/>
    <x v="649"/>
    <x v="3"/>
    <x v="0"/>
    <x v="0"/>
    <s v="Rediform S.O.S. 1-Up Phone Message Bk, 4-1/4x3-1/16 Bk, 1 Form/Pg, 40 Messages/Bk, 3/Pk"/>
    <x v="3555"/>
    <n v="4"/>
    <n v="18.010000000000002"/>
  </r>
  <r>
    <x v="788"/>
    <x v="500"/>
    <x v="3"/>
    <x v="0"/>
    <x v="10"/>
    <s v="Convenience Packs of Business Envelopes"/>
    <x v="1981"/>
    <n v="3"/>
    <n v="5.0999999999999996"/>
  </r>
  <r>
    <x v="788"/>
    <x v="771"/>
    <x v="3"/>
    <x v="1"/>
    <x v="13"/>
    <s v="Barricks 18&quot; x 48&quot; Non-Folding Utility Table with Bottom Storage Shelf"/>
    <x v="3556"/>
    <n v="2"/>
    <n v="12.1"/>
  </r>
  <r>
    <x v="788"/>
    <x v="355"/>
    <x v="3"/>
    <x v="0"/>
    <x v="0"/>
    <s v="Xerox 1931"/>
    <x v="331"/>
    <n v="5"/>
    <n v="15.55"/>
  </r>
  <r>
    <x v="789"/>
    <x v="685"/>
    <x v="22"/>
    <x v="0"/>
    <x v="3"/>
    <s v="Acco Pressboard Covers with Storage Hooks, 14 7/8&quot; x 11&quot;, Light Blue"/>
    <x v="2382"/>
    <n v="4"/>
    <n v="5.7"/>
  </r>
  <r>
    <x v="790"/>
    <x v="698"/>
    <x v="20"/>
    <x v="0"/>
    <x v="12"/>
    <s v="Belkin 7 Outlet SurgeMaster II"/>
    <x v="3557"/>
    <n v="9"/>
    <n v="99.49"/>
  </r>
  <r>
    <x v="790"/>
    <x v="480"/>
    <x v="20"/>
    <x v="2"/>
    <x v="6"/>
    <s v="GE DSL Phone Line Filter"/>
    <x v="3075"/>
    <n v="1"/>
    <n v="11.6"/>
  </r>
  <r>
    <x v="790"/>
    <x v="40"/>
    <x v="0"/>
    <x v="0"/>
    <x v="3"/>
    <s v="GBC Wire Binding Combs"/>
    <x v="3558"/>
    <n v="1"/>
    <n v="-3.41"/>
  </r>
  <r>
    <x v="790"/>
    <x v="40"/>
    <x v="0"/>
    <x v="0"/>
    <x v="0"/>
    <s v="Advantus Motivational Note Cards"/>
    <x v="82"/>
    <n v="8"/>
    <n v="30.39"/>
  </r>
  <r>
    <x v="790"/>
    <x v="338"/>
    <x v="0"/>
    <x v="1"/>
    <x v="8"/>
    <s v="Staple-based wall hangings"/>
    <x v="3464"/>
    <n v="3"/>
    <n v="-3.82"/>
  </r>
  <r>
    <x v="790"/>
    <x v="338"/>
    <x v="0"/>
    <x v="1"/>
    <x v="8"/>
    <s v="OIC Stacking Trays"/>
    <x v="373"/>
    <n v="4"/>
    <n v="-2.14"/>
  </r>
  <r>
    <x v="791"/>
    <x v="218"/>
    <x v="20"/>
    <x v="0"/>
    <x v="3"/>
    <s v="Surelock Post Binders"/>
    <x v="3559"/>
    <n v="6"/>
    <n v="55.01"/>
  </r>
  <r>
    <x v="791"/>
    <x v="218"/>
    <x v="20"/>
    <x v="0"/>
    <x v="3"/>
    <s v="Ibico EB-19 Dual Function Manual Binding System"/>
    <x v="3560"/>
    <n v="2"/>
    <n v="89.95"/>
  </r>
  <r>
    <x v="791"/>
    <x v="218"/>
    <x v="20"/>
    <x v="0"/>
    <x v="3"/>
    <s v="Cardinal HOLDit! Binder Insert Strips,Extra Strips"/>
    <x v="136"/>
    <n v="5"/>
    <n v="9.18"/>
  </r>
  <r>
    <x v="792"/>
    <x v="233"/>
    <x v="14"/>
    <x v="2"/>
    <x v="6"/>
    <s v="SKILCRAFT Telephone Shoulder Rest, 2&quot; x 6.5&quot; x 2.5&quot;, Black"/>
    <x v="3561"/>
    <n v="2"/>
    <n v="3.99"/>
  </r>
  <r>
    <x v="793"/>
    <x v="720"/>
    <x v="25"/>
    <x v="0"/>
    <x v="1"/>
    <s v="Avery 49"/>
    <x v="2910"/>
    <n v="4"/>
    <n v="3.34"/>
  </r>
  <r>
    <x v="793"/>
    <x v="720"/>
    <x v="25"/>
    <x v="0"/>
    <x v="14"/>
    <s v="Acme 10&quot; Easy Grip Assistive Scissors"/>
    <x v="3562"/>
    <n v="2"/>
    <n v="3.51"/>
  </r>
  <r>
    <x v="793"/>
    <x v="81"/>
    <x v="2"/>
    <x v="1"/>
    <x v="13"/>
    <s v="Iceberg OfficeWorks 42&quot; Round Tables"/>
    <x v="3563"/>
    <n v="9"/>
    <n v="-339.71"/>
  </r>
  <r>
    <x v="793"/>
    <x v="759"/>
    <x v="3"/>
    <x v="0"/>
    <x v="3"/>
    <s v="Avery Durable Slant Ring Binders"/>
    <x v="810"/>
    <n v="2"/>
    <n v="4.75"/>
  </r>
  <r>
    <x v="793"/>
    <x v="759"/>
    <x v="3"/>
    <x v="2"/>
    <x v="6"/>
    <s v="Motorola HK250 Universal Bluetooth Headset"/>
    <x v="302"/>
    <n v="5"/>
    <n v="-20.69"/>
  </r>
  <r>
    <x v="793"/>
    <x v="759"/>
    <x v="3"/>
    <x v="2"/>
    <x v="9"/>
    <s v="LogitechÂ Gaming G510s - Keyboard"/>
    <x v="1500"/>
    <n v="3"/>
    <n v="91.79"/>
  </r>
  <r>
    <x v="793"/>
    <x v="759"/>
    <x v="3"/>
    <x v="2"/>
    <x v="6"/>
    <s v="Anker Astro Mini 3000mAh Ultra-Compact Portable Charger"/>
    <x v="665"/>
    <n v="2"/>
    <n v="-8"/>
  </r>
  <r>
    <x v="793"/>
    <x v="759"/>
    <x v="3"/>
    <x v="1"/>
    <x v="13"/>
    <s v="Bretford CR8500 Series Meeting Room Furniture"/>
    <x v="3564"/>
    <n v="9"/>
    <n v="180.44"/>
  </r>
  <r>
    <x v="793"/>
    <x v="759"/>
    <x v="3"/>
    <x v="0"/>
    <x v="0"/>
    <s v="Xerox 1997"/>
    <x v="115"/>
    <n v="2"/>
    <n v="6.22"/>
  </r>
  <r>
    <x v="793"/>
    <x v="759"/>
    <x v="3"/>
    <x v="0"/>
    <x v="0"/>
    <s v="Xerox 1928"/>
    <x v="2340"/>
    <n v="9"/>
    <n v="21.38"/>
  </r>
  <r>
    <x v="793"/>
    <x v="468"/>
    <x v="22"/>
    <x v="0"/>
    <x v="3"/>
    <s v="Avery Durable Slant Ring Binders With Label Holder"/>
    <x v="3565"/>
    <n v="10"/>
    <n v="11.7"/>
  </r>
  <r>
    <x v="793"/>
    <x v="144"/>
    <x v="20"/>
    <x v="1"/>
    <x v="5"/>
    <s v="Leather Task Chair, Black"/>
    <x v="3566"/>
    <n v="7"/>
    <n v="63.69"/>
  </r>
  <r>
    <x v="794"/>
    <x v="353"/>
    <x v="10"/>
    <x v="0"/>
    <x v="12"/>
    <s v="Tripp Lite Isotel 8 Ultra 8 Outlet Metal Surge"/>
    <x v="3567"/>
    <n v="2"/>
    <n v="8.52"/>
  </r>
  <r>
    <x v="794"/>
    <x v="353"/>
    <x v="10"/>
    <x v="0"/>
    <x v="3"/>
    <s v="Avery Durable Poly Binders"/>
    <x v="3568"/>
    <n v="2"/>
    <n v="-2.65"/>
  </r>
  <r>
    <x v="794"/>
    <x v="353"/>
    <x v="10"/>
    <x v="0"/>
    <x v="10"/>
    <s v="Airmail Envelopes"/>
    <x v="3569"/>
    <n v="2"/>
    <n v="45.32"/>
  </r>
  <r>
    <x v="794"/>
    <x v="118"/>
    <x v="0"/>
    <x v="0"/>
    <x v="3"/>
    <s v="GBC Standard Recycled Report Covers, Clear Plastic Sheets"/>
    <x v="1893"/>
    <n v="2"/>
    <n v="-6.9"/>
  </r>
  <r>
    <x v="794"/>
    <x v="320"/>
    <x v="11"/>
    <x v="0"/>
    <x v="3"/>
    <s v="GBC Imprintable Covers"/>
    <x v="3570"/>
    <n v="8"/>
    <n v="-18.45"/>
  </r>
  <r>
    <x v="794"/>
    <x v="486"/>
    <x v="22"/>
    <x v="0"/>
    <x v="0"/>
    <s v="Xerox 202"/>
    <x v="5"/>
    <n v="3"/>
    <n v="9.33"/>
  </r>
  <r>
    <x v="794"/>
    <x v="529"/>
    <x v="26"/>
    <x v="1"/>
    <x v="8"/>
    <s v="Dana Halogen Swing-Arm Architect Lamp"/>
    <x v="3571"/>
    <n v="3"/>
    <n v="9.83"/>
  </r>
  <r>
    <x v="794"/>
    <x v="203"/>
    <x v="3"/>
    <x v="0"/>
    <x v="4"/>
    <s v="Newell 346"/>
    <x v="1235"/>
    <n v="2"/>
    <n v="1.67"/>
  </r>
  <r>
    <x v="795"/>
    <x v="772"/>
    <x v="0"/>
    <x v="0"/>
    <x v="2"/>
    <s v="SAFCO Boltless Steel Shelving"/>
    <x v="3572"/>
    <n v="8"/>
    <n v="-172.73"/>
  </r>
  <r>
    <x v="795"/>
    <x v="772"/>
    <x v="0"/>
    <x v="1"/>
    <x v="8"/>
    <s v="Flat Face Poster Frame"/>
    <x v="3219"/>
    <n v="3"/>
    <n v="-10.17"/>
  </r>
  <r>
    <x v="795"/>
    <x v="772"/>
    <x v="0"/>
    <x v="2"/>
    <x v="9"/>
    <s v="WD My Passport Ultra 2TB Portable External Hard Drive"/>
    <x v="3573"/>
    <n v="7"/>
    <n v="-33.32"/>
  </r>
  <r>
    <x v="795"/>
    <x v="282"/>
    <x v="22"/>
    <x v="2"/>
    <x v="15"/>
    <s v="Okidata C331dn Printer"/>
    <x v="3574"/>
    <n v="3"/>
    <n v="62.82"/>
  </r>
  <r>
    <x v="795"/>
    <x v="282"/>
    <x v="22"/>
    <x v="0"/>
    <x v="10"/>
    <s v="Tyvek  Top-Opening Peel &amp; Seel Envelopes, Plain White"/>
    <x v="3575"/>
    <n v="5"/>
    <n v="63.87"/>
  </r>
  <r>
    <x v="795"/>
    <x v="282"/>
    <x v="22"/>
    <x v="0"/>
    <x v="0"/>
    <s v="Xerox 1978"/>
    <x v="1490"/>
    <n v="6"/>
    <n v="16.989999999999998"/>
  </r>
  <r>
    <x v="795"/>
    <x v="282"/>
    <x v="22"/>
    <x v="1"/>
    <x v="5"/>
    <s v="Office Star Flex Back Scooter Chair with White Frame"/>
    <x v="3576"/>
    <n v="6"/>
    <n v="-39.950000000000003"/>
  </r>
  <r>
    <x v="795"/>
    <x v="282"/>
    <x v="22"/>
    <x v="0"/>
    <x v="12"/>
    <s v="Acco Six-Outlet Power Strip, 4' Cord Length"/>
    <x v="3577"/>
    <n v="5"/>
    <n v="11.21"/>
  </r>
  <r>
    <x v="795"/>
    <x v="282"/>
    <x v="22"/>
    <x v="0"/>
    <x v="14"/>
    <s v="Acme Rosewood Handle Letter Opener"/>
    <x v="2714"/>
    <n v="4"/>
    <n v="0.16"/>
  </r>
  <r>
    <x v="795"/>
    <x v="359"/>
    <x v="20"/>
    <x v="0"/>
    <x v="4"/>
    <s v="Dixon Prang Watercolor Pencils, 10-Color Set with Brush"/>
    <x v="1901"/>
    <n v="5"/>
    <n v="8.73"/>
  </r>
  <r>
    <x v="795"/>
    <x v="359"/>
    <x v="20"/>
    <x v="0"/>
    <x v="12"/>
    <s v="1.7 Cubic Foot Compact &quot;Cube&quot; Office Refrigerators"/>
    <x v="3578"/>
    <n v="5"/>
    <n v="281.02"/>
  </r>
  <r>
    <x v="795"/>
    <x v="359"/>
    <x v="20"/>
    <x v="0"/>
    <x v="4"/>
    <s v="Newell 331"/>
    <x v="1729"/>
    <n v="6"/>
    <n v="7.92"/>
  </r>
  <r>
    <x v="795"/>
    <x v="338"/>
    <x v="21"/>
    <x v="0"/>
    <x v="1"/>
    <s v="Permanent Self-Adhesive File Folder Labels for Typewriters, 1 1/8 x 3 1/2, White"/>
    <x v="3579"/>
    <n v="4"/>
    <n v="11.59"/>
  </r>
  <r>
    <x v="795"/>
    <x v="338"/>
    <x v="21"/>
    <x v="0"/>
    <x v="1"/>
    <s v="Avery 515"/>
    <x v="3580"/>
    <n v="3"/>
    <n v="17.670000000000002"/>
  </r>
  <r>
    <x v="795"/>
    <x v="338"/>
    <x v="21"/>
    <x v="0"/>
    <x v="2"/>
    <s v="Pizazz Global Quick File"/>
    <x v="908"/>
    <n v="1"/>
    <n v="4.1900000000000004"/>
  </r>
  <r>
    <x v="795"/>
    <x v="338"/>
    <x v="21"/>
    <x v="2"/>
    <x v="9"/>
    <s v="Maxell 4.7GB DVD+R 5/Pack"/>
    <x v="1183"/>
    <n v="2"/>
    <n v="0.89"/>
  </r>
  <r>
    <x v="796"/>
    <x v="334"/>
    <x v="3"/>
    <x v="0"/>
    <x v="7"/>
    <s v="Advantus SlideClip Paper Clips"/>
    <x v="3581"/>
    <n v="3"/>
    <n v="4.91"/>
  </r>
  <r>
    <x v="796"/>
    <x v="334"/>
    <x v="3"/>
    <x v="0"/>
    <x v="0"/>
    <s v="Xerox 1979"/>
    <x v="276"/>
    <n v="5"/>
    <n v="69.709999999999994"/>
  </r>
  <r>
    <x v="796"/>
    <x v="49"/>
    <x v="0"/>
    <x v="2"/>
    <x v="9"/>
    <s v="Logitech G700s Rechargeable Gaming Mouse"/>
    <x v="281"/>
    <n v="2"/>
    <n v="44"/>
  </r>
  <r>
    <x v="796"/>
    <x v="49"/>
    <x v="0"/>
    <x v="1"/>
    <x v="5"/>
    <s v="Hon Deluxe Fabric Upholstered Stacking Chairs"/>
    <x v="3582"/>
    <n v="6"/>
    <n v="-29.28"/>
  </r>
  <r>
    <x v="796"/>
    <x v="309"/>
    <x v="22"/>
    <x v="0"/>
    <x v="0"/>
    <s v="Xerox 1931"/>
    <x v="710"/>
    <n v="1"/>
    <n v="3.11"/>
  </r>
  <r>
    <x v="796"/>
    <x v="351"/>
    <x v="3"/>
    <x v="1"/>
    <x v="5"/>
    <s v="Global Troy Executive Leather Low-Back Tilter"/>
    <x v="3583"/>
    <n v="4"/>
    <n v="100.2"/>
  </r>
  <r>
    <x v="796"/>
    <x v="422"/>
    <x v="2"/>
    <x v="0"/>
    <x v="4"/>
    <s v="Binney &amp; Smith inkTank Erasable Pocket Highlighter, Chisel Tip, Yellow"/>
    <x v="283"/>
    <n v="3"/>
    <n v="1.64"/>
  </r>
  <r>
    <x v="796"/>
    <x v="422"/>
    <x v="2"/>
    <x v="2"/>
    <x v="9"/>
    <s v="Logitech Trackman Marble Mouse"/>
    <x v="972"/>
    <n v="2"/>
    <n v="13.2"/>
  </r>
  <r>
    <x v="796"/>
    <x v="324"/>
    <x v="3"/>
    <x v="0"/>
    <x v="4"/>
    <s v="Newell Chalk Holder"/>
    <x v="1985"/>
    <n v="2"/>
    <n v="3.8"/>
  </r>
  <r>
    <x v="796"/>
    <x v="696"/>
    <x v="20"/>
    <x v="2"/>
    <x v="6"/>
    <s v="Samsung Replacement EH64AVFWE Premium Headset"/>
    <x v="3584"/>
    <n v="6"/>
    <n v="8.25"/>
  </r>
  <r>
    <x v="796"/>
    <x v="696"/>
    <x v="20"/>
    <x v="2"/>
    <x v="9"/>
    <s v="Plantronics Audio 478 Stereo USB Headset"/>
    <x v="3585"/>
    <n v="5"/>
    <n v="87.48"/>
  </r>
  <r>
    <x v="796"/>
    <x v="301"/>
    <x v="21"/>
    <x v="2"/>
    <x v="9"/>
    <s v="Memorex Micro Travel Drive 16 GB"/>
    <x v="3586"/>
    <n v="3"/>
    <n v="14.87"/>
  </r>
  <r>
    <x v="796"/>
    <x v="182"/>
    <x v="14"/>
    <x v="0"/>
    <x v="0"/>
    <s v="Xerox 1950"/>
    <x v="825"/>
    <n v="2"/>
    <n v="5.66"/>
  </r>
  <r>
    <x v="796"/>
    <x v="182"/>
    <x v="14"/>
    <x v="2"/>
    <x v="6"/>
    <s v="ClearSounds CSC500 Amplified Spirit Phone Corded phone"/>
    <x v="910"/>
    <n v="3"/>
    <n v="58.79"/>
  </r>
  <r>
    <x v="796"/>
    <x v="182"/>
    <x v="14"/>
    <x v="1"/>
    <x v="13"/>
    <s v="Hon 4060 Series Tables"/>
    <x v="591"/>
    <n v="4"/>
    <n v="98.52"/>
  </r>
  <r>
    <x v="796"/>
    <x v="182"/>
    <x v="14"/>
    <x v="2"/>
    <x v="9"/>
    <s v="NETGEAR AC1750 Dual Band GigabitÂ Smart WiFi Router"/>
    <x v="145"/>
    <n v="3"/>
    <n v="163.19"/>
  </r>
  <r>
    <x v="796"/>
    <x v="182"/>
    <x v="14"/>
    <x v="0"/>
    <x v="4"/>
    <s v="Newell 335"/>
    <x v="406"/>
    <n v="3"/>
    <n v="2.5099999999999998"/>
  </r>
  <r>
    <x v="796"/>
    <x v="21"/>
    <x v="4"/>
    <x v="1"/>
    <x v="8"/>
    <s v="Deflect-o Glass Clear Studded Chair Mats"/>
    <x v="2626"/>
    <n v="3"/>
    <n v="41.04"/>
  </r>
  <r>
    <x v="796"/>
    <x v="687"/>
    <x v="20"/>
    <x v="0"/>
    <x v="3"/>
    <s v="Deluxe Heavy-Duty Vinyl Round Ring Binder"/>
    <x v="3559"/>
    <n v="8"/>
    <n v="45.84"/>
  </r>
  <r>
    <x v="796"/>
    <x v="642"/>
    <x v="16"/>
    <x v="0"/>
    <x v="0"/>
    <s v="Xerox 1944"/>
    <x v="3587"/>
    <n v="1"/>
    <n v="11.24"/>
  </r>
  <r>
    <x v="797"/>
    <x v="567"/>
    <x v="0"/>
    <x v="0"/>
    <x v="14"/>
    <s v="Martin-Yale Premier Letter Opener"/>
    <x v="2348"/>
    <n v="5"/>
    <n v="-10.95"/>
  </r>
  <r>
    <x v="797"/>
    <x v="567"/>
    <x v="0"/>
    <x v="0"/>
    <x v="0"/>
    <s v="Ampad Gold Fibre Wirebound Steno Books, 6&quot; x 9&quot;, Gregg Ruled"/>
    <x v="3588"/>
    <n v="1"/>
    <n v="1.1499999999999999"/>
  </r>
  <r>
    <x v="797"/>
    <x v="567"/>
    <x v="0"/>
    <x v="0"/>
    <x v="0"/>
    <s v="Xerox 196"/>
    <x v="973"/>
    <n v="1"/>
    <n v="1.68"/>
  </r>
  <r>
    <x v="797"/>
    <x v="567"/>
    <x v="0"/>
    <x v="0"/>
    <x v="14"/>
    <s v="Fiskars 8&quot; Scissors, 2/Pack"/>
    <x v="3589"/>
    <n v="4"/>
    <n v="6.21"/>
  </r>
  <r>
    <x v="797"/>
    <x v="764"/>
    <x v="32"/>
    <x v="0"/>
    <x v="0"/>
    <s v="Xerox 1919"/>
    <x v="222"/>
    <n v="3"/>
    <n v="60.26"/>
  </r>
  <r>
    <x v="797"/>
    <x v="764"/>
    <x v="32"/>
    <x v="1"/>
    <x v="13"/>
    <s v="SAFCO PlanMaster Heigh-Adjustable Drafting Table Base, 43w x 30d x 30-37h, Black"/>
    <x v="3590"/>
    <n v="1"/>
    <n v="20.97"/>
  </r>
  <r>
    <x v="797"/>
    <x v="764"/>
    <x v="32"/>
    <x v="2"/>
    <x v="6"/>
    <s v="PureGear Roll-On Screen Protector"/>
    <x v="2388"/>
    <n v="3"/>
    <n v="28.79"/>
  </r>
  <r>
    <x v="797"/>
    <x v="764"/>
    <x v="32"/>
    <x v="0"/>
    <x v="0"/>
    <s v="Southworth 25% Cotton Linen-Finish Paper &amp; Envelopes"/>
    <x v="3529"/>
    <n v="9"/>
    <n v="36.69"/>
  </r>
  <r>
    <x v="797"/>
    <x v="764"/>
    <x v="32"/>
    <x v="0"/>
    <x v="7"/>
    <s v="Staples"/>
    <x v="2410"/>
    <n v="4"/>
    <n v="5.26"/>
  </r>
  <r>
    <x v="797"/>
    <x v="764"/>
    <x v="32"/>
    <x v="0"/>
    <x v="3"/>
    <s v="Wilson Jones Clip &amp; Carry Folder Binder Tool for Ring Binders, Clear"/>
    <x v="1354"/>
    <n v="5"/>
    <n v="13.92"/>
  </r>
  <r>
    <x v="797"/>
    <x v="735"/>
    <x v="0"/>
    <x v="0"/>
    <x v="2"/>
    <s v="Portfile Personal File Boxes"/>
    <x v="3458"/>
    <n v="1"/>
    <n v="1.06"/>
  </r>
  <r>
    <x v="797"/>
    <x v="735"/>
    <x v="0"/>
    <x v="0"/>
    <x v="0"/>
    <s v="Southworth 25% Cotton Premium Laser Paper and Envelopes"/>
    <x v="2828"/>
    <n v="5"/>
    <n v="27.97"/>
  </r>
  <r>
    <x v="797"/>
    <x v="551"/>
    <x v="16"/>
    <x v="0"/>
    <x v="1"/>
    <s v="Avery 484"/>
    <x v="2910"/>
    <n v="4"/>
    <n v="3.34"/>
  </r>
  <r>
    <x v="798"/>
    <x v="330"/>
    <x v="26"/>
    <x v="0"/>
    <x v="0"/>
    <s v="Wirebound Four 2-3/4 x 5 Forms per Page, 400 Sets per Book"/>
    <x v="2135"/>
    <n v="3"/>
    <n v="5.61"/>
  </r>
  <r>
    <x v="798"/>
    <x v="330"/>
    <x v="26"/>
    <x v="2"/>
    <x v="6"/>
    <s v="AT&amp;T 17929 Lendline Telephone"/>
    <x v="3068"/>
    <n v="3"/>
    <n v="8.14"/>
  </r>
  <r>
    <x v="798"/>
    <x v="717"/>
    <x v="0"/>
    <x v="0"/>
    <x v="3"/>
    <s v="Angle-D Binders with Locking Rings, Label Holders"/>
    <x v="3591"/>
    <n v="9"/>
    <n v="-21.68"/>
  </r>
  <r>
    <x v="798"/>
    <x v="717"/>
    <x v="0"/>
    <x v="0"/>
    <x v="3"/>
    <s v="GBC ProClick Spines for 32-Hole Punch"/>
    <x v="2243"/>
    <n v="4"/>
    <n v="-16.54"/>
  </r>
  <r>
    <x v="798"/>
    <x v="717"/>
    <x v="0"/>
    <x v="1"/>
    <x v="11"/>
    <s v="Sauder Camden County Collection Libraries, Planked Cherry Finish"/>
    <x v="3592"/>
    <n v="2"/>
    <n v="-52.89"/>
  </r>
  <r>
    <x v="798"/>
    <x v="615"/>
    <x v="10"/>
    <x v="0"/>
    <x v="3"/>
    <s v="GBC VeloBinder Strips"/>
    <x v="2882"/>
    <n v="8"/>
    <n v="-12.29"/>
  </r>
  <r>
    <x v="799"/>
    <x v="81"/>
    <x v="1"/>
    <x v="0"/>
    <x v="0"/>
    <s v="Avery Personal Creations Heavyweight Cards"/>
    <x v="3593"/>
    <n v="7"/>
    <n v="22.62"/>
  </r>
  <r>
    <x v="799"/>
    <x v="81"/>
    <x v="1"/>
    <x v="2"/>
    <x v="9"/>
    <s v="SanDisk Ultra 64 GB MicroSDHC Class 10 Memory Card"/>
    <x v="772"/>
    <n v="3"/>
    <n v="-10.8"/>
  </r>
  <r>
    <x v="799"/>
    <x v="81"/>
    <x v="1"/>
    <x v="0"/>
    <x v="3"/>
    <s v="Avery Hidden Tab Dividers for Binding Systems"/>
    <x v="1087"/>
    <n v="3"/>
    <n v="-3.04"/>
  </r>
  <r>
    <x v="799"/>
    <x v="692"/>
    <x v="38"/>
    <x v="0"/>
    <x v="14"/>
    <s v="Acme Forged Steel Scissors with Black Enamel Handles"/>
    <x v="3594"/>
    <n v="3"/>
    <n v="8.1"/>
  </r>
  <r>
    <x v="799"/>
    <x v="690"/>
    <x v="20"/>
    <x v="2"/>
    <x v="6"/>
    <s v="Samsung Replacement EH64AVFWE Premium Headset"/>
    <x v="3595"/>
    <n v="4"/>
    <n v="5.5"/>
  </r>
  <r>
    <x v="799"/>
    <x v="169"/>
    <x v="2"/>
    <x v="1"/>
    <x v="13"/>
    <s v="Barricks 18&quot; x 48&quot; Non-Folding Utility Table with Bottom Storage Shelf"/>
    <x v="3596"/>
    <n v="4"/>
    <n v="-56.45"/>
  </r>
  <r>
    <x v="799"/>
    <x v="169"/>
    <x v="2"/>
    <x v="1"/>
    <x v="11"/>
    <s v="O'Sullivan 5-Shelf Heavy-Duty Bookcases"/>
    <x v="3597"/>
    <n v="4"/>
    <n v="-81.94"/>
  </r>
  <r>
    <x v="799"/>
    <x v="169"/>
    <x v="2"/>
    <x v="0"/>
    <x v="3"/>
    <s v="Fellowes Black Plastic Comb Bindings"/>
    <x v="656"/>
    <n v="2"/>
    <n v="-2.79"/>
  </r>
  <r>
    <x v="799"/>
    <x v="169"/>
    <x v="2"/>
    <x v="0"/>
    <x v="7"/>
    <s v="Revere Boxed Rubber Bands by Revere"/>
    <x v="2775"/>
    <n v="7"/>
    <n v="-2.38"/>
  </r>
  <r>
    <x v="800"/>
    <x v="487"/>
    <x v="2"/>
    <x v="2"/>
    <x v="6"/>
    <s v="Aastra 57i VoIP phone"/>
    <x v="3598"/>
    <n v="3"/>
    <n v="-67.88"/>
  </r>
  <r>
    <x v="800"/>
    <x v="487"/>
    <x v="2"/>
    <x v="0"/>
    <x v="2"/>
    <s v="File Shuttle II and Handi-File, Black"/>
    <x v="3599"/>
    <n v="2"/>
    <n v="3.39"/>
  </r>
  <r>
    <x v="800"/>
    <x v="487"/>
    <x v="2"/>
    <x v="1"/>
    <x v="5"/>
    <s v="Hon 2090 Â“Pillow SoftÂ” Series Mid Back Swivel/Tilt Chairs"/>
    <x v="3600"/>
    <n v="4"/>
    <n v="-258.5"/>
  </r>
  <r>
    <x v="800"/>
    <x v="487"/>
    <x v="2"/>
    <x v="0"/>
    <x v="1"/>
    <s v="Round Specialty Laser Printer Labels"/>
    <x v="523"/>
    <n v="10"/>
    <n v="33.83"/>
  </r>
  <r>
    <x v="800"/>
    <x v="487"/>
    <x v="2"/>
    <x v="0"/>
    <x v="3"/>
    <s v="GBC Premium Transparent Covers with Diagonal Lined Pattern"/>
    <x v="3601"/>
    <n v="6"/>
    <n v="-27.69"/>
  </r>
  <r>
    <x v="800"/>
    <x v="100"/>
    <x v="3"/>
    <x v="1"/>
    <x v="8"/>
    <s v="Executive Impressions 10&quot; Spectator Wall Clock"/>
    <x v="2238"/>
    <n v="4"/>
    <n v="15.99"/>
  </r>
  <r>
    <x v="800"/>
    <x v="100"/>
    <x v="3"/>
    <x v="2"/>
    <x v="6"/>
    <s v="Panasonic KX TS3282W Corded phone"/>
    <x v="811"/>
    <n v="5"/>
    <n v="42.5"/>
  </r>
  <r>
    <x v="801"/>
    <x v="633"/>
    <x v="0"/>
    <x v="0"/>
    <x v="2"/>
    <s v="Super Decoflex Portable Personal File"/>
    <x v="1293"/>
    <n v="2"/>
    <n v="2.4"/>
  </r>
  <r>
    <x v="802"/>
    <x v="692"/>
    <x v="20"/>
    <x v="2"/>
    <x v="9"/>
    <s v="Sabrent 4-Port USB 2.0 Hub"/>
    <x v="3602"/>
    <n v="1"/>
    <n v="2.31"/>
  </r>
  <r>
    <x v="802"/>
    <x v="692"/>
    <x v="20"/>
    <x v="0"/>
    <x v="0"/>
    <s v="Xerox 1881"/>
    <x v="396"/>
    <n v="2"/>
    <n v="11.54"/>
  </r>
  <r>
    <x v="802"/>
    <x v="692"/>
    <x v="20"/>
    <x v="0"/>
    <x v="3"/>
    <s v="Acco Hanging Data Binders"/>
    <x v="3603"/>
    <n v="1"/>
    <n v="1.07"/>
  </r>
  <r>
    <x v="802"/>
    <x v="692"/>
    <x v="20"/>
    <x v="0"/>
    <x v="0"/>
    <s v="Xerox 1881"/>
    <x v="644"/>
    <n v="4"/>
    <n v="23.09"/>
  </r>
  <r>
    <x v="802"/>
    <x v="692"/>
    <x v="20"/>
    <x v="0"/>
    <x v="3"/>
    <s v="GBC DocuBind P400 Electric Binding System"/>
    <x v="3604"/>
    <n v="4"/>
    <n v="1415.43"/>
  </r>
  <r>
    <x v="802"/>
    <x v="755"/>
    <x v="3"/>
    <x v="0"/>
    <x v="10"/>
    <s v="White Business Envelopes with Contemporary Seam, Recycled White Business Envelopes"/>
    <x v="3103"/>
    <n v="2"/>
    <n v="10.94"/>
  </r>
  <r>
    <x v="802"/>
    <x v="78"/>
    <x v="2"/>
    <x v="0"/>
    <x v="0"/>
    <s v="Telephone Message Books with Fax/Mobile Section, 5 1/2&quot; x 3 3/16&quot;"/>
    <x v="1291"/>
    <n v="6"/>
    <n v="9.91"/>
  </r>
  <r>
    <x v="802"/>
    <x v="78"/>
    <x v="2"/>
    <x v="2"/>
    <x v="6"/>
    <s v="Anker 36W 4-Port USB Wall Charger Travel Power Adapter for iPhone 5s 5c 5"/>
    <x v="664"/>
    <n v="2"/>
    <n v="-4.8"/>
  </r>
  <r>
    <x v="802"/>
    <x v="78"/>
    <x v="2"/>
    <x v="0"/>
    <x v="7"/>
    <s v="Staples"/>
    <x v="3605"/>
    <n v="7"/>
    <n v="5.42"/>
  </r>
  <r>
    <x v="802"/>
    <x v="190"/>
    <x v="20"/>
    <x v="2"/>
    <x v="9"/>
    <s v="Enermax Aurora Lite Keyboard"/>
    <x v="78"/>
    <n v="6"/>
    <n v="206.32"/>
  </r>
  <r>
    <x v="802"/>
    <x v="190"/>
    <x v="20"/>
    <x v="2"/>
    <x v="9"/>
    <s v="Memorex Mini Travel Drive 64 GB USB 2.0 Flash Drive"/>
    <x v="3606"/>
    <n v="2"/>
    <n v="30.44"/>
  </r>
  <r>
    <x v="802"/>
    <x v="190"/>
    <x v="20"/>
    <x v="0"/>
    <x v="14"/>
    <s v="Acme Value Line Scissors"/>
    <x v="1322"/>
    <n v="3"/>
    <n v="3.29"/>
  </r>
  <r>
    <x v="802"/>
    <x v="190"/>
    <x v="20"/>
    <x v="1"/>
    <x v="8"/>
    <s v="Howard Miller 14-1/2&quot; Diameter Chrome Round Wall Clock"/>
    <x v="2332"/>
    <n v="3"/>
    <n v="61.38"/>
  </r>
  <r>
    <x v="802"/>
    <x v="409"/>
    <x v="14"/>
    <x v="0"/>
    <x v="3"/>
    <s v="Wilson Jones Turn Tabs Binder Tool for Ring Binders"/>
    <x v="2563"/>
    <n v="5"/>
    <n v="11.09"/>
  </r>
  <r>
    <x v="802"/>
    <x v="409"/>
    <x v="14"/>
    <x v="2"/>
    <x v="6"/>
    <s v="Belkin Grip Candy Sheer Case / Cover for iPhone 5 and 5S"/>
    <x v="2772"/>
    <n v="1"/>
    <n v="2.2799999999999998"/>
  </r>
  <r>
    <x v="802"/>
    <x v="409"/>
    <x v="14"/>
    <x v="0"/>
    <x v="12"/>
    <s v="Eureka The Boss Plus 12-Amp Hard Box Upright Vacuum, Red"/>
    <x v="3607"/>
    <n v="4"/>
    <n v="71.16"/>
  </r>
  <r>
    <x v="802"/>
    <x v="409"/>
    <x v="14"/>
    <x v="0"/>
    <x v="3"/>
    <s v="GBC Plastic Binding Combs"/>
    <x v="2873"/>
    <n v="4"/>
    <n v="14.46"/>
  </r>
  <r>
    <x v="802"/>
    <x v="409"/>
    <x v="14"/>
    <x v="0"/>
    <x v="4"/>
    <s v="Newell 315"/>
    <x v="687"/>
    <n v="2"/>
    <n v="2.99"/>
  </r>
  <r>
    <x v="802"/>
    <x v="409"/>
    <x v="14"/>
    <x v="0"/>
    <x v="3"/>
    <s v="Wilson Jones 1&quot; Hanging DublLock Ring Binders"/>
    <x v="2183"/>
    <n v="5"/>
    <n v="12.67"/>
  </r>
  <r>
    <x v="802"/>
    <x v="162"/>
    <x v="3"/>
    <x v="0"/>
    <x v="10"/>
    <s v="Globe Weis Peel &amp; Seel First Class Envelopes"/>
    <x v="6"/>
    <n v="1"/>
    <n v="5.75"/>
  </r>
  <r>
    <x v="803"/>
    <x v="502"/>
    <x v="20"/>
    <x v="0"/>
    <x v="4"/>
    <s v="Panasonic KP-150 Electric Pencil Sharpener"/>
    <x v="3608"/>
    <n v="2"/>
    <n v="19.62"/>
  </r>
  <r>
    <x v="803"/>
    <x v="502"/>
    <x v="20"/>
    <x v="1"/>
    <x v="8"/>
    <s v="Telescoping Adjustable Floor Lamp"/>
    <x v="2447"/>
    <n v="2"/>
    <n v="10"/>
  </r>
  <r>
    <x v="803"/>
    <x v="331"/>
    <x v="21"/>
    <x v="0"/>
    <x v="7"/>
    <s v="Colored Push Pins"/>
    <x v="3609"/>
    <n v="1"/>
    <n v="0.65"/>
  </r>
  <r>
    <x v="803"/>
    <x v="331"/>
    <x v="21"/>
    <x v="0"/>
    <x v="3"/>
    <s v="ACCOHIDE 3-Ring Binder, Blue, 1&quot;"/>
    <x v="1985"/>
    <n v="2"/>
    <n v="3.88"/>
  </r>
  <r>
    <x v="803"/>
    <x v="381"/>
    <x v="3"/>
    <x v="0"/>
    <x v="2"/>
    <s v="Tenex File Box, Personal Filing Tote with Lid, Black"/>
    <x v="3610"/>
    <n v="3"/>
    <n v="12.1"/>
  </r>
  <r>
    <x v="803"/>
    <x v="556"/>
    <x v="1"/>
    <x v="0"/>
    <x v="1"/>
    <s v="Self-Adhesive Address Labels for Typewriters by Universal"/>
    <x v="1091"/>
    <n v="5"/>
    <n v="9.8699999999999992"/>
  </r>
  <r>
    <x v="803"/>
    <x v="556"/>
    <x v="1"/>
    <x v="0"/>
    <x v="2"/>
    <s v="Rogers Deluxe File Chest"/>
    <x v="1395"/>
    <n v="2"/>
    <n v="-8.35"/>
  </r>
  <r>
    <x v="803"/>
    <x v="556"/>
    <x v="1"/>
    <x v="2"/>
    <x v="15"/>
    <s v="Okidata C610n Printer"/>
    <x v="3611"/>
    <n v="3"/>
    <n v="-19.47"/>
  </r>
  <r>
    <x v="803"/>
    <x v="398"/>
    <x v="1"/>
    <x v="1"/>
    <x v="8"/>
    <s v="Deflect-o DuraMat Antistatic Studded Beveled Mat for Medium Pile Carpeting"/>
    <x v="3612"/>
    <n v="2"/>
    <n v="-75.84"/>
  </r>
  <r>
    <x v="803"/>
    <x v="364"/>
    <x v="25"/>
    <x v="0"/>
    <x v="3"/>
    <s v="Heavy-Duty E-Z-D Binders"/>
    <x v="3613"/>
    <n v="7"/>
    <n v="-17.57"/>
  </r>
  <r>
    <x v="803"/>
    <x v="364"/>
    <x v="25"/>
    <x v="0"/>
    <x v="12"/>
    <s v="Belkin F9M820V08 8 Outlet Surge"/>
    <x v="3614"/>
    <n v="9"/>
    <n v="34.81"/>
  </r>
  <r>
    <x v="803"/>
    <x v="364"/>
    <x v="25"/>
    <x v="0"/>
    <x v="4"/>
    <s v="Zebra Zazzle Fluorescent Highlighters"/>
    <x v="121"/>
    <n v="4"/>
    <n v="3.4"/>
  </r>
  <r>
    <x v="803"/>
    <x v="364"/>
    <x v="25"/>
    <x v="1"/>
    <x v="13"/>
    <s v="Hon Racetrack Conference Tables"/>
    <x v="3615"/>
    <n v="3"/>
    <n v="-149.63"/>
  </r>
  <r>
    <x v="803"/>
    <x v="364"/>
    <x v="25"/>
    <x v="2"/>
    <x v="9"/>
    <s v="Plantronics Savi W720 Multi-Device Wireless Headset System"/>
    <x v="3616"/>
    <n v="3"/>
    <n v="303.8"/>
  </r>
  <r>
    <x v="803"/>
    <x v="364"/>
    <x v="25"/>
    <x v="0"/>
    <x v="3"/>
    <s v="GBC Plasticlear Binding Covers"/>
    <x v="2632"/>
    <n v="5"/>
    <n v="-12.63"/>
  </r>
  <r>
    <x v="803"/>
    <x v="614"/>
    <x v="22"/>
    <x v="2"/>
    <x v="16"/>
    <s v="Hewlett Packard 610 Color Digital Copier / Printer"/>
    <x v="2823"/>
    <n v="2"/>
    <n v="449.99"/>
  </r>
  <r>
    <x v="803"/>
    <x v="476"/>
    <x v="0"/>
    <x v="0"/>
    <x v="3"/>
    <s v="Acco PRESSTEX Data Binder with Storage Hooks, Dark Blue, 9 1/2&quot; X 11&quot;"/>
    <x v="918"/>
    <n v="8"/>
    <n v="-13.34"/>
  </r>
  <r>
    <x v="803"/>
    <x v="476"/>
    <x v="0"/>
    <x v="2"/>
    <x v="9"/>
    <s v="LogitechÂ MX Performance Wireless Mouse"/>
    <x v="3617"/>
    <n v="5"/>
    <n v="33.909999999999997"/>
  </r>
  <r>
    <x v="803"/>
    <x v="383"/>
    <x v="22"/>
    <x v="1"/>
    <x v="5"/>
    <s v="Global Leather Task Chair, Black"/>
    <x v="3618"/>
    <n v="3"/>
    <n v="-2.7"/>
  </r>
  <r>
    <x v="803"/>
    <x v="383"/>
    <x v="22"/>
    <x v="0"/>
    <x v="10"/>
    <s v="Inter-Office Recycled Envelopes, Brown Kraft, Button-String,10&quot; x 13&quot; , 100/Box"/>
    <x v="3619"/>
    <n v="3"/>
    <n v="30.99"/>
  </r>
  <r>
    <x v="803"/>
    <x v="336"/>
    <x v="3"/>
    <x v="1"/>
    <x v="8"/>
    <s v="Ultra Door Pull Handle"/>
    <x v="3620"/>
    <n v="9"/>
    <n v="31.24"/>
  </r>
  <r>
    <x v="803"/>
    <x v="336"/>
    <x v="3"/>
    <x v="0"/>
    <x v="2"/>
    <s v="Akro Stacking Bins"/>
    <x v="3621"/>
    <n v="3"/>
    <n v="0.95"/>
  </r>
  <r>
    <x v="803"/>
    <x v="336"/>
    <x v="3"/>
    <x v="2"/>
    <x v="6"/>
    <s v="Cisco Unified IP Phone 7945G VoIP phone"/>
    <x v="781"/>
    <n v="4"/>
    <n v="68.2"/>
  </r>
  <r>
    <x v="803"/>
    <x v="336"/>
    <x v="3"/>
    <x v="0"/>
    <x v="4"/>
    <s v="Blackstonian Pencils"/>
    <x v="3007"/>
    <n v="7"/>
    <n v="5.23"/>
  </r>
  <r>
    <x v="803"/>
    <x v="336"/>
    <x v="3"/>
    <x v="1"/>
    <x v="13"/>
    <s v="Chromcraft Rectangular Conference Tables"/>
    <x v="3622"/>
    <n v="3"/>
    <n v="28.44"/>
  </r>
  <r>
    <x v="803"/>
    <x v="336"/>
    <x v="3"/>
    <x v="0"/>
    <x v="3"/>
    <s v="SpineVue Locking Slant-D Ring Binders by Cardinal"/>
    <x v="1117"/>
    <n v="1"/>
    <n v="2.56"/>
  </r>
  <r>
    <x v="804"/>
    <x v="125"/>
    <x v="2"/>
    <x v="0"/>
    <x v="3"/>
    <s v="GBC Ibimaster 500 Manual ProClick Binding System"/>
    <x v="3623"/>
    <n v="5"/>
    <n v="-760.98"/>
  </r>
  <r>
    <x v="804"/>
    <x v="125"/>
    <x v="2"/>
    <x v="2"/>
    <x v="6"/>
    <s v="Cisco SPA301"/>
    <x v="3133"/>
    <n v="3"/>
    <n v="-46.8"/>
  </r>
  <r>
    <x v="804"/>
    <x v="488"/>
    <x v="1"/>
    <x v="1"/>
    <x v="8"/>
    <s v="Tenex &quot;The Solids&quot; Textured Chair Mats"/>
    <x v="3624"/>
    <n v="3"/>
    <n v="-90.25"/>
  </r>
  <r>
    <x v="804"/>
    <x v="246"/>
    <x v="1"/>
    <x v="0"/>
    <x v="3"/>
    <s v="XtraLife ClearVue Slant-D Ring Binder, White, 3&quot;"/>
    <x v="3625"/>
    <n v="3"/>
    <n v="-14.97"/>
  </r>
  <r>
    <x v="804"/>
    <x v="76"/>
    <x v="37"/>
    <x v="0"/>
    <x v="0"/>
    <s v="Adams Phone Message Book, 200 Message Capacity, 8 1/16Â” x 11Â”"/>
    <x v="3626"/>
    <n v="7"/>
    <n v="22.15"/>
  </r>
  <r>
    <x v="804"/>
    <x v="612"/>
    <x v="21"/>
    <x v="0"/>
    <x v="2"/>
    <s v="Crate-A-Files"/>
    <x v="3627"/>
    <n v="5"/>
    <n v="14.17"/>
  </r>
  <r>
    <x v="804"/>
    <x v="563"/>
    <x v="8"/>
    <x v="0"/>
    <x v="3"/>
    <s v="Heavy-Duty E-Z-D Binders"/>
    <x v="3628"/>
    <n v="8"/>
    <n v="41.02"/>
  </r>
  <r>
    <x v="804"/>
    <x v="221"/>
    <x v="36"/>
    <x v="1"/>
    <x v="11"/>
    <s v="Sauder Camden County Collection Libraries, Planked Cherry Finish"/>
    <x v="3629"/>
    <n v="3"/>
    <n v="31.04"/>
  </r>
  <r>
    <x v="804"/>
    <x v="221"/>
    <x v="36"/>
    <x v="1"/>
    <x v="8"/>
    <s v="Eldon Expressions Wood Desk Accessories, Oak"/>
    <x v="1195"/>
    <n v="2"/>
    <n v="4.28"/>
  </r>
  <r>
    <x v="804"/>
    <x v="221"/>
    <x v="36"/>
    <x v="0"/>
    <x v="3"/>
    <s v="Acco Expandable Hanging Binders"/>
    <x v="1822"/>
    <n v="2"/>
    <n v="5.87"/>
  </r>
  <r>
    <x v="804"/>
    <x v="221"/>
    <x v="36"/>
    <x v="0"/>
    <x v="1"/>
    <s v="Avery 486"/>
    <x v="875"/>
    <n v="8"/>
    <n v="27.49"/>
  </r>
  <r>
    <x v="804"/>
    <x v="751"/>
    <x v="1"/>
    <x v="1"/>
    <x v="11"/>
    <s v="Safco Value Mate Steel Bookcase, Baked Enamel Finish on Steel, Black"/>
    <x v="3630"/>
    <n v="4"/>
    <n v="0"/>
  </r>
  <r>
    <x v="804"/>
    <x v="719"/>
    <x v="10"/>
    <x v="0"/>
    <x v="0"/>
    <s v="Wirebound Four 2-3/4 x 5 Forms per Page, 400 Sets per Book"/>
    <x v="800"/>
    <n v="6"/>
    <n v="11.22"/>
  </r>
  <r>
    <x v="805"/>
    <x v="325"/>
    <x v="0"/>
    <x v="0"/>
    <x v="4"/>
    <s v="Faber Castell Col-Erase Pencils"/>
    <x v="823"/>
    <n v="1"/>
    <n v="1.03"/>
  </r>
  <r>
    <x v="805"/>
    <x v="325"/>
    <x v="0"/>
    <x v="0"/>
    <x v="4"/>
    <s v="BOSTON Ranger #55 Pencil Sharpener, Black"/>
    <x v="3631"/>
    <n v="3"/>
    <n v="7.02"/>
  </r>
  <r>
    <x v="805"/>
    <x v="107"/>
    <x v="20"/>
    <x v="1"/>
    <x v="8"/>
    <s v="Howard Miller 16&quot; Diameter Gallery Wall Clock"/>
    <x v="1916"/>
    <n v="1"/>
    <n v="24.94"/>
  </r>
  <r>
    <x v="805"/>
    <x v="107"/>
    <x v="20"/>
    <x v="0"/>
    <x v="3"/>
    <s v="Plastic Binding Combs"/>
    <x v="3632"/>
    <n v="5"/>
    <n v="20.45"/>
  </r>
  <r>
    <x v="805"/>
    <x v="107"/>
    <x v="20"/>
    <x v="0"/>
    <x v="14"/>
    <s v="Acme Preferred Stainless Steel Scissors"/>
    <x v="850"/>
    <n v="4"/>
    <n v="6.59"/>
  </r>
  <r>
    <x v="805"/>
    <x v="16"/>
    <x v="15"/>
    <x v="0"/>
    <x v="0"/>
    <s v="RSVP Cards &amp; Envelopes, Blank White, 8-1/2&quot; X 11&quot;, 24 Cards/25 Envelopes/Set"/>
    <x v="3633"/>
    <n v="3"/>
    <n v="4.1100000000000003"/>
  </r>
  <r>
    <x v="805"/>
    <x v="16"/>
    <x v="15"/>
    <x v="0"/>
    <x v="12"/>
    <s v="Belkin 5 Outlet SurgeMaster Power Centers"/>
    <x v="2399"/>
    <n v="2"/>
    <n v="8.7200000000000006"/>
  </r>
  <r>
    <x v="805"/>
    <x v="16"/>
    <x v="15"/>
    <x v="0"/>
    <x v="4"/>
    <s v="Prismacolor Color Pencil Set"/>
    <x v="3634"/>
    <n v="2"/>
    <n v="8.33"/>
  </r>
  <r>
    <x v="805"/>
    <x v="266"/>
    <x v="5"/>
    <x v="1"/>
    <x v="8"/>
    <s v="Coloredge Poster Frame"/>
    <x v="2602"/>
    <n v="3"/>
    <n v="16.61"/>
  </r>
  <r>
    <x v="805"/>
    <x v="266"/>
    <x v="5"/>
    <x v="0"/>
    <x v="3"/>
    <s v="Poly Designer Cover &amp; Back"/>
    <x v="3635"/>
    <n v="6"/>
    <n v="54.69"/>
  </r>
  <r>
    <x v="805"/>
    <x v="266"/>
    <x v="5"/>
    <x v="0"/>
    <x v="2"/>
    <s v="Fellowes Neat Ideas Storage Cubes"/>
    <x v="1096"/>
    <n v="4"/>
    <n v="5.2"/>
  </r>
  <r>
    <x v="805"/>
    <x v="266"/>
    <x v="5"/>
    <x v="0"/>
    <x v="4"/>
    <s v="Nontoxic Chalk"/>
    <x v="1685"/>
    <n v="3"/>
    <n v="2.5299999999999998"/>
  </r>
  <r>
    <x v="805"/>
    <x v="132"/>
    <x v="28"/>
    <x v="0"/>
    <x v="2"/>
    <s v="Hot File 7-Pocket, Floor Stand"/>
    <x v="688"/>
    <n v="3"/>
    <n v="160.62"/>
  </r>
  <r>
    <x v="805"/>
    <x v="2"/>
    <x v="24"/>
    <x v="0"/>
    <x v="10"/>
    <s v="Staple envelope"/>
    <x v="2738"/>
    <n v="2"/>
    <n v="7.78"/>
  </r>
  <r>
    <x v="805"/>
    <x v="2"/>
    <x v="24"/>
    <x v="2"/>
    <x v="9"/>
    <s v="Sony Micro Vault Click 16 GB USB 2.0 Flash Drive"/>
    <x v="3636"/>
    <n v="5"/>
    <n v="67.19"/>
  </r>
  <r>
    <x v="805"/>
    <x v="355"/>
    <x v="13"/>
    <x v="0"/>
    <x v="0"/>
    <s v="Xerox 1886"/>
    <x v="3637"/>
    <n v="5"/>
    <n v="114.96"/>
  </r>
  <r>
    <x v="805"/>
    <x v="24"/>
    <x v="3"/>
    <x v="1"/>
    <x v="8"/>
    <s v="6&quot; Cubicle Wall Clock, Black"/>
    <x v="3638"/>
    <n v="3"/>
    <n v="8.74"/>
  </r>
  <r>
    <x v="805"/>
    <x v="24"/>
    <x v="3"/>
    <x v="2"/>
    <x v="16"/>
    <s v="Canon PC1060 Personal Laser Copier"/>
    <x v="962"/>
    <n v="5"/>
    <n v="944.99"/>
  </r>
  <r>
    <x v="806"/>
    <x v="104"/>
    <x v="2"/>
    <x v="1"/>
    <x v="8"/>
    <s v="Howard Miller 13-3/4&quot; Diameter Brushed Chrome Round Wall Clock"/>
    <x v="171"/>
    <n v="2"/>
    <n v="10.35"/>
  </r>
  <r>
    <x v="806"/>
    <x v="500"/>
    <x v="14"/>
    <x v="1"/>
    <x v="8"/>
    <s v="Aluminum Document Frame"/>
    <x v="2003"/>
    <n v="1"/>
    <n v="3.67"/>
  </r>
  <r>
    <x v="806"/>
    <x v="500"/>
    <x v="14"/>
    <x v="0"/>
    <x v="2"/>
    <s v="Fellowes Bankers Box Staxonsteel Drawer File/Stacking System"/>
    <x v="3639"/>
    <n v="3"/>
    <n v="23.39"/>
  </r>
  <r>
    <x v="806"/>
    <x v="500"/>
    <x v="14"/>
    <x v="0"/>
    <x v="2"/>
    <s v="Eldon Mobile Mega Data Cart  Mega Stackable  Add-On Trays"/>
    <x v="304"/>
    <n v="3"/>
    <n v="20.58"/>
  </r>
  <r>
    <x v="806"/>
    <x v="500"/>
    <x v="14"/>
    <x v="0"/>
    <x v="0"/>
    <s v="Xerox Color Copier Paper, 11&quot; x 17&quot;, Ream"/>
    <x v="802"/>
    <n v="4"/>
    <n v="42.03"/>
  </r>
  <r>
    <x v="806"/>
    <x v="500"/>
    <x v="14"/>
    <x v="1"/>
    <x v="5"/>
    <s v="Office Star - Ergonomically Designed Knee Chair"/>
    <x v="151"/>
    <n v="3"/>
    <n v="29.15"/>
  </r>
  <r>
    <x v="806"/>
    <x v="500"/>
    <x v="14"/>
    <x v="0"/>
    <x v="1"/>
    <s v="Avery 520"/>
    <x v="3343"/>
    <n v="7"/>
    <n v="10.58"/>
  </r>
  <r>
    <x v="806"/>
    <x v="546"/>
    <x v="30"/>
    <x v="2"/>
    <x v="6"/>
    <s v="Geemarc AmpliPOWER60"/>
    <x v="3640"/>
    <n v="3"/>
    <n v="80.739999999999995"/>
  </r>
  <r>
    <x v="806"/>
    <x v="671"/>
    <x v="42"/>
    <x v="0"/>
    <x v="4"/>
    <s v="Panasonic KP-380BK Classic Electric Pencil Sharpener"/>
    <x v="403"/>
    <n v="3"/>
    <n v="26.99"/>
  </r>
  <r>
    <x v="806"/>
    <x v="278"/>
    <x v="0"/>
    <x v="1"/>
    <x v="5"/>
    <s v="Situations Contoured Folding Chairs, 4/Set"/>
    <x v="3641"/>
    <n v="7"/>
    <n v="-24.84"/>
  </r>
  <r>
    <x v="806"/>
    <x v="44"/>
    <x v="3"/>
    <x v="2"/>
    <x v="9"/>
    <s v="HP Standard 104 key PS/2 Keyboard"/>
    <x v="3642"/>
    <n v="8"/>
    <n v="29"/>
  </r>
  <r>
    <x v="806"/>
    <x v="29"/>
    <x v="2"/>
    <x v="0"/>
    <x v="3"/>
    <s v="C-Line Peel &amp; Stick Add-On Filing Pockets, 8-3/4 x 5-1/8, 10/Pack"/>
    <x v="3643"/>
    <n v="5"/>
    <n v="-7.33"/>
  </r>
  <r>
    <x v="806"/>
    <x v="406"/>
    <x v="15"/>
    <x v="0"/>
    <x v="10"/>
    <s v="Staple envelope"/>
    <x v="1098"/>
    <n v="3"/>
    <n v="7.63"/>
  </r>
  <r>
    <x v="806"/>
    <x v="406"/>
    <x v="15"/>
    <x v="0"/>
    <x v="3"/>
    <s v="Wilson Jones Ledger-Size, Piano-Hinge Binder, 2&quot;, Blue"/>
    <x v="3644"/>
    <n v="7"/>
    <n v="-63.11"/>
  </r>
  <r>
    <x v="806"/>
    <x v="406"/>
    <x v="15"/>
    <x v="2"/>
    <x v="6"/>
    <s v="Nortel Networks T7316 E Nt8 B27"/>
    <x v="2960"/>
    <n v="2"/>
    <n v="6.8"/>
  </r>
  <r>
    <x v="806"/>
    <x v="406"/>
    <x v="15"/>
    <x v="0"/>
    <x v="0"/>
    <s v="Xerox 1971"/>
    <x v="1207"/>
    <n v="3"/>
    <n v="3.21"/>
  </r>
  <r>
    <x v="806"/>
    <x v="292"/>
    <x v="0"/>
    <x v="0"/>
    <x v="12"/>
    <s v="Eureka The Boss Plus 12-Amp Hard Box Upright Vacuum, Red"/>
    <x v="3645"/>
    <n v="3"/>
    <n v="-166.39"/>
  </r>
  <r>
    <x v="806"/>
    <x v="292"/>
    <x v="0"/>
    <x v="0"/>
    <x v="7"/>
    <s v="Advantus Map Pennant Flags and Round Head Tacks"/>
    <x v="2795"/>
    <n v="9"/>
    <n v="4.2699999999999996"/>
  </r>
  <r>
    <x v="806"/>
    <x v="343"/>
    <x v="3"/>
    <x v="0"/>
    <x v="0"/>
    <s v="14-7/8 x 11 Blue Bar Computer Printout Paper"/>
    <x v="2661"/>
    <n v="2"/>
    <n v="46.12"/>
  </r>
  <r>
    <x v="806"/>
    <x v="343"/>
    <x v="3"/>
    <x v="0"/>
    <x v="3"/>
    <s v="Angle-D Binders with Locking Rings, Label Holders"/>
    <x v="2410"/>
    <n v="2"/>
    <n v="3.94"/>
  </r>
  <r>
    <x v="806"/>
    <x v="343"/>
    <x v="3"/>
    <x v="0"/>
    <x v="7"/>
    <s v="Advantus Push Pins"/>
    <x v="2325"/>
    <n v="2"/>
    <n v="1.79"/>
  </r>
  <r>
    <x v="806"/>
    <x v="286"/>
    <x v="0"/>
    <x v="0"/>
    <x v="0"/>
    <s v="Xerox 202"/>
    <x v="499"/>
    <n v="5"/>
    <n v="9.07"/>
  </r>
  <r>
    <x v="806"/>
    <x v="286"/>
    <x v="0"/>
    <x v="0"/>
    <x v="7"/>
    <s v="Staples"/>
    <x v="3646"/>
    <n v="8"/>
    <n v="5.34"/>
  </r>
  <r>
    <x v="806"/>
    <x v="286"/>
    <x v="0"/>
    <x v="0"/>
    <x v="0"/>
    <s v="Xerox 1930"/>
    <x v="320"/>
    <n v="2"/>
    <n v="3.76"/>
  </r>
  <r>
    <x v="806"/>
    <x v="20"/>
    <x v="20"/>
    <x v="0"/>
    <x v="0"/>
    <s v="Xerox 1885"/>
    <x v="3647"/>
    <n v="4"/>
    <n v="92.24"/>
  </r>
  <r>
    <x v="806"/>
    <x v="397"/>
    <x v="0"/>
    <x v="0"/>
    <x v="2"/>
    <s v="Eldon Base for stackable storage shelf, platinum"/>
    <x v="3648"/>
    <n v="3"/>
    <n v="-17.52"/>
  </r>
  <r>
    <x v="806"/>
    <x v="13"/>
    <x v="6"/>
    <x v="0"/>
    <x v="1"/>
    <s v="Avery 50"/>
    <x v="1432"/>
    <n v="2"/>
    <n v="11.78"/>
  </r>
  <r>
    <x v="806"/>
    <x v="13"/>
    <x v="6"/>
    <x v="1"/>
    <x v="13"/>
    <s v="Chromcraft Bull-Nose Wood 48&quot; x 96&quot; Rectangular Conference Tables"/>
    <x v="3649"/>
    <n v="3"/>
    <n v="314.06"/>
  </r>
  <r>
    <x v="806"/>
    <x v="720"/>
    <x v="1"/>
    <x v="0"/>
    <x v="0"/>
    <s v="Xerox 196"/>
    <x v="3521"/>
    <n v="2"/>
    <n v="3.35"/>
  </r>
  <r>
    <x v="806"/>
    <x v="496"/>
    <x v="10"/>
    <x v="0"/>
    <x v="3"/>
    <s v="Recycled Easel Ring Binders"/>
    <x v="90"/>
    <n v="2"/>
    <n v="-7.46"/>
  </r>
  <r>
    <x v="806"/>
    <x v="496"/>
    <x v="10"/>
    <x v="0"/>
    <x v="3"/>
    <s v="Pressboard Hanging Data Binders for Unburst Sheets"/>
    <x v="1939"/>
    <n v="6"/>
    <n v="-6.49"/>
  </r>
  <r>
    <x v="806"/>
    <x v="496"/>
    <x v="10"/>
    <x v="1"/>
    <x v="5"/>
    <s v="Global Push Button Manager's Chair, Indigo"/>
    <x v="3411"/>
    <n v="2"/>
    <n v="-1.22"/>
  </r>
  <r>
    <x v="806"/>
    <x v="551"/>
    <x v="0"/>
    <x v="1"/>
    <x v="8"/>
    <s v="Executive Impressions 12&quot; Wall Clock"/>
    <x v="740"/>
    <n v="3"/>
    <n v="-11.66"/>
  </r>
  <r>
    <x v="806"/>
    <x v="622"/>
    <x v="2"/>
    <x v="1"/>
    <x v="8"/>
    <s v="6&quot; Cubicle Wall Clock, Black"/>
    <x v="3650"/>
    <n v="9"/>
    <n v="11.65"/>
  </r>
  <r>
    <x v="806"/>
    <x v="622"/>
    <x v="2"/>
    <x v="1"/>
    <x v="5"/>
    <s v="Global Task Chair, Black"/>
    <x v="3651"/>
    <n v="2"/>
    <n v="-19.34"/>
  </r>
  <r>
    <x v="806"/>
    <x v="622"/>
    <x v="2"/>
    <x v="0"/>
    <x v="4"/>
    <s v="Newell 329"/>
    <x v="1304"/>
    <n v="3"/>
    <n v="0.59"/>
  </r>
  <r>
    <x v="806"/>
    <x v="622"/>
    <x v="2"/>
    <x v="1"/>
    <x v="5"/>
    <s v="Global Comet Stacking Arm Chair"/>
    <x v="3652"/>
    <n v="3"/>
    <n v="-63.38"/>
  </r>
  <r>
    <x v="806"/>
    <x v="623"/>
    <x v="20"/>
    <x v="2"/>
    <x v="6"/>
    <s v="LF Elite 3D Dazzle Designer Hard Case Cover, Lf Stylus Pen and Wiper For Apple Iphone 5c Mini Lite"/>
    <x v="415"/>
    <n v="4"/>
    <n v="12.21"/>
  </r>
  <r>
    <x v="807"/>
    <x v="727"/>
    <x v="28"/>
    <x v="0"/>
    <x v="12"/>
    <s v="Fellowes Basic Home/Office Series Surge Protectors"/>
    <x v="2532"/>
    <n v="6"/>
    <n v="22.59"/>
  </r>
  <r>
    <x v="807"/>
    <x v="541"/>
    <x v="20"/>
    <x v="2"/>
    <x v="9"/>
    <s v="Maxell 4.7GB DVD+RW 3/Pack"/>
    <x v="3022"/>
    <n v="2"/>
    <n v="11.15"/>
  </r>
  <r>
    <x v="807"/>
    <x v="541"/>
    <x v="20"/>
    <x v="1"/>
    <x v="11"/>
    <s v="Atlantic Metals Mobile 5-Shelf Bookcases, Custom Colors"/>
    <x v="1976"/>
    <n v="3"/>
    <n v="90.29"/>
  </r>
  <r>
    <x v="807"/>
    <x v="366"/>
    <x v="25"/>
    <x v="0"/>
    <x v="10"/>
    <s v="Blue String-Tie &amp; Button Interoffice Envelopes, 10 x 13"/>
    <x v="3653"/>
    <n v="3"/>
    <n v="29.99"/>
  </r>
  <r>
    <x v="807"/>
    <x v="366"/>
    <x v="25"/>
    <x v="0"/>
    <x v="3"/>
    <s v="Pressboard Data Binders by Wilson Jones"/>
    <x v="2435"/>
    <n v="2"/>
    <n v="-2.46"/>
  </r>
  <r>
    <x v="807"/>
    <x v="100"/>
    <x v="0"/>
    <x v="0"/>
    <x v="2"/>
    <s v="Tenex Personal Project File with Scoop Front Design, Black"/>
    <x v="1142"/>
    <n v="1"/>
    <n v="0.81"/>
  </r>
  <r>
    <x v="807"/>
    <x v="515"/>
    <x v="0"/>
    <x v="0"/>
    <x v="0"/>
    <s v="Advantus Motivational Note Cards"/>
    <x v="3654"/>
    <n v="4"/>
    <n v="15.2"/>
  </r>
  <r>
    <x v="807"/>
    <x v="515"/>
    <x v="0"/>
    <x v="2"/>
    <x v="6"/>
    <s v="AT&amp;T CL83451 4-Handset Telephone"/>
    <x v="3655"/>
    <n v="2"/>
    <n v="37.08"/>
  </r>
  <r>
    <x v="808"/>
    <x v="643"/>
    <x v="0"/>
    <x v="0"/>
    <x v="2"/>
    <s v="Super Decoflex Portable Personal File"/>
    <x v="3656"/>
    <n v="3"/>
    <n v="3.6"/>
  </r>
  <r>
    <x v="808"/>
    <x v="643"/>
    <x v="0"/>
    <x v="1"/>
    <x v="11"/>
    <s v="Riverside Palais Royal Lawyers Bookcase, Royale Cherry Finish"/>
    <x v="3657"/>
    <n v="4"/>
    <n v="-317.14999999999998"/>
  </r>
  <r>
    <x v="808"/>
    <x v="643"/>
    <x v="0"/>
    <x v="0"/>
    <x v="2"/>
    <s v="Contico 72&quot;H Heavy-Duty Storage System"/>
    <x v="3658"/>
    <n v="4"/>
    <n v="-32.78"/>
  </r>
  <r>
    <x v="808"/>
    <x v="643"/>
    <x v="0"/>
    <x v="2"/>
    <x v="9"/>
    <s v="Sony 64GB Class 10 Micro SDHC R40 Memory Card"/>
    <x v="3046"/>
    <n v="2"/>
    <n v="0.72"/>
  </r>
  <r>
    <x v="808"/>
    <x v="139"/>
    <x v="3"/>
    <x v="0"/>
    <x v="3"/>
    <s v="Square Ring Data Binders, Rigid 75 Pt. Covers, 11&quot; x 14-7/8&quot;"/>
    <x v="2087"/>
    <n v="2"/>
    <n v="11.56"/>
  </r>
  <r>
    <x v="808"/>
    <x v="139"/>
    <x v="3"/>
    <x v="0"/>
    <x v="3"/>
    <s v="Premium Transparent Presentation Covers by GBC"/>
    <x v="3659"/>
    <n v="4"/>
    <n v="23.5"/>
  </r>
  <r>
    <x v="808"/>
    <x v="64"/>
    <x v="32"/>
    <x v="1"/>
    <x v="11"/>
    <s v="Bush Westfield Collection Bookcases, Dark Cherry Finish"/>
    <x v="2824"/>
    <n v="3"/>
    <n v="13.92"/>
  </r>
  <r>
    <x v="808"/>
    <x v="64"/>
    <x v="32"/>
    <x v="0"/>
    <x v="1"/>
    <s v="Avery 52"/>
    <x v="1195"/>
    <n v="4"/>
    <n v="6.94"/>
  </r>
  <r>
    <x v="808"/>
    <x v="145"/>
    <x v="1"/>
    <x v="1"/>
    <x v="8"/>
    <s v="Executive Impressions 12&quot; Wall Clock"/>
    <x v="3660"/>
    <n v="2"/>
    <n v="-7.77"/>
  </r>
  <r>
    <x v="808"/>
    <x v="145"/>
    <x v="1"/>
    <x v="1"/>
    <x v="13"/>
    <s v="Bretford CR8500 Series Meeting Room Furniture"/>
    <x v="3661"/>
    <n v="3"/>
    <n v="-300.74"/>
  </r>
  <r>
    <x v="808"/>
    <x v="53"/>
    <x v="20"/>
    <x v="0"/>
    <x v="12"/>
    <s v="Kensington 7 Outlet MasterPiece Power Center with Fax/Phone Line Protection"/>
    <x v="3662"/>
    <n v="1"/>
    <n v="62.24"/>
  </r>
  <r>
    <x v="808"/>
    <x v="127"/>
    <x v="0"/>
    <x v="0"/>
    <x v="4"/>
    <s v="Boston 1645 Deluxe Heavier-Duty Electric Pencil Sharpener"/>
    <x v="488"/>
    <n v="2"/>
    <n v="6.16"/>
  </r>
  <r>
    <x v="808"/>
    <x v="127"/>
    <x v="0"/>
    <x v="2"/>
    <x v="6"/>
    <s v="Belkin SportFit Armband For iPhone 5s/5c, Fuchsia"/>
    <x v="3663"/>
    <n v="5"/>
    <n v="21.74"/>
  </r>
  <r>
    <x v="808"/>
    <x v="747"/>
    <x v="25"/>
    <x v="2"/>
    <x v="9"/>
    <s v="Memorex Froggy Flash Drive 4 GB"/>
    <x v="1395"/>
    <n v="4"/>
    <n v="8.35"/>
  </r>
  <r>
    <x v="808"/>
    <x v="747"/>
    <x v="25"/>
    <x v="0"/>
    <x v="0"/>
    <s v="Petty Cash Envelope"/>
    <x v="923"/>
    <n v="3"/>
    <n v="23.46"/>
  </r>
  <r>
    <x v="808"/>
    <x v="137"/>
    <x v="3"/>
    <x v="1"/>
    <x v="13"/>
    <s v="Lesro Round Back Collection Coffee Table, End Table"/>
    <x v="3664"/>
    <n v="1"/>
    <n v="-12.78"/>
  </r>
  <r>
    <x v="808"/>
    <x v="546"/>
    <x v="22"/>
    <x v="1"/>
    <x v="8"/>
    <s v="Howard Miller 11-1/2&quot; Diameter Grantwood Wall Clock"/>
    <x v="1762"/>
    <n v="1"/>
    <n v="14.66"/>
  </r>
  <r>
    <x v="808"/>
    <x v="546"/>
    <x v="22"/>
    <x v="0"/>
    <x v="0"/>
    <s v="Ampad Gold Fibre Wirebound Steno Books, 6&quot; x 9&quot;, Gregg Ruled"/>
    <x v="3665"/>
    <n v="7"/>
    <n v="14.2"/>
  </r>
  <r>
    <x v="808"/>
    <x v="760"/>
    <x v="3"/>
    <x v="0"/>
    <x v="4"/>
    <s v="Eberhard Faber 3 1/2&quot; Golf Pencils"/>
    <x v="240"/>
    <n v="2"/>
    <n v="3.72"/>
  </r>
  <r>
    <x v="808"/>
    <x v="760"/>
    <x v="3"/>
    <x v="0"/>
    <x v="0"/>
    <s v="Xerox 1900"/>
    <x v="85"/>
    <n v="8"/>
    <n v="15.41"/>
  </r>
  <r>
    <x v="808"/>
    <x v="760"/>
    <x v="3"/>
    <x v="0"/>
    <x v="2"/>
    <s v="Mini 13-1/2 Capacity Data Binder Rack, Pearl"/>
    <x v="3666"/>
    <n v="2"/>
    <n v="65.44"/>
  </r>
  <r>
    <x v="809"/>
    <x v="350"/>
    <x v="20"/>
    <x v="0"/>
    <x v="3"/>
    <s v="Cardinal EasyOpen D-Ring Binders"/>
    <x v="471"/>
    <n v="2"/>
    <n v="5.48"/>
  </r>
  <r>
    <x v="809"/>
    <x v="372"/>
    <x v="3"/>
    <x v="0"/>
    <x v="3"/>
    <s v="VariCap6 Expandable Binder"/>
    <x v="3667"/>
    <n v="4"/>
    <n v="18.68"/>
  </r>
  <r>
    <x v="809"/>
    <x v="474"/>
    <x v="0"/>
    <x v="1"/>
    <x v="8"/>
    <s v="Eldon Expressions Punched Metal &amp; Wood Desk Accessories, Black &amp; Cherry"/>
    <x v="2501"/>
    <n v="4"/>
    <n v="-12.01"/>
  </r>
  <r>
    <x v="810"/>
    <x v="672"/>
    <x v="20"/>
    <x v="0"/>
    <x v="2"/>
    <s v="Acco Perma 2700 Stacking Storage Drawers"/>
    <x v="3668"/>
    <n v="2"/>
    <n v="8.92"/>
  </r>
  <r>
    <x v="810"/>
    <x v="672"/>
    <x v="20"/>
    <x v="0"/>
    <x v="0"/>
    <s v="Wirebound Message Books, Four 2 3/4 x 5 White Forms per Page"/>
    <x v="2784"/>
    <n v="1"/>
    <n v="3.08"/>
  </r>
  <r>
    <x v="810"/>
    <x v="651"/>
    <x v="15"/>
    <x v="0"/>
    <x v="4"/>
    <s v="Boston Model 1800 Electric Pencil Sharpener, Gray"/>
    <x v="1287"/>
    <n v="3"/>
    <n v="8.4499999999999993"/>
  </r>
  <r>
    <x v="810"/>
    <x v="73"/>
    <x v="0"/>
    <x v="1"/>
    <x v="13"/>
    <s v="KI Adjustable-Height Table"/>
    <x v="3669"/>
    <n v="5"/>
    <n v="-34.39"/>
  </r>
  <r>
    <x v="810"/>
    <x v="73"/>
    <x v="0"/>
    <x v="2"/>
    <x v="6"/>
    <s v="Polycom VVX 310 VoIP phone"/>
    <x v="3670"/>
    <n v="5"/>
    <n v="54"/>
  </r>
  <r>
    <x v="810"/>
    <x v="571"/>
    <x v="16"/>
    <x v="2"/>
    <x v="6"/>
    <s v="Geemarc AmpliPOWER60"/>
    <x v="3671"/>
    <n v="7"/>
    <n v="58.46"/>
  </r>
  <r>
    <x v="810"/>
    <x v="741"/>
    <x v="22"/>
    <x v="0"/>
    <x v="1"/>
    <s v="Avery 487"/>
    <x v="1764"/>
    <n v="2"/>
    <n v="3.47"/>
  </r>
  <r>
    <x v="810"/>
    <x v="741"/>
    <x v="22"/>
    <x v="0"/>
    <x v="3"/>
    <s v="Storex Dura Pro Binders"/>
    <x v="3672"/>
    <n v="3"/>
    <n v="4.46"/>
  </r>
  <r>
    <x v="810"/>
    <x v="741"/>
    <x v="22"/>
    <x v="0"/>
    <x v="0"/>
    <s v="Xerox 1945"/>
    <x v="1045"/>
    <n v="2"/>
    <n v="40.17"/>
  </r>
  <r>
    <x v="810"/>
    <x v="741"/>
    <x v="22"/>
    <x v="0"/>
    <x v="3"/>
    <s v="JM Magazine Binder"/>
    <x v="3673"/>
    <n v="3"/>
    <n v="13.87"/>
  </r>
  <r>
    <x v="810"/>
    <x v="265"/>
    <x v="3"/>
    <x v="0"/>
    <x v="3"/>
    <s v="Ibico EB-19 Dual Function Manual Binding System"/>
    <x v="3560"/>
    <n v="2"/>
    <n v="89.95"/>
  </r>
  <r>
    <x v="811"/>
    <x v="708"/>
    <x v="3"/>
    <x v="0"/>
    <x v="0"/>
    <s v="Wirebound Message Books, Two 4 1/4&quot; x 5&quot; Forms per Page"/>
    <x v="3674"/>
    <n v="1"/>
    <n v="3.58"/>
  </r>
  <r>
    <x v="811"/>
    <x v="708"/>
    <x v="3"/>
    <x v="2"/>
    <x v="9"/>
    <s v="LogitechÂ P710e Mobile Speakerphone"/>
    <x v="3675"/>
    <n v="13"/>
    <n v="636"/>
  </r>
  <r>
    <x v="811"/>
    <x v="186"/>
    <x v="2"/>
    <x v="0"/>
    <x v="0"/>
    <s v="Xerox 1972"/>
    <x v="174"/>
    <n v="2"/>
    <n v="2.64"/>
  </r>
  <r>
    <x v="811"/>
    <x v="186"/>
    <x v="2"/>
    <x v="2"/>
    <x v="6"/>
    <s v="Cisco 8x8 Inc. 6753i IP Business Phone System"/>
    <x v="3676"/>
    <n v="9"/>
    <n v="-157.94"/>
  </r>
  <r>
    <x v="811"/>
    <x v="327"/>
    <x v="10"/>
    <x v="0"/>
    <x v="3"/>
    <s v="GBC Standard Therm-A-Bind Covers"/>
    <x v="1217"/>
    <n v="3"/>
    <n v="-17.940000000000001"/>
  </r>
  <r>
    <x v="811"/>
    <x v="327"/>
    <x v="10"/>
    <x v="0"/>
    <x v="2"/>
    <s v="Staple magnet"/>
    <x v="3555"/>
    <n v="5"/>
    <n v="3.75"/>
  </r>
  <r>
    <x v="811"/>
    <x v="453"/>
    <x v="6"/>
    <x v="2"/>
    <x v="16"/>
    <s v="Canon PC-428 Personal Copier"/>
    <x v="3677"/>
    <n v="8"/>
    <n v="751.96"/>
  </r>
  <r>
    <x v="811"/>
    <x v="453"/>
    <x v="6"/>
    <x v="0"/>
    <x v="10"/>
    <s v="#10 Self-Seal White Envelopes"/>
    <x v="573"/>
    <n v="1"/>
    <n v="5.43"/>
  </r>
  <r>
    <x v="811"/>
    <x v="632"/>
    <x v="3"/>
    <x v="0"/>
    <x v="2"/>
    <s v="Stur-D-Stor Shelving, Vertical 5-Shelf: 72&quot;H x 36&quot;W x 18 1/2&quot;D"/>
    <x v="100"/>
    <n v="3"/>
    <n v="6.66"/>
  </r>
  <r>
    <x v="811"/>
    <x v="632"/>
    <x v="3"/>
    <x v="0"/>
    <x v="3"/>
    <s v="GBC Standard Therm-A-Bind Covers"/>
    <x v="3678"/>
    <n v="2"/>
    <n v="12.96"/>
  </r>
  <r>
    <x v="811"/>
    <x v="335"/>
    <x v="42"/>
    <x v="2"/>
    <x v="6"/>
    <s v="Plantronics Encore H101 Dual EarpiecesÂ Headset"/>
    <x v="3679"/>
    <n v="5"/>
    <n v="62.93"/>
  </r>
  <r>
    <x v="811"/>
    <x v="423"/>
    <x v="1"/>
    <x v="0"/>
    <x v="1"/>
    <s v="Smead Alpha-Z Color-Coded Name Labels First Letter Starter Set"/>
    <x v="3232"/>
    <n v="2"/>
    <n v="2.1"/>
  </r>
  <r>
    <x v="811"/>
    <x v="423"/>
    <x v="1"/>
    <x v="0"/>
    <x v="3"/>
    <s v="Insertable Tab Indexes For Data Binders"/>
    <x v="3680"/>
    <n v="3"/>
    <n v="-3.24"/>
  </r>
  <r>
    <x v="811"/>
    <x v="49"/>
    <x v="12"/>
    <x v="0"/>
    <x v="4"/>
    <s v="Crayola Anti Dust Chalk, 12/Pack"/>
    <x v="3681"/>
    <n v="2"/>
    <n v="0.91"/>
  </r>
  <r>
    <x v="811"/>
    <x v="49"/>
    <x v="12"/>
    <x v="0"/>
    <x v="0"/>
    <s v="Xerox 1976"/>
    <x v="1315"/>
    <n v="4"/>
    <n v="7.26"/>
  </r>
  <r>
    <x v="811"/>
    <x v="49"/>
    <x v="12"/>
    <x v="0"/>
    <x v="0"/>
    <s v="Great White Multi-Use Recycled Paper (20Lb. and 84 Bright)"/>
    <x v="1571"/>
    <n v="2"/>
    <n v="2.99"/>
  </r>
  <r>
    <x v="811"/>
    <x v="361"/>
    <x v="0"/>
    <x v="0"/>
    <x v="10"/>
    <s v="Cameo Buff Policy Envelopes"/>
    <x v="3682"/>
    <n v="2"/>
    <n v="33.6"/>
  </r>
  <r>
    <x v="812"/>
    <x v="624"/>
    <x v="26"/>
    <x v="1"/>
    <x v="8"/>
    <s v="C-Line Cubicle Keepers Polyproplyene Holder With Velcro Backings"/>
    <x v="3683"/>
    <n v="4"/>
    <n v="3.59"/>
  </r>
  <r>
    <x v="812"/>
    <x v="624"/>
    <x v="26"/>
    <x v="1"/>
    <x v="5"/>
    <s v="Hon 4070 Series Pagoda Armless Upholstered Stacking Chairs"/>
    <x v="3684"/>
    <n v="2"/>
    <n v="52.51"/>
  </r>
  <r>
    <x v="812"/>
    <x v="624"/>
    <x v="26"/>
    <x v="1"/>
    <x v="8"/>
    <s v="Eldon Expressions Desk Accessory, Wood Photo Frame, Mahogany"/>
    <x v="3262"/>
    <n v="1"/>
    <n v="1.71"/>
  </r>
  <r>
    <x v="812"/>
    <x v="624"/>
    <x v="26"/>
    <x v="0"/>
    <x v="1"/>
    <s v="Avery 509"/>
    <x v="2176"/>
    <n v="3"/>
    <n v="2.04"/>
  </r>
  <r>
    <x v="812"/>
    <x v="582"/>
    <x v="22"/>
    <x v="0"/>
    <x v="7"/>
    <s v="OIC Bulk Pack Metal Binder Clips"/>
    <x v="3685"/>
    <n v="3"/>
    <n v="4.82"/>
  </r>
  <r>
    <x v="812"/>
    <x v="582"/>
    <x v="22"/>
    <x v="0"/>
    <x v="1"/>
    <s v="Avery 487"/>
    <x v="955"/>
    <n v="3"/>
    <n v="5.2"/>
  </r>
  <r>
    <x v="812"/>
    <x v="582"/>
    <x v="22"/>
    <x v="0"/>
    <x v="3"/>
    <s v="GBC Instant Report Kit"/>
    <x v="2363"/>
    <n v="4"/>
    <n v="7.76"/>
  </r>
  <r>
    <x v="812"/>
    <x v="202"/>
    <x v="6"/>
    <x v="2"/>
    <x v="9"/>
    <s v="ImationÂ 30456 USBÂ Flash DriveÂ 8GB"/>
    <x v="2363"/>
    <n v="3"/>
    <n v="1.66"/>
  </r>
  <r>
    <x v="812"/>
    <x v="202"/>
    <x v="6"/>
    <x v="0"/>
    <x v="7"/>
    <s v="Staples"/>
    <x v="1185"/>
    <n v="3"/>
    <n v="5.22"/>
  </r>
  <r>
    <x v="812"/>
    <x v="202"/>
    <x v="6"/>
    <x v="0"/>
    <x v="2"/>
    <s v="Rogers Jumbo File, Granite"/>
    <x v="3686"/>
    <n v="5"/>
    <n v="0.68"/>
  </r>
  <r>
    <x v="812"/>
    <x v="202"/>
    <x v="6"/>
    <x v="1"/>
    <x v="5"/>
    <s v="Hon Olson Stacker Chairs"/>
    <x v="3687"/>
    <n v="4"/>
    <n v="307.14"/>
  </r>
  <r>
    <x v="812"/>
    <x v="571"/>
    <x v="14"/>
    <x v="0"/>
    <x v="0"/>
    <s v="Xerox 1991"/>
    <x v="2936"/>
    <n v="3"/>
    <n v="31.52"/>
  </r>
  <r>
    <x v="812"/>
    <x v="675"/>
    <x v="26"/>
    <x v="2"/>
    <x v="6"/>
    <s v="Lunatik TT5L-002 Taktik Strike Impact Protection System for iPhone 5"/>
    <x v="3688"/>
    <n v="3"/>
    <n v="9.18"/>
  </r>
  <r>
    <x v="812"/>
    <x v="675"/>
    <x v="26"/>
    <x v="1"/>
    <x v="5"/>
    <s v="Global Stack Chair without Arms, Black"/>
    <x v="3689"/>
    <n v="4"/>
    <n v="5.2"/>
  </r>
  <r>
    <x v="812"/>
    <x v="212"/>
    <x v="20"/>
    <x v="1"/>
    <x v="8"/>
    <s v="DAX Contemporary Wood Frame with Silver Metal Mat, Desktop, 11 x 14 Size"/>
    <x v="237"/>
    <n v="2"/>
    <n v="14.57"/>
  </r>
  <r>
    <x v="813"/>
    <x v="199"/>
    <x v="40"/>
    <x v="0"/>
    <x v="2"/>
    <s v="Rogers Jumbo File, Granite"/>
    <x v="1854"/>
    <n v="3"/>
    <n v="0.41"/>
  </r>
  <r>
    <x v="813"/>
    <x v="199"/>
    <x v="40"/>
    <x v="0"/>
    <x v="1"/>
    <s v="Avery 49"/>
    <x v="221"/>
    <n v="5"/>
    <n v="7.06"/>
  </r>
  <r>
    <x v="813"/>
    <x v="199"/>
    <x v="40"/>
    <x v="2"/>
    <x v="6"/>
    <s v="BlueLounge Milo Smartphone Stand, White/Metallic"/>
    <x v="33"/>
    <n v="5"/>
    <n v="41.99"/>
  </r>
  <r>
    <x v="813"/>
    <x v="199"/>
    <x v="40"/>
    <x v="0"/>
    <x v="14"/>
    <s v="Elite 5&quot; Scissors"/>
    <x v="2411"/>
    <n v="2"/>
    <n v="5.07"/>
  </r>
  <r>
    <x v="813"/>
    <x v="199"/>
    <x v="40"/>
    <x v="0"/>
    <x v="0"/>
    <s v="Things To Do Today Pad"/>
    <x v="3690"/>
    <n v="3"/>
    <n v="8.4499999999999993"/>
  </r>
  <r>
    <x v="813"/>
    <x v="199"/>
    <x v="40"/>
    <x v="0"/>
    <x v="12"/>
    <s v="Harmony Air Purifier"/>
    <x v="3691"/>
    <n v="2"/>
    <n v="136.08000000000001"/>
  </r>
  <r>
    <x v="813"/>
    <x v="199"/>
    <x v="40"/>
    <x v="0"/>
    <x v="0"/>
    <s v="Adams Telephone Message Book W/Dividers/Space For Phone Numbers, 5 1/4&quot;X8 1/2&quot;, 300/Messages"/>
    <x v="1810"/>
    <n v="3"/>
    <n v="8.64"/>
  </r>
  <r>
    <x v="813"/>
    <x v="199"/>
    <x v="40"/>
    <x v="0"/>
    <x v="2"/>
    <s v="Fellowes Mobile File Cart, Black"/>
    <x v="1747"/>
    <n v="6"/>
    <n v="100.73"/>
  </r>
  <r>
    <x v="813"/>
    <x v="199"/>
    <x v="40"/>
    <x v="1"/>
    <x v="8"/>
    <s v="Electrix Architect's Clamp-On Swing Arm Lamp, Black"/>
    <x v="3692"/>
    <n v="14"/>
    <n v="387.57"/>
  </r>
  <r>
    <x v="813"/>
    <x v="199"/>
    <x v="40"/>
    <x v="2"/>
    <x v="6"/>
    <s v="Mediabridge Sport Armband iPhone 5s"/>
    <x v="2157"/>
    <n v="3"/>
    <n v="0.3"/>
  </r>
  <r>
    <x v="814"/>
    <x v="672"/>
    <x v="9"/>
    <x v="0"/>
    <x v="0"/>
    <s v="Xerox 224"/>
    <x v="499"/>
    <n v="4"/>
    <n v="12.44"/>
  </r>
  <r>
    <x v="814"/>
    <x v="68"/>
    <x v="20"/>
    <x v="2"/>
    <x v="6"/>
    <s v="Wi-Ex zBoost YX540 Cellular Phone Signal Booster"/>
    <x v="3693"/>
    <n v="3"/>
    <n v="131.36000000000001"/>
  </r>
  <r>
    <x v="814"/>
    <x v="68"/>
    <x v="20"/>
    <x v="0"/>
    <x v="3"/>
    <s v="GBC DocuBind 200 Manual Binding Machine"/>
    <x v="262"/>
    <n v="2"/>
    <n v="252.59"/>
  </r>
  <r>
    <x v="815"/>
    <x v="622"/>
    <x v="2"/>
    <x v="0"/>
    <x v="0"/>
    <s v="Xerox 1968"/>
    <x v="373"/>
    <n v="1"/>
    <n v="1.87"/>
  </r>
  <r>
    <x v="815"/>
    <x v="512"/>
    <x v="20"/>
    <x v="0"/>
    <x v="3"/>
    <s v="GBC DocuBind 300 Electric Binding Machine"/>
    <x v="3694"/>
    <n v="2"/>
    <n v="294.55"/>
  </r>
  <r>
    <x v="815"/>
    <x v="751"/>
    <x v="22"/>
    <x v="0"/>
    <x v="0"/>
    <s v="TOPS &quot;Important Message&quot; Pads, Canary, 4-1/4 x 5-1/2, 50 Sheets per Pad"/>
    <x v="369"/>
    <n v="5"/>
    <n v="10.06"/>
  </r>
  <r>
    <x v="815"/>
    <x v="751"/>
    <x v="22"/>
    <x v="0"/>
    <x v="3"/>
    <s v="Cardinal Slant-D Ring Binder, Heavy Gauge Vinyl"/>
    <x v="3695"/>
    <n v="7"/>
    <n v="15.82"/>
  </r>
  <r>
    <x v="815"/>
    <x v="514"/>
    <x v="34"/>
    <x v="0"/>
    <x v="3"/>
    <s v="Avery Heavy-Duty EZD View Binder with Locking Rings"/>
    <x v="3696"/>
    <n v="4"/>
    <n v="6.64"/>
  </r>
  <r>
    <x v="815"/>
    <x v="514"/>
    <x v="34"/>
    <x v="1"/>
    <x v="13"/>
    <s v="Bretford Rectangular Conference Table Tops"/>
    <x v="3697"/>
    <n v="3"/>
    <n v="259.52999999999997"/>
  </r>
  <r>
    <x v="815"/>
    <x v="475"/>
    <x v="22"/>
    <x v="0"/>
    <x v="4"/>
    <s v="SANFORD Major Accent Highlighters"/>
    <x v="3698"/>
    <n v="5"/>
    <n v="13.45"/>
  </r>
  <r>
    <x v="816"/>
    <x v="288"/>
    <x v="3"/>
    <x v="0"/>
    <x v="0"/>
    <s v="Xerox 1966"/>
    <x v="115"/>
    <n v="2"/>
    <n v="6.35"/>
  </r>
  <r>
    <x v="816"/>
    <x v="435"/>
    <x v="3"/>
    <x v="1"/>
    <x v="11"/>
    <s v="Sauder Forest Hills Library with Doors, Woodland Oak Finish"/>
    <x v="3699"/>
    <n v="2"/>
    <n v="-12.88"/>
  </r>
  <r>
    <x v="816"/>
    <x v="435"/>
    <x v="3"/>
    <x v="0"/>
    <x v="12"/>
    <s v="Eureka Sanitaire  Multi-Pro Heavy-Duty Upright, Disposable Bags"/>
    <x v="1649"/>
    <n v="4"/>
    <n v="4.54"/>
  </r>
  <r>
    <x v="816"/>
    <x v="234"/>
    <x v="4"/>
    <x v="1"/>
    <x v="5"/>
    <s v="Global Value Mid-Back Manager's Chair, Gray"/>
    <x v="3700"/>
    <n v="2"/>
    <n v="30.45"/>
  </r>
  <r>
    <x v="817"/>
    <x v="763"/>
    <x v="3"/>
    <x v="0"/>
    <x v="4"/>
    <s v="Turquoise Lead Holder with Pocket Clip"/>
    <x v="2118"/>
    <n v="3"/>
    <n v="6.63"/>
  </r>
  <r>
    <x v="817"/>
    <x v="763"/>
    <x v="3"/>
    <x v="2"/>
    <x v="6"/>
    <s v="Panasonic Kx-TS550"/>
    <x v="1202"/>
    <n v="2"/>
    <n v="8.2799999999999994"/>
  </r>
  <r>
    <x v="817"/>
    <x v="763"/>
    <x v="3"/>
    <x v="0"/>
    <x v="0"/>
    <s v="Xerox 1995"/>
    <x v="710"/>
    <n v="1"/>
    <n v="3.11"/>
  </r>
  <r>
    <x v="817"/>
    <x v="106"/>
    <x v="4"/>
    <x v="2"/>
    <x v="15"/>
    <s v="Lexmark X 9575 Professional All-in-One Color Printer"/>
    <x v="3701"/>
    <n v="4"/>
    <n v="190.08"/>
  </r>
  <r>
    <x v="817"/>
    <x v="174"/>
    <x v="41"/>
    <x v="2"/>
    <x v="6"/>
    <s v="Wi-Ex zBoost YX540 Cellular Phone Signal Booster"/>
    <x v="3693"/>
    <n v="3"/>
    <n v="131.36000000000001"/>
  </r>
  <r>
    <x v="817"/>
    <x v="174"/>
    <x v="41"/>
    <x v="1"/>
    <x v="8"/>
    <s v="C-Line Cubicle Keepers Polyproplyene Holder w/Velcro Back, 8-1/2x11, 25/Bx"/>
    <x v="3702"/>
    <n v="2"/>
    <n v="33.94"/>
  </r>
  <r>
    <x v="817"/>
    <x v="694"/>
    <x v="22"/>
    <x v="1"/>
    <x v="5"/>
    <s v="Harbour Creations 67200 Series Stacking Chairs"/>
    <x v="3703"/>
    <n v="2"/>
    <n v="9.9700000000000006"/>
  </r>
  <r>
    <x v="817"/>
    <x v="694"/>
    <x v="22"/>
    <x v="2"/>
    <x v="6"/>
    <s v="Clarity 53712"/>
    <x v="325"/>
    <n v="2"/>
    <n v="7.92"/>
  </r>
  <r>
    <x v="817"/>
    <x v="399"/>
    <x v="20"/>
    <x v="0"/>
    <x v="3"/>
    <s v="Avery Arch Ring Binders"/>
    <x v="2808"/>
    <n v="5"/>
    <n v="78.44"/>
  </r>
  <r>
    <x v="817"/>
    <x v="14"/>
    <x v="18"/>
    <x v="0"/>
    <x v="4"/>
    <s v="Sanford Liquid Accent Highlighters"/>
    <x v="1803"/>
    <n v="5"/>
    <n v="12.36"/>
  </r>
  <r>
    <x v="817"/>
    <x v="99"/>
    <x v="32"/>
    <x v="1"/>
    <x v="8"/>
    <s v="C-Line Magnetic Cubicle Keepers, Clear Polypropylene"/>
    <x v="3704"/>
    <n v="3"/>
    <n v="6.22"/>
  </r>
  <r>
    <x v="817"/>
    <x v="99"/>
    <x v="32"/>
    <x v="1"/>
    <x v="8"/>
    <s v="Howard Miller 14-1/2&quot; Diameter Chrome Round Wall Clock"/>
    <x v="2332"/>
    <n v="3"/>
    <n v="61.38"/>
  </r>
  <r>
    <x v="817"/>
    <x v="350"/>
    <x v="10"/>
    <x v="0"/>
    <x v="2"/>
    <s v="Safco Industrial Shelving"/>
    <x v="3705"/>
    <n v="5"/>
    <n v="-62.77"/>
  </r>
  <r>
    <x v="817"/>
    <x v="684"/>
    <x v="22"/>
    <x v="0"/>
    <x v="1"/>
    <s v="Avery 481"/>
    <x v="3706"/>
    <n v="4"/>
    <n v="5.91"/>
  </r>
  <r>
    <x v="818"/>
    <x v="700"/>
    <x v="20"/>
    <x v="0"/>
    <x v="3"/>
    <s v="Avery Binding System Hidden Tab Executive Style Index Sets"/>
    <x v="973"/>
    <n v="1"/>
    <n v="1.73"/>
  </r>
  <r>
    <x v="818"/>
    <x v="555"/>
    <x v="16"/>
    <x v="1"/>
    <x v="13"/>
    <s v="Chromcraft Round Conference Tables"/>
    <x v="3707"/>
    <n v="4"/>
    <n v="-167.32"/>
  </r>
  <r>
    <x v="818"/>
    <x v="481"/>
    <x v="33"/>
    <x v="1"/>
    <x v="5"/>
    <s v="Office Star - Professional Matrix Back Chair with 2-to-1 Synchro Tilt and Mesh Fabric Seat"/>
    <x v="3708"/>
    <n v="1"/>
    <n v="84.24"/>
  </r>
  <r>
    <x v="818"/>
    <x v="481"/>
    <x v="33"/>
    <x v="0"/>
    <x v="0"/>
    <s v="Southworth Parchment Paper &amp; Envelopes"/>
    <x v="3225"/>
    <n v="2"/>
    <n v="6.02"/>
  </r>
  <r>
    <x v="818"/>
    <x v="481"/>
    <x v="33"/>
    <x v="0"/>
    <x v="2"/>
    <s v="Tennsco Double-Tier Lockers"/>
    <x v="3709"/>
    <n v="4"/>
    <n v="117.01"/>
  </r>
  <r>
    <x v="818"/>
    <x v="9"/>
    <x v="10"/>
    <x v="1"/>
    <x v="8"/>
    <s v="Eldon Pizzaz Desk Accessories"/>
    <x v="3710"/>
    <n v="3"/>
    <n v="1.61"/>
  </r>
  <r>
    <x v="818"/>
    <x v="9"/>
    <x v="10"/>
    <x v="1"/>
    <x v="5"/>
    <s v="Situations Contoured Folding Chairs, 4/Set"/>
    <x v="1736"/>
    <n v="2"/>
    <n v="-7.1"/>
  </r>
  <r>
    <x v="818"/>
    <x v="9"/>
    <x v="10"/>
    <x v="0"/>
    <x v="4"/>
    <s v="Eldon Spacemaker Box, Quick-Snap Lid, Clear"/>
    <x v="1305"/>
    <n v="1"/>
    <n v="0.37"/>
  </r>
  <r>
    <x v="818"/>
    <x v="226"/>
    <x v="20"/>
    <x v="1"/>
    <x v="5"/>
    <s v="Global Leather Executive Chair"/>
    <x v="998"/>
    <n v="2"/>
    <n v="140.4"/>
  </r>
  <r>
    <x v="818"/>
    <x v="226"/>
    <x v="20"/>
    <x v="1"/>
    <x v="8"/>
    <s v="DAX Two-Tone Silver Metal Document Frame"/>
    <x v="1453"/>
    <n v="3"/>
    <n v="26.11"/>
  </r>
  <r>
    <x v="818"/>
    <x v="487"/>
    <x v="16"/>
    <x v="0"/>
    <x v="1"/>
    <s v="Avery 480"/>
    <x v="3711"/>
    <n v="1"/>
    <n v="1.05"/>
  </r>
  <r>
    <x v="818"/>
    <x v="638"/>
    <x v="3"/>
    <x v="1"/>
    <x v="5"/>
    <s v="Global Troy Executive Leather Low-Back Tilter"/>
    <x v="690"/>
    <n v="2"/>
    <n v="50.1"/>
  </r>
  <r>
    <x v="818"/>
    <x v="638"/>
    <x v="3"/>
    <x v="0"/>
    <x v="0"/>
    <s v="Xerox 1945"/>
    <x v="2741"/>
    <n v="9"/>
    <n v="180.77"/>
  </r>
  <r>
    <x v="818"/>
    <x v="638"/>
    <x v="3"/>
    <x v="1"/>
    <x v="5"/>
    <s v="Global High-Back Leather Tilter, Burgundy"/>
    <x v="3712"/>
    <n v="9"/>
    <n v="-99.62"/>
  </r>
  <r>
    <x v="818"/>
    <x v="649"/>
    <x v="3"/>
    <x v="2"/>
    <x v="6"/>
    <s v="Polycom CX300 Desktop Phone USB VoIP phone"/>
    <x v="868"/>
    <n v="2"/>
    <n v="24"/>
  </r>
  <r>
    <x v="819"/>
    <x v="469"/>
    <x v="1"/>
    <x v="1"/>
    <x v="5"/>
    <s v="Global Troy Executive Leather Low-Back Tilter"/>
    <x v="3713"/>
    <n v="2"/>
    <n v="-50.1"/>
  </r>
  <r>
    <x v="819"/>
    <x v="469"/>
    <x v="1"/>
    <x v="0"/>
    <x v="3"/>
    <s v="Avery Binding System Hidden Tab Executive Style Index Sets"/>
    <x v="3714"/>
    <n v="2"/>
    <n v="-3.46"/>
  </r>
  <r>
    <x v="819"/>
    <x v="511"/>
    <x v="43"/>
    <x v="0"/>
    <x v="2"/>
    <s v="Hot File 7-Pocket, Floor Stand"/>
    <x v="3715"/>
    <n v="9"/>
    <n v="481.87"/>
  </r>
  <r>
    <x v="819"/>
    <x v="511"/>
    <x v="43"/>
    <x v="0"/>
    <x v="0"/>
    <s v="Adams Telephone Message Book W/Dividers/Space For Phone Numbers, 5 1/4&quot;X8 1/2&quot;, 200/Messages"/>
    <x v="3128"/>
    <n v="3"/>
    <n v="7.67"/>
  </r>
  <r>
    <x v="819"/>
    <x v="511"/>
    <x v="43"/>
    <x v="0"/>
    <x v="3"/>
    <s v="JM Magazine Binder"/>
    <x v="3716"/>
    <n v="3"/>
    <n v="23.77"/>
  </r>
  <r>
    <x v="819"/>
    <x v="511"/>
    <x v="43"/>
    <x v="1"/>
    <x v="5"/>
    <s v="Lifetime Advantage Folding Chairs, 4/Carton"/>
    <x v="407"/>
    <n v="4"/>
    <n v="244.25"/>
  </r>
  <r>
    <x v="819"/>
    <x v="308"/>
    <x v="3"/>
    <x v="0"/>
    <x v="0"/>
    <s v="Xerox Color Copier Paper, 11&quot; x 17&quot;, Ream"/>
    <x v="3717"/>
    <n v="7"/>
    <n v="73.540000000000006"/>
  </r>
  <r>
    <x v="819"/>
    <x v="26"/>
    <x v="23"/>
    <x v="0"/>
    <x v="3"/>
    <s v="Storex DuraTech Recycled Plastic Frosted Binders"/>
    <x v="242"/>
    <n v="6"/>
    <n v="12.72"/>
  </r>
  <r>
    <x v="819"/>
    <x v="26"/>
    <x v="23"/>
    <x v="0"/>
    <x v="14"/>
    <s v="Acme Forged Steel Scissors with Black Enamel Handles"/>
    <x v="3594"/>
    <n v="3"/>
    <n v="8.1"/>
  </r>
  <r>
    <x v="819"/>
    <x v="633"/>
    <x v="4"/>
    <x v="0"/>
    <x v="14"/>
    <s v="Letter Slitter"/>
    <x v="466"/>
    <n v="2"/>
    <n v="0.15"/>
  </r>
  <r>
    <x v="819"/>
    <x v="633"/>
    <x v="4"/>
    <x v="2"/>
    <x v="9"/>
    <s v="Logitech Wireless Marathon Mouse M705"/>
    <x v="3585"/>
    <n v="5"/>
    <n v="107.48"/>
  </r>
  <r>
    <x v="819"/>
    <x v="64"/>
    <x v="2"/>
    <x v="1"/>
    <x v="8"/>
    <s v="Nu-Dell Oak Frame"/>
    <x v="3718"/>
    <n v="3"/>
    <n v="3.84"/>
  </r>
  <r>
    <x v="819"/>
    <x v="684"/>
    <x v="3"/>
    <x v="0"/>
    <x v="3"/>
    <s v="Cardinal Holdit Business Card Pockets"/>
    <x v="1177"/>
    <n v="3"/>
    <n v="4.18"/>
  </r>
  <r>
    <x v="819"/>
    <x v="684"/>
    <x v="3"/>
    <x v="0"/>
    <x v="14"/>
    <s v="Kleencut Forged Office Shears by Acme United Corporation"/>
    <x v="274"/>
    <n v="3"/>
    <n v="1.87"/>
  </r>
  <r>
    <x v="819"/>
    <x v="584"/>
    <x v="43"/>
    <x v="0"/>
    <x v="2"/>
    <s v="Home/Office Personal File Carts"/>
    <x v="1211"/>
    <n v="2"/>
    <n v="17.38"/>
  </r>
  <r>
    <x v="819"/>
    <x v="136"/>
    <x v="3"/>
    <x v="0"/>
    <x v="3"/>
    <s v="Avery Heavy-Duty EZD  Binder With Locking Rings"/>
    <x v="3719"/>
    <n v="2"/>
    <n v="3.12"/>
  </r>
  <r>
    <x v="820"/>
    <x v="129"/>
    <x v="3"/>
    <x v="0"/>
    <x v="0"/>
    <s v="Strathmore Photo Frame Cards"/>
    <x v="3720"/>
    <n v="9"/>
    <n v="30.26"/>
  </r>
  <r>
    <x v="820"/>
    <x v="129"/>
    <x v="3"/>
    <x v="0"/>
    <x v="3"/>
    <s v="Fellowes PB200 Plastic Comb Binding Machine"/>
    <x v="3721"/>
    <n v="2"/>
    <n v="88.39"/>
  </r>
  <r>
    <x v="820"/>
    <x v="129"/>
    <x v="3"/>
    <x v="0"/>
    <x v="4"/>
    <s v="Newell 343"/>
    <x v="1562"/>
    <n v="4"/>
    <n v="3.18"/>
  </r>
  <r>
    <x v="820"/>
    <x v="129"/>
    <x v="3"/>
    <x v="0"/>
    <x v="0"/>
    <s v="Xerox 1944"/>
    <x v="1063"/>
    <n v="2"/>
    <n v="37.979999999999997"/>
  </r>
  <r>
    <x v="820"/>
    <x v="129"/>
    <x v="3"/>
    <x v="0"/>
    <x v="3"/>
    <s v="Ibico Plastic Spiral Binding Combs"/>
    <x v="3722"/>
    <n v="2"/>
    <n v="15.81"/>
  </r>
  <r>
    <x v="820"/>
    <x v="76"/>
    <x v="25"/>
    <x v="1"/>
    <x v="8"/>
    <s v="Dana Swing-Arm Lamps"/>
    <x v="272"/>
    <n v="2"/>
    <n v="1.07"/>
  </r>
  <r>
    <x v="820"/>
    <x v="76"/>
    <x v="25"/>
    <x v="1"/>
    <x v="5"/>
    <s v="Global High-Back Leather Tilter, Burgundy"/>
    <x v="3723"/>
    <n v="1"/>
    <n v="-11.07"/>
  </r>
  <r>
    <x v="820"/>
    <x v="276"/>
    <x v="20"/>
    <x v="0"/>
    <x v="12"/>
    <s v="Honeywell Quietcare HEPA Air Cleaner"/>
    <x v="3724"/>
    <n v="5"/>
    <n v="129.77000000000001"/>
  </r>
  <r>
    <x v="820"/>
    <x v="647"/>
    <x v="14"/>
    <x v="0"/>
    <x v="3"/>
    <s v="GBC Poly Designer Binding Covers"/>
    <x v="1801"/>
    <n v="5"/>
    <n v="41.01"/>
  </r>
  <r>
    <x v="820"/>
    <x v="631"/>
    <x v="22"/>
    <x v="1"/>
    <x v="11"/>
    <s v="O'Sullivan 5-Shelf Heavy-Duty Bookcases"/>
    <x v="3597"/>
    <n v="2"/>
    <n v="40.97"/>
  </r>
  <r>
    <x v="821"/>
    <x v="562"/>
    <x v="15"/>
    <x v="0"/>
    <x v="4"/>
    <s v="Berol Giant Pencil Sharpener"/>
    <x v="1174"/>
    <n v="3"/>
    <n v="4.59"/>
  </r>
  <r>
    <x v="821"/>
    <x v="562"/>
    <x v="15"/>
    <x v="2"/>
    <x v="6"/>
    <s v="PayAnywhere Card Reader"/>
    <x v="1916"/>
    <n v="8"/>
    <n v="5.59"/>
  </r>
  <r>
    <x v="821"/>
    <x v="517"/>
    <x v="2"/>
    <x v="0"/>
    <x v="4"/>
    <s v="Newell 348"/>
    <x v="1304"/>
    <n v="3"/>
    <n v="0.89"/>
  </r>
  <r>
    <x v="821"/>
    <x v="482"/>
    <x v="16"/>
    <x v="0"/>
    <x v="3"/>
    <s v="Acco Suede Grain Vinyl Round Ring Binder"/>
    <x v="3725"/>
    <n v="9"/>
    <n v="-6"/>
  </r>
  <r>
    <x v="821"/>
    <x v="482"/>
    <x v="16"/>
    <x v="0"/>
    <x v="1"/>
    <s v="Avery Address/Shipping Labels for Typewriters, 4&quot; x 2&quot;"/>
    <x v="2738"/>
    <n v="2"/>
    <n v="5.8"/>
  </r>
  <r>
    <x v="821"/>
    <x v="326"/>
    <x v="5"/>
    <x v="1"/>
    <x v="8"/>
    <s v="G.E. Longer-Life Indoor Recessed Floodlight Bulbs"/>
    <x v="833"/>
    <n v="2"/>
    <n v="6.37"/>
  </r>
  <r>
    <x v="821"/>
    <x v="629"/>
    <x v="2"/>
    <x v="0"/>
    <x v="1"/>
    <s v="Avery 476"/>
    <x v="356"/>
    <n v="5"/>
    <n v="5.37"/>
  </r>
  <r>
    <x v="821"/>
    <x v="381"/>
    <x v="20"/>
    <x v="0"/>
    <x v="2"/>
    <s v="Sortfiler Multipurpose Personal File Organizer, Black"/>
    <x v="3726"/>
    <n v="6"/>
    <n v="37.22"/>
  </r>
  <r>
    <x v="821"/>
    <x v="461"/>
    <x v="18"/>
    <x v="0"/>
    <x v="0"/>
    <s v="Xerox 1895"/>
    <x v="186"/>
    <n v="6"/>
    <n v="16.149999999999999"/>
  </r>
  <r>
    <x v="821"/>
    <x v="436"/>
    <x v="26"/>
    <x v="1"/>
    <x v="8"/>
    <s v="Aluminum Document Frame"/>
    <x v="3727"/>
    <n v="7"/>
    <n v="8.5500000000000007"/>
  </r>
  <r>
    <x v="821"/>
    <x v="10"/>
    <x v="21"/>
    <x v="1"/>
    <x v="8"/>
    <s v="DAX Two-Tone Rosewood/Black Document Frame, Desktop, 5 x 7"/>
    <x v="3728"/>
    <n v="2"/>
    <n v="7.58"/>
  </r>
  <r>
    <x v="821"/>
    <x v="70"/>
    <x v="10"/>
    <x v="0"/>
    <x v="10"/>
    <s v="Blue String-Tie &amp; Button Interoffice Envelopes, 10 x 13"/>
    <x v="3729"/>
    <n v="2"/>
    <n v="19.989999999999998"/>
  </r>
  <r>
    <x v="821"/>
    <x v="361"/>
    <x v="14"/>
    <x v="0"/>
    <x v="0"/>
    <s v="RSVP Cards &amp; Envelopes, Blank White, 8-1/2&quot; X 11&quot;, 24 Cards/25 Envelopes/Set"/>
    <x v="3730"/>
    <n v="7"/>
    <n v="16.71"/>
  </r>
  <r>
    <x v="821"/>
    <x v="361"/>
    <x v="14"/>
    <x v="2"/>
    <x v="6"/>
    <s v="Panasonic KX TS208W Corded phone"/>
    <x v="3731"/>
    <n v="2"/>
    <n v="27.43"/>
  </r>
  <r>
    <x v="822"/>
    <x v="254"/>
    <x v="10"/>
    <x v="1"/>
    <x v="8"/>
    <s v="Rubbermaid ClusterMat Chairmats, Mat Size- 66&quot; x 60&quot;, Lip 20&quot; x 11&quot; -90 Degree Angle"/>
    <x v="3576"/>
    <n v="6"/>
    <n v="-26.64"/>
  </r>
  <r>
    <x v="822"/>
    <x v="254"/>
    <x v="10"/>
    <x v="0"/>
    <x v="4"/>
    <s v="Dixon Ticonderoga Maple Cedar Pencil, #2"/>
    <x v="3732"/>
    <n v="2"/>
    <n v="0.31"/>
  </r>
  <r>
    <x v="822"/>
    <x v="277"/>
    <x v="4"/>
    <x v="0"/>
    <x v="2"/>
    <s v="Eldon Mobile Mega Data Cart  Mega Stackable  Add-On Trays"/>
    <x v="3733"/>
    <n v="5"/>
    <n v="34.29"/>
  </r>
  <r>
    <x v="822"/>
    <x v="277"/>
    <x v="4"/>
    <x v="1"/>
    <x v="5"/>
    <s v="Hon Mobius Operator's Chair"/>
    <x v="3734"/>
    <n v="3"/>
    <n v="81.17"/>
  </r>
  <r>
    <x v="822"/>
    <x v="507"/>
    <x v="22"/>
    <x v="0"/>
    <x v="14"/>
    <s v="Acme Design Stainless Steel Bent Scissors"/>
    <x v="3735"/>
    <n v="2"/>
    <n v="3.69"/>
  </r>
  <r>
    <x v="822"/>
    <x v="762"/>
    <x v="3"/>
    <x v="0"/>
    <x v="10"/>
    <s v="Poly String Tie Envelopes"/>
    <x v="3736"/>
    <n v="2"/>
    <n v="1.92"/>
  </r>
  <r>
    <x v="822"/>
    <x v="762"/>
    <x v="3"/>
    <x v="0"/>
    <x v="1"/>
    <s v="Avery 51"/>
    <x v="282"/>
    <n v="3"/>
    <n v="8.69"/>
  </r>
  <r>
    <x v="822"/>
    <x v="748"/>
    <x v="20"/>
    <x v="0"/>
    <x v="3"/>
    <s v="3-ring staple pack"/>
    <x v="3737"/>
    <n v="7"/>
    <n v="3.68"/>
  </r>
  <r>
    <x v="822"/>
    <x v="179"/>
    <x v="10"/>
    <x v="0"/>
    <x v="0"/>
    <s v="Xerox 1970"/>
    <x v="1177"/>
    <n v="3"/>
    <n v="4.03"/>
  </r>
  <r>
    <x v="822"/>
    <x v="179"/>
    <x v="10"/>
    <x v="1"/>
    <x v="8"/>
    <s v="Eldon 400 Class Desk Accessories, Black Carbon"/>
    <x v="3738"/>
    <n v="4"/>
    <n v="7.7"/>
  </r>
  <r>
    <x v="822"/>
    <x v="179"/>
    <x v="10"/>
    <x v="0"/>
    <x v="3"/>
    <s v="Fellowes Black Plastic Comb Bindings"/>
    <x v="3739"/>
    <n v="7"/>
    <n v="-9.76"/>
  </r>
  <r>
    <x v="822"/>
    <x v="679"/>
    <x v="22"/>
    <x v="0"/>
    <x v="3"/>
    <s v="ACCOHIDE 3-Ring Binder, Blue, 1&quot;"/>
    <x v="3740"/>
    <n v="4"/>
    <n v="4.46"/>
  </r>
  <r>
    <x v="822"/>
    <x v="679"/>
    <x v="22"/>
    <x v="1"/>
    <x v="5"/>
    <s v="Global Deluxe Steno Chair"/>
    <x v="1722"/>
    <n v="3"/>
    <n v="-20.78"/>
  </r>
  <r>
    <x v="823"/>
    <x v="500"/>
    <x v="10"/>
    <x v="1"/>
    <x v="5"/>
    <s v="Office Star - Contemporary Task Swivel Chair"/>
    <x v="1384"/>
    <n v="2"/>
    <n v="-13.32"/>
  </r>
  <r>
    <x v="823"/>
    <x v="174"/>
    <x v="3"/>
    <x v="0"/>
    <x v="2"/>
    <s v="Tennsco Lockers, Gray"/>
    <x v="2237"/>
    <n v="2"/>
    <n v="2.94"/>
  </r>
  <r>
    <x v="823"/>
    <x v="174"/>
    <x v="3"/>
    <x v="0"/>
    <x v="0"/>
    <s v="REDIFORM Incoming/Outgoing Call Register, 11&quot; X 8 1/2&quot;, 100 Messages"/>
    <x v="3741"/>
    <n v="5"/>
    <n v="20.85"/>
  </r>
  <r>
    <x v="823"/>
    <x v="615"/>
    <x v="3"/>
    <x v="1"/>
    <x v="8"/>
    <s v="Nu-Dell Executive Frame"/>
    <x v="1631"/>
    <n v="5"/>
    <n v="23.38"/>
  </r>
  <r>
    <x v="823"/>
    <x v="750"/>
    <x v="26"/>
    <x v="1"/>
    <x v="8"/>
    <s v="Electrix 20W Halogen Replacement Bulb for Zoom-In Desk Lamp"/>
    <x v="3742"/>
    <n v="2"/>
    <n v="7.5"/>
  </r>
  <r>
    <x v="823"/>
    <x v="750"/>
    <x v="26"/>
    <x v="0"/>
    <x v="2"/>
    <s v="Sensible Storage WireTech Storage Systems"/>
    <x v="3743"/>
    <n v="9"/>
    <n v="-95.82"/>
  </r>
  <r>
    <x v="823"/>
    <x v="157"/>
    <x v="39"/>
    <x v="0"/>
    <x v="3"/>
    <s v="Avery Heavy-Duty EZD View Binder with Locking Rings"/>
    <x v="3744"/>
    <n v="1"/>
    <n v="2.93"/>
  </r>
  <r>
    <x v="823"/>
    <x v="157"/>
    <x v="39"/>
    <x v="0"/>
    <x v="0"/>
    <s v="Xerox 232"/>
    <x v="710"/>
    <n v="1"/>
    <n v="3.11"/>
  </r>
  <r>
    <x v="823"/>
    <x v="131"/>
    <x v="18"/>
    <x v="1"/>
    <x v="8"/>
    <s v="Deflect-o DuraMat Lighweight, Studded, Beveled Mat for Low Pile Carpeting"/>
    <x v="931"/>
    <n v="3"/>
    <n v="21.75"/>
  </r>
  <r>
    <x v="823"/>
    <x v="521"/>
    <x v="1"/>
    <x v="0"/>
    <x v="3"/>
    <s v="GBC ProClick 150 Presentation Binding System"/>
    <x v="3745"/>
    <n v="7"/>
    <n v="-729.91"/>
  </r>
  <r>
    <x v="823"/>
    <x v="150"/>
    <x v="3"/>
    <x v="0"/>
    <x v="10"/>
    <s v="Tyvek Interoffice Envelopes, 9 1/2&quot; x 12 1/2&quot;, 100/Box"/>
    <x v="2689"/>
    <n v="5"/>
    <n v="143.30000000000001"/>
  </r>
  <r>
    <x v="823"/>
    <x v="150"/>
    <x v="3"/>
    <x v="1"/>
    <x v="5"/>
    <s v="Hon Olson Stacker Stools"/>
    <x v="3746"/>
    <n v="5"/>
    <n v="56.32"/>
  </r>
  <r>
    <x v="824"/>
    <x v="579"/>
    <x v="12"/>
    <x v="1"/>
    <x v="13"/>
    <s v="Bevis Boat-Shaped Conference Table"/>
    <x v="2200"/>
    <n v="3"/>
    <n v="-204.45"/>
  </r>
  <r>
    <x v="824"/>
    <x v="62"/>
    <x v="0"/>
    <x v="0"/>
    <x v="1"/>
    <s v="Avery 499"/>
    <x v="443"/>
    <n v="4"/>
    <n v="5.18"/>
  </r>
  <r>
    <x v="824"/>
    <x v="124"/>
    <x v="11"/>
    <x v="0"/>
    <x v="0"/>
    <s v="REDIFORM Incoming/Outgoing Call Register, 11&quot; X 8 1/2&quot;, 100 Messages"/>
    <x v="3747"/>
    <n v="9"/>
    <n v="22.52"/>
  </r>
  <r>
    <x v="824"/>
    <x v="124"/>
    <x v="11"/>
    <x v="0"/>
    <x v="3"/>
    <s v="GBC Poly Designer Binding Covers"/>
    <x v="3748"/>
    <n v="1"/>
    <n v="-3.52"/>
  </r>
  <r>
    <x v="824"/>
    <x v="621"/>
    <x v="3"/>
    <x v="0"/>
    <x v="4"/>
    <s v="BIC Brite Liner Highlighters"/>
    <x v="2738"/>
    <n v="4"/>
    <n v="6.96"/>
  </r>
  <r>
    <x v="824"/>
    <x v="571"/>
    <x v="21"/>
    <x v="2"/>
    <x v="9"/>
    <s v="Logitech Wireless Headset h800"/>
    <x v="3749"/>
    <n v="5"/>
    <n v="174.98"/>
  </r>
  <r>
    <x v="824"/>
    <x v="571"/>
    <x v="21"/>
    <x v="0"/>
    <x v="4"/>
    <s v="Manco Dry-Lighter Erasable Highlighter"/>
    <x v="3750"/>
    <n v="1"/>
    <n v="1.03"/>
  </r>
  <r>
    <x v="824"/>
    <x v="571"/>
    <x v="21"/>
    <x v="1"/>
    <x v="5"/>
    <s v="Global Fabric Manager's Chair, Dark Gray"/>
    <x v="3751"/>
    <n v="2"/>
    <n v="50.49"/>
  </r>
  <r>
    <x v="824"/>
    <x v="571"/>
    <x v="21"/>
    <x v="1"/>
    <x v="8"/>
    <s v="Eldon Expressions Mahogany Wood Desk Collection"/>
    <x v="3752"/>
    <n v="11"/>
    <n v="17.16"/>
  </r>
  <r>
    <x v="824"/>
    <x v="578"/>
    <x v="10"/>
    <x v="0"/>
    <x v="12"/>
    <s v="Hoover Shoulder Vac Commercial Portable Vacuum"/>
    <x v="3753"/>
    <n v="1"/>
    <n v="17.89"/>
  </r>
  <r>
    <x v="824"/>
    <x v="578"/>
    <x v="10"/>
    <x v="0"/>
    <x v="2"/>
    <s v="Eldon Gobal File Keepers"/>
    <x v="3754"/>
    <n v="2"/>
    <n v="-4.84"/>
  </r>
  <r>
    <x v="824"/>
    <x v="578"/>
    <x v="10"/>
    <x v="0"/>
    <x v="2"/>
    <s v="SAFCO Commercial Wire Shelving, Black"/>
    <x v="1013"/>
    <n v="3"/>
    <n v="-82.88"/>
  </r>
  <r>
    <x v="824"/>
    <x v="322"/>
    <x v="3"/>
    <x v="1"/>
    <x v="11"/>
    <s v="Atlantic Metals Mobile 4-Shelf Bookcases, Custom Colors"/>
    <x v="3755"/>
    <n v="2"/>
    <n v="84.29"/>
  </r>
  <r>
    <x v="824"/>
    <x v="275"/>
    <x v="3"/>
    <x v="0"/>
    <x v="0"/>
    <s v="Ampad Evidence Wirebond Steno Books, 6&quot; x 9&quot;"/>
    <x v="389"/>
    <n v="5"/>
    <n v="5.12"/>
  </r>
  <r>
    <x v="824"/>
    <x v="275"/>
    <x v="3"/>
    <x v="0"/>
    <x v="1"/>
    <s v="Alphabetical Labels for Top Tab Filing"/>
    <x v="271"/>
    <n v="2"/>
    <n v="14.8"/>
  </r>
  <r>
    <x v="824"/>
    <x v="275"/>
    <x v="3"/>
    <x v="0"/>
    <x v="1"/>
    <s v="Avery 513"/>
    <x v="1599"/>
    <n v="1"/>
    <n v="2.29"/>
  </r>
  <r>
    <x v="824"/>
    <x v="275"/>
    <x v="3"/>
    <x v="2"/>
    <x v="16"/>
    <s v="Canon PC-428 Personal Copier"/>
    <x v="386"/>
    <n v="3"/>
    <n v="161.99"/>
  </r>
  <r>
    <x v="824"/>
    <x v="275"/>
    <x v="3"/>
    <x v="2"/>
    <x v="6"/>
    <s v="SmartStand Mobile Device Holder, Assorted Colors"/>
    <x v="3756"/>
    <n v="8"/>
    <n v="4.47"/>
  </r>
  <r>
    <x v="824"/>
    <x v="275"/>
    <x v="3"/>
    <x v="0"/>
    <x v="4"/>
    <s v="Newell 346"/>
    <x v="1235"/>
    <n v="2"/>
    <n v="1.67"/>
  </r>
  <r>
    <x v="824"/>
    <x v="275"/>
    <x v="3"/>
    <x v="1"/>
    <x v="5"/>
    <s v="Global Airflow Leather Mesh Back Chair, Black"/>
    <x v="3381"/>
    <n v="4"/>
    <n v="60.39"/>
  </r>
  <r>
    <x v="825"/>
    <x v="40"/>
    <x v="1"/>
    <x v="1"/>
    <x v="5"/>
    <s v="Hon 4700 Series Mobuis Mid-Back Task Chairs with Adjustable Arms"/>
    <x v="3757"/>
    <n v="3"/>
    <n v="-96.11"/>
  </r>
  <r>
    <x v="825"/>
    <x v="40"/>
    <x v="1"/>
    <x v="0"/>
    <x v="10"/>
    <s v="Staple envelope"/>
    <x v="3719"/>
    <n v="2"/>
    <n v="3.35"/>
  </r>
  <r>
    <x v="825"/>
    <x v="562"/>
    <x v="3"/>
    <x v="1"/>
    <x v="11"/>
    <s v="Bestar Classic Bookcase"/>
    <x v="3758"/>
    <n v="5"/>
    <n v="20"/>
  </r>
  <r>
    <x v="825"/>
    <x v="188"/>
    <x v="22"/>
    <x v="0"/>
    <x v="12"/>
    <s v="Belkin 7 Outlet SurgeMaster II"/>
    <x v="3759"/>
    <n v="6"/>
    <n v="66.33"/>
  </r>
  <r>
    <x v="825"/>
    <x v="188"/>
    <x v="22"/>
    <x v="0"/>
    <x v="0"/>
    <s v="Universal Premium White Copier/Laser Paper (20Lb. and 87 Bright)"/>
    <x v="1691"/>
    <n v="5"/>
    <n v="14.65"/>
  </r>
  <r>
    <x v="825"/>
    <x v="188"/>
    <x v="22"/>
    <x v="2"/>
    <x v="9"/>
    <s v="Micro Innovations USB RF Wireless Keyboard with Mouse"/>
    <x v="3018"/>
    <n v="4"/>
    <n v="21"/>
  </r>
  <r>
    <x v="825"/>
    <x v="345"/>
    <x v="30"/>
    <x v="0"/>
    <x v="0"/>
    <s v="Hammermill Color Copier Paper (28Lb. and 96 Bright)"/>
    <x v="134"/>
    <n v="1"/>
    <n v="4.5"/>
  </r>
  <r>
    <x v="825"/>
    <x v="250"/>
    <x v="3"/>
    <x v="0"/>
    <x v="2"/>
    <s v="Advantus Rolling Storage Box"/>
    <x v="1596"/>
    <n v="3"/>
    <n v="13.89"/>
  </r>
  <r>
    <x v="825"/>
    <x v="250"/>
    <x v="3"/>
    <x v="0"/>
    <x v="1"/>
    <s v="Avery 494"/>
    <x v="337"/>
    <n v="3"/>
    <n v="3.6"/>
  </r>
  <r>
    <x v="825"/>
    <x v="250"/>
    <x v="3"/>
    <x v="0"/>
    <x v="4"/>
    <s v="SANFORD Major Accent Highlighters"/>
    <x v="3698"/>
    <n v="5"/>
    <n v="13.45"/>
  </r>
  <r>
    <x v="825"/>
    <x v="250"/>
    <x v="3"/>
    <x v="0"/>
    <x v="0"/>
    <s v="Great White Multi-Use Recycled Paper (20Lb. and 84 Bright)"/>
    <x v="1691"/>
    <n v="5"/>
    <n v="13.46"/>
  </r>
  <r>
    <x v="825"/>
    <x v="360"/>
    <x v="3"/>
    <x v="0"/>
    <x v="0"/>
    <s v="Xerox 1905"/>
    <x v="115"/>
    <n v="2"/>
    <n v="6.22"/>
  </r>
  <r>
    <x v="825"/>
    <x v="451"/>
    <x v="16"/>
    <x v="2"/>
    <x v="9"/>
    <s v="LogitechÂ VX Revolution Cordless Laser Mouse for Notebooks (Black)"/>
    <x v="1674"/>
    <n v="3"/>
    <n v="-75.599999999999994"/>
  </r>
  <r>
    <x v="825"/>
    <x v="59"/>
    <x v="0"/>
    <x v="0"/>
    <x v="3"/>
    <s v="Ibico Recycled Linen-Style Covers"/>
    <x v="3760"/>
    <n v="2"/>
    <n v="-25"/>
  </r>
  <r>
    <x v="825"/>
    <x v="382"/>
    <x v="0"/>
    <x v="0"/>
    <x v="12"/>
    <s v="Hoover Commercial Lightweight Upright Vacuum with E-Z Empty Dirt Cup"/>
    <x v="3761"/>
    <n v="2"/>
    <n v="-251.19"/>
  </r>
  <r>
    <x v="825"/>
    <x v="382"/>
    <x v="0"/>
    <x v="1"/>
    <x v="5"/>
    <s v="High-Back Leather Manager's Chair"/>
    <x v="3762"/>
    <n v="5"/>
    <n v="-136.49"/>
  </r>
  <r>
    <x v="825"/>
    <x v="719"/>
    <x v="0"/>
    <x v="0"/>
    <x v="3"/>
    <s v="GBC Recycled VeloBinder Covers"/>
    <x v="3763"/>
    <n v="2"/>
    <n v="-11.59"/>
  </r>
  <r>
    <x v="826"/>
    <x v="312"/>
    <x v="0"/>
    <x v="1"/>
    <x v="11"/>
    <s v="O'Sullivan Plantations 2-Door Library in Landvery Oak"/>
    <x v="3764"/>
    <n v="7"/>
    <n v="-225.1"/>
  </r>
  <r>
    <x v="826"/>
    <x v="291"/>
    <x v="10"/>
    <x v="0"/>
    <x v="3"/>
    <s v="Recycled Pressboard Report Cover with Reinforced Top Hinge"/>
    <x v="3681"/>
    <n v="3"/>
    <n v="-2.0299999999999998"/>
  </r>
  <r>
    <x v="826"/>
    <x v="661"/>
    <x v="22"/>
    <x v="2"/>
    <x v="6"/>
    <s v="Samsung Galaxy S4"/>
    <x v="3765"/>
    <n v="2"/>
    <n v="125.2"/>
  </r>
  <r>
    <x v="826"/>
    <x v="229"/>
    <x v="4"/>
    <x v="0"/>
    <x v="0"/>
    <s v="Xerox 1965"/>
    <x v="150"/>
    <n v="3"/>
    <n v="8.7899999999999991"/>
  </r>
  <r>
    <x v="826"/>
    <x v="229"/>
    <x v="4"/>
    <x v="0"/>
    <x v="4"/>
    <s v="Binney &amp; Smith Crayola Metallic Colored Pencils, 8-Color Set"/>
    <x v="294"/>
    <n v="3"/>
    <n v="4.58"/>
  </r>
  <r>
    <x v="827"/>
    <x v="22"/>
    <x v="1"/>
    <x v="0"/>
    <x v="0"/>
    <s v="Xerox 1960"/>
    <x v="1603"/>
    <n v="4"/>
    <n v="30.98"/>
  </r>
  <r>
    <x v="828"/>
    <x v="637"/>
    <x v="2"/>
    <x v="0"/>
    <x v="1"/>
    <s v="Avery 483"/>
    <x v="443"/>
    <n v="4"/>
    <n v="5.18"/>
  </r>
  <r>
    <x v="828"/>
    <x v="570"/>
    <x v="18"/>
    <x v="0"/>
    <x v="4"/>
    <s v="Newell 328"/>
    <x v="3766"/>
    <n v="7"/>
    <n v="10.63"/>
  </r>
  <r>
    <x v="828"/>
    <x v="255"/>
    <x v="3"/>
    <x v="0"/>
    <x v="0"/>
    <s v="Xerox 1887"/>
    <x v="3767"/>
    <n v="1"/>
    <n v="9.11"/>
  </r>
  <r>
    <x v="828"/>
    <x v="519"/>
    <x v="33"/>
    <x v="2"/>
    <x v="9"/>
    <s v="Logitech G500s Laser Gaming Mouse with Adjustable Weight Tuning"/>
    <x v="910"/>
    <n v="3"/>
    <n v="71.39"/>
  </r>
  <r>
    <x v="828"/>
    <x v="519"/>
    <x v="33"/>
    <x v="0"/>
    <x v="3"/>
    <s v="Premium Transparent Presentation Covers by GBC"/>
    <x v="801"/>
    <n v="3"/>
    <n v="30.21"/>
  </r>
  <r>
    <x v="828"/>
    <x v="519"/>
    <x v="33"/>
    <x v="0"/>
    <x v="4"/>
    <s v="Sanford Colorific Colored Pencils, 12/Box"/>
    <x v="499"/>
    <n v="9"/>
    <n v="7.78"/>
  </r>
  <r>
    <x v="828"/>
    <x v="539"/>
    <x v="3"/>
    <x v="0"/>
    <x v="3"/>
    <s v="Avery Self-Adhesive Photo Pockets for Polaroid Photos"/>
    <x v="3768"/>
    <n v="5"/>
    <n v="9.5299999999999994"/>
  </r>
  <r>
    <x v="828"/>
    <x v="441"/>
    <x v="12"/>
    <x v="0"/>
    <x v="4"/>
    <s v="Newell 351"/>
    <x v="256"/>
    <n v="4"/>
    <n v="1.18"/>
  </r>
  <r>
    <x v="828"/>
    <x v="442"/>
    <x v="11"/>
    <x v="2"/>
    <x v="6"/>
    <s v="Wilson Electronics DB Pro Signal Booster"/>
    <x v="3769"/>
    <n v="3"/>
    <n v="75.180000000000007"/>
  </r>
  <r>
    <x v="828"/>
    <x v="505"/>
    <x v="3"/>
    <x v="2"/>
    <x v="9"/>
    <s v="Memorex Mini Travel Drive 64 GB USB 2.0 Flash Drive"/>
    <x v="2863"/>
    <n v="1"/>
    <n v="15.22"/>
  </r>
  <r>
    <x v="829"/>
    <x v="605"/>
    <x v="1"/>
    <x v="0"/>
    <x v="3"/>
    <s v="Pressboard Covers with Storage Hooks, 9 1/2&quot; x 11&quot;, Light Blue"/>
    <x v="3281"/>
    <n v="2"/>
    <n v="-3.24"/>
  </r>
  <r>
    <x v="829"/>
    <x v="193"/>
    <x v="20"/>
    <x v="1"/>
    <x v="11"/>
    <s v="O'Sullivan Elevations Bookcase, Cherry Finish"/>
    <x v="2650"/>
    <n v="5"/>
    <n v="-26.2"/>
  </r>
  <r>
    <x v="830"/>
    <x v="280"/>
    <x v="3"/>
    <x v="1"/>
    <x v="5"/>
    <s v="Global Value Mid-Back Manager's Chair, Gray"/>
    <x v="3770"/>
    <n v="4"/>
    <n v="12.18"/>
  </r>
  <r>
    <x v="830"/>
    <x v="393"/>
    <x v="18"/>
    <x v="2"/>
    <x v="6"/>
    <s v="Plantronics CordlessÂ Phone HeadsetÂ with In-line Volume - M214C"/>
    <x v="3771"/>
    <n v="2"/>
    <n v="18.87"/>
  </r>
  <r>
    <x v="830"/>
    <x v="393"/>
    <x v="18"/>
    <x v="1"/>
    <x v="8"/>
    <s v="Westinghouse Clip-On Gooseneck Lamps"/>
    <x v="3772"/>
    <n v="5"/>
    <n v="10.88"/>
  </r>
  <r>
    <x v="830"/>
    <x v="193"/>
    <x v="20"/>
    <x v="1"/>
    <x v="13"/>
    <s v="Chromcraft Bull-Nose Wood 48&quot; x 96&quot; Rectangular Conference Tables"/>
    <x v="251"/>
    <n v="1"/>
    <n v="-115.71"/>
  </r>
  <r>
    <x v="830"/>
    <x v="459"/>
    <x v="0"/>
    <x v="2"/>
    <x v="9"/>
    <s v="ImationÂ 16GB Mini TravelDrive USB 2.0Â Flash Drive"/>
    <x v="1307"/>
    <n v="3"/>
    <n v="20.87"/>
  </r>
  <r>
    <x v="830"/>
    <x v="459"/>
    <x v="0"/>
    <x v="0"/>
    <x v="0"/>
    <s v="Easy-staple paper"/>
    <x v="3773"/>
    <n v="1"/>
    <n v="9.57"/>
  </r>
  <r>
    <x v="830"/>
    <x v="295"/>
    <x v="16"/>
    <x v="0"/>
    <x v="3"/>
    <s v="Avery Non-Stick Binders"/>
    <x v="3774"/>
    <n v="4"/>
    <n v="-4.49"/>
  </r>
  <r>
    <x v="830"/>
    <x v="295"/>
    <x v="16"/>
    <x v="0"/>
    <x v="4"/>
    <s v="Staples in misc. colors"/>
    <x v="1000"/>
    <n v="8"/>
    <n v="5.03"/>
  </r>
  <r>
    <x v="831"/>
    <x v="676"/>
    <x v="20"/>
    <x v="0"/>
    <x v="12"/>
    <s v="Kensington 6 Outlet Guardian Standard Surge Protector"/>
    <x v="2437"/>
    <n v="3"/>
    <n v="16.59"/>
  </r>
  <r>
    <x v="831"/>
    <x v="760"/>
    <x v="12"/>
    <x v="0"/>
    <x v="3"/>
    <s v="Premier Elliptical Ring Binder, Black"/>
    <x v="3775"/>
    <n v="6"/>
    <n v="-40.18"/>
  </r>
  <r>
    <x v="831"/>
    <x v="498"/>
    <x v="18"/>
    <x v="0"/>
    <x v="2"/>
    <s v="Acco Perma 4000 Stacking Storage Drawers"/>
    <x v="3776"/>
    <n v="2"/>
    <n v="4.87"/>
  </r>
  <r>
    <x v="831"/>
    <x v="498"/>
    <x v="18"/>
    <x v="2"/>
    <x v="16"/>
    <s v="Canon imageCLASS 2200 Advanced Copier"/>
    <x v="3777"/>
    <n v="5"/>
    <n v="8399.98"/>
  </r>
  <r>
    <x v="831"/>
    <x v="498"/>
    <x v="18"/>
    <x v="0"/>
    <x v="3"/>
    <s v="Ibico Ibimaster 300 Manual Binding System"/>
    <x v="3778"/>
    <n v="2"/>
    <n v="331.19"/>
  </r>
  <r>
    <x v="831"/>
    <x v="498"/>
    <x v="18"/>
    <x v="0"/>
    <x v="3"/>
    <s v="Acco Pressboard Covers with Storage Hooks, 14 7/8&quot; x 11&quot;, Light Blue"/>
    <x v="3779"/>
    <n v="7"/>
    <n v="16.84"/>
  </r>
  <r>
    <x v="831"/>
    <x v="498"/>
    <x v="18"/>
    <x v="0"/>
    <x v="4"/>
    <s v="Stanley Bostitch Contemporary Electric Pencil Sharpeners"/>
    <x v="2669"/>
    <n v="2"/>
    <n v="9.51"/>
  </r>
  <r>
    <x v="832"/>
    <x v="19"/>
    <x v="0"/>
    <x v="0"/>
    <x v="10"/>
    <s v="Staple envelope"/>
    <x v="3780"/>
    <n v="2"/>
    <n v="5.09"/>
  </r>
  <r>
    <x v="832"/>
    <x v="185"/>
    <x v="20"/>
    <x v="1"/>
    <x v="5"/>
    <s v="Office Star - Contemporary Task Swivel Chair"/>
    <x v="3781"/>
    <n v="6"/>
    <n v="93.22"/>
  </r>
  <r>
    <x v="832"/>
    <x v="609"/>
    <x v="0"/>
    <x v="1"/>
    <x v="8"/>
    <s v="Eldon Expressions Desk Accessory, Wood Photo Frame, Mahogany"/>
    <x v="3782"/>
    <n v="5"/>
    <n v="-29.51"/>
  </r>
  <r>
    <x v="832"/>
    <x v="474"/>
    <x v="3"/>
    <x v="0"/>
    <x v="1"/>
    <s v="Smead Alpha-Z Color-Coded Second Alphabetical Labels and Starter Set"/>
    <x v="1059"/>
    <n v="2"/>
    <n v="2.96"/>
  </r>
  <r>
    <x v="832"/>
    <x v="474"/>
    <x v="3"/>
    <x v="1"/>
    <x v="5"/>
    <s v="Global Deluxe High-Back Manager's Chair"/>
    <x v="1755"/>
    <n v="4"/>
    <n v="102.95"/>
  </r>
  <r>
    <x v="832"/>
    <x v="474"/>
    <x v="3"/>
    <x v="0"/>
    <x v="0"/>
    <s v="Xerox 1900"/>
    <x v="507"/>
    <n v="2"/>
    <n v="3.85"/>
  </r>
  <r>
    <x v="832"/>
    <x v="474"/>
    <x v="3"/>
    <x v="0"/>
    <x v="0"/>
    <s v="Xerox 1891"/>
    <x v="148"/>
    <n v="2"/>
    <n v="45.98"/>
  </r>
  <r>
    <x v="833"/>
    <x v="541"/>
    <x v="0"/>
    <x v="0"/>
    <x v="10"/>
    <s v="Laser &amp; Ink Jet Business Envelopes"/>
    <x v="3783"/>
    <n v="7"/>
    <n v="19.420000000000002"/>
  </r>
  <r>
    <x v="833"/>
    <x v="108"/>
    <x v="43"/>
    <x v="0"/>
    <x v="3"/>
    <s v="Ibico Plastic Spiral Binding Combs"/>
    <x v="1431"/>
    <n v="1"/>
    <n v="13.98"/>
  </r>
  <r>
    <x v="833"/>
    <x v="108"/>
    <x v="43"/>
    <x v="2"/>
    <x v="16"/>
    <s v="Hewlett Packard LaserJet 3310 Copier"/>
    <x v="3784"/>
    <n v="9"/>
    <n v="2591.96"/>
  </r>
  <r>
    <x v="833"/>
    <x v="108"/>
    <x v="43"/>
    <x v="0"/>
    <x v="2"/>
    <s v="Letter Size File"/>
    <x v="3785"/>
    <n v="3"/>
    <n v="34.54"/>
  </r>
  <r>
    <x v="833"/>
    <x v="7"/>
    <x v="36"/>
    <x v="1"/>
    <x v="13"/>
    <s v="Bush Andora Conference Table, Maple/Graphite Gray Finish"/>
    <x v="3786"/>
    <n v="2"/>
    <n v="-23.94"/>
  </r>
  <r>
    <x v="833"/>
    <x v="123"/>
    <x v="16"/>
    <x v="2"/>
    <x v="6"/>
    <s v="Samsung HM1900 Bluetooth Headset"/>
    <x v="1485"/>
    <n v="3"/>
    <n v="19.760000000000002"/>
  </r>
  <r>
    <x v="833"/>
    <x v="123"/>
    <x v="16"/>
    <x v="1"/>
    <x v="8"/>
    <s v="Magna Visual Magnetic Picture Hangers"/>
    <x v="3787"/>
    <n v="3"/>
    <n v="2.6"/>
  </r>
  <r>
    <x v="834"/>
    <x v="657"/>
    <x v="39"/>
    <x v="0"/>
    <x v="3"/>
    <s v="Avery Binding System Hidden Tab Executive Style Index Sets"/>
    <x v="3788"/>
    <n v="5"/>
    <n v="14.43"/>
  </r>
  <r>
    <x v="834"/>
    <x v="162"/>
    <x v="26"/>
    <x v="2"/>
    <x v="15"/>
    <s v="Zebra GK420t Direct Thermal/Thermal Transfer Printer"/>
    <x v="3789"/>
    <n v="6"/>
    <n v="-938.28"/>
  </r>
  <r>
    <x v="834"/>
    <x v="162"/>
    <x v="26"/>
    <x v="0"/>
    <x v="3"/>
    <s v="Recycled Easel Ring Binders"/>
    <x v="558"/>
    <n v="4"/>
    <n v="-14.92"/>
  </r>
  <r>
    <x v="834"/>
    <x v="162"/>
    <x v="26"/>
    <x v="0"/>
    <x v="3"/>
    <s v="Avery Framed View Binder, EZD Ring (Locking), Navy, 1 1/2&quot;"/>
    <x v="1106"/>
    <n v="4"/>
    <n v="-9.18"/>
  </r>
  <r>
    <x v="834"/>
    <x v="162"/>
    <x v="26"/>
    <x v="2"/>
    <x v="9"/>
    <s v="Memorex 25GB 6X Branded Blu-Ray Recordable Disc, 15/Pack"/>
    <x v="2331"/>
    <n v="5"/>
    <n v="0.85"/>
  </r>
  <r>
    <x v="835"/>
    <x v="560"/>
    <x v="3"/>
    <x v="0"/>
    <x v="3"/>
    <s v="GBC Recycled VeloBinder Covers"/>
    <x v="3790"/>
    <n v="2"/>
    <n v="8.86"/>
  </r>
  <r>
    <x v="835"/>
    <x v="729"/>
    <x v="22"/>
    <x v="2"/>
    <x v="15"/>
    <s v="Okidata C331dn Printer"/>
    <x v="3574"/>
    <n v="3"/>
    <n v="62.82"/>
  </r>
  <r>
    <x v="835"/>
    <x v="204"/>
    <x v="3"/>
    <x v="0"/>
    <x v="0"/>
    <s v="Astroparche Fine Business Paper"/>
    <x v="75"/>
    <n v="2"/>
    <n v="5.07"/>
  </r>
  <r>
    <x v="835"/>
    <x v="299"/>
    <x v="2"/>
    <x v="0"/>
    <x v="1"/>
    <s v="Avery 511"/>
    <x v="1086"/>
    <n v="2"/>
    <n v="1.72"/>
  </r>
  <r>
    <x v="835"/>
    <x v="260"/>
    <x v="22"/>
    <x v="0"/>
    <x v="7"/>
    <s v="Alliance Super-Size Bands, Assorted Sizes"/>
    <x v="3791"/>
    <n v="12"/>
    <n v="0.93"/>
  </r>
  <r>
    <x v="836"/>
    <x v="620"/>
    <x v="0"/>
    <x v="1"/>
    <x v="8"/>
    <s v="Contemporary Wood/Metal Frame"/>
    <x v="3792"/>
    <n v="8"/>
    <n v="-32.32"/>
  </r>
  <r>
    <x v="836"/>
    <x v="264"/>
    <x v="3"/>
    <x v="0"/>
    <x v="0"/>
    <s v="Xerox 1925"/>
    <x v="32"/>
    <n v="2"/>
    <n v="27.88"/>
  </r>
  <r>
    <x v="836"/>
    <x v="725"/>
    <x v="0"/>
    <x v="0"/>
    <x v="1"/>
    <s v="Avery 50"/>
    <x v="3793"/>
    <n v="6"/>
    <n v="20.3"/>
  </r>
  <r>
    <x v="836"/>
    <x v="440"/>
    <x v="25"/>
    <x v="0"/>
    <x v="2"/>
    <s v="Fellowes Econo/Stor Drawers"/>
    <x v="3794"/>
    <n v="5"/>
    <n v="-67.849999999999994"/>
  </r>
  <r>
    <x v="837"/>
    <x v="634"/>
    <x v="10"/>
    <x v="2"/>
    <x v="6"/>
    <s v="Mediabridge Sport Armband iPhone 5s"/>
    <x v="837"/>
    <n v="4"/>
    <n v="-15.58"/>
  </r>
  <r>
    <x v="837"/>
    <x v="457"/>
    <x v="2"/>
    <x v="0"/>
    <x v="0"/>
    <s v="Xerox 1947"/>
    <x v="1134"/>
    <n v="4"/>
    <n v="5.98"/>
  </r>
  <r>
    <x v="837"/>
    <x v="457"/>
    <x v="2"/>
    <x v="1"/>
    <x v="8"/>
    <s v="Luxo Professional Magnifying Clamp-On Fluorescent Lamps"/>
    <x v="3795"/>
    <n v="4"/>
    <n v="-24.96"/>
  </r>
  <r>
    <x v="837"/>
    <x v="713"/>
    <x v="12"/>
    <x v="0"/>
    <x v="4"/>
    <s v="Newell 310"/>
    <x v="3796"/>
    <n v="1"/>
    <n v="0.16"/>
  </r>
  <r>
    <x v="837"/>
    <x v="713"/>
    <x v="12"/>
    <x v="1"/>
    <x v="8"/>
    <s v="Tenex 46&quot; x 60&quot; Computer Anti-Static Chairmat, Rectangular Shaped"/>
    <x v="3797"/>
    <n v="2"/>
    <n v="0"/>
  </r>
  <r>
    <x v="838"/>
    <x v="732"/>
    <x v="25"/>
    <x v="0"/>
    <x v="14"/>
    <s v="Martin-Yale Premier Letter Opener"/>
    <x v="3798"/>
    <n v="2"/>
    <n v="-4.38"/>
  </r>
  <r>
    <x v="838"/>
    <x v="732"/>
    <x v="25"/>
    <x v="0"/>
    <x v="3"/>
    <s v="Presstex Flexible Ring Binders"/>
    <x v="3799"/>
    <n v="3"/>
    <n v="-2.73"/>
  </r>
  <r>
    <x v="838"/>
    <x v="369"/>
    <x v="26"/>
    <x v="1"/>
    <x v="11"/>
    <s v="Bush Westfield Collection Bookcases, Dark Cherry Finish, Fully Assembled"/>
    <x v="1684"/>
    <n v="3"/>
    <n v="-190.85"/>
  </r>
  <r>
    <x v="838"/>
    <x v="369"/>
    <x v="26"/>
    <x v="2"/>
    <x v="6"/>
    <s v="iOttie HLCRIO102 Car Mount"/>
    <x v="1102"/>
    <n v="1"/>
    <n v="-3"/>
  </r>
  <r>
    <x v="838"/>
    <x v="369"/>
    <x v="26"/>
    <x v="1"/>
    <x v="5"/>
    <s v="Global Manager's Adjustable Task Chair, Storm"/>
    <x v="3800"/>
    <n v="1"/>
    <n v="13.59"/>
  </r>
  <r>
    <x v="838"/>
    <x v="494"/>
    <x v="0"/>
    <x v="1"/>
    <x v="8"/>
    <s v="Eldon 400 Class Desk Accessories, Black Carbon"/>
    <x v="3801"/>
    <n v="4"/>
    <n v="-6.3"/>
  </r>
  <r>
    <x v="838"/>
    <x v="494"/>
    <x v="0"/>
    <x v="0"/>
    <x v="3"/>
    <s v="Wilson Jones Ledger-Size, Piano-Hinge Binder, 2&quot;, Blue"/>
    <x v="3802"/>
    <n v="2"/>
    <n v="-26.23"/>
  </r>
  <r>
    <x v="839"/>
    <x v="287"/>
    <x v="1"/>
    <x v="0"/>
    <x v="4"/>
    <s v="Avery Fluorescent Highlighter Four-Color Set"/>
    <x v="373"/>
    <n v="2"/>
    <n v="0.67"/>
  </r>
  <r>
    <x v="839"/>
    <x v="287"/>
    <x v="1"/>
    <x v="0"/>
    <x v="4"/>
    <s v="Newell 309"/>
    <x v="3264"/>
    <n v="3"/>
    <n v="3.47"/>
  </r>
  <r>
    <x v="840"/>
    <x v="164"/>
    <x v="3"/>
    <x v="0"/>
    <x v="0"/>
    <s v="Xerox 195"/>
    <x v="1251"/>
    <n v="3"/>
    <n v="9.6199999999999992"/>
  </r>
  <r>
    <x v="840"/>
    <x v="164"/>
    <x v="3"/>
    <x v="0"/>
    <x v="0"/>
    <s v="Xerox 1880"/>
    <x v="400"/>
    <n v="1"/>
    <n v="16.66"/>
  </r>
  <r>
    <x v="840"/>
    <x v="164"/>
    <x v="3"/>
    <x v="0"/>
    <x v="4"/>
    <s v="Sanford Colorific Colored Pencils, 12/Box"/>
    <x v="697"/>
    <n v="4"/>
    <n v="3.46"/>
  </r>
  <r>
    <x v="840"/>
    <x v="164"/>
    <x v="3"/>
    <x v="0"/>
    <x v="7"/>
    <s v="Ideal Clamps"/>
    <x v="909"/>
    <n v="2"/>
    <n v="1.97"/>
  </r>
  <r>
    <x v="840"/>
    <x v="164"/>
    <x v="3"/>
    <x v="0"/>
    <x v="3"/>
    <s v="GBC Wire Binding Strips"/>
    <x v="3803"/>
    <n v="3"/>
    <n v="26.66"/>
  </r>
  <r>
    <x v="840"/>
    <x v="164"/>
    <x v="3"/>
    <x v="0"/>
    <x v="14"/>
    <s v="Fiskars Softgrip Scissors"/>
    <x v="3804"/>
    <n v="6"/>
    <n v="18.45"/>
  </r>
  <r>
    <x v="840"/>
    <x v="164"/>
    <x v="3"/>
    <x v="1"/>
    <x v="8"/>
    <s v="Longer-Life Soft White Bulbs"/>
    <x v="2989"/>
    <n v="14"/>
    <n v="20.7"/>
  </r>
  <r>
    <x v="840"/>
    <x v="479"/>
    <x v="26"/>
    <x v="1"/>
    <x v="13"/>
    <s v="Hon 5100 Series Wood Tables"/>
    <x v="3805"/>
    <n v="5"/>
    <n v="-465.57"/>
  </r>
  <r>
    <x v="840"/>
    <x v="479"/>
    <x v="26"/>
    <x v="1"/>
    <x v="8"/>
    <s v="Executive Impressions 8-1/2&quot; Career Panel/Partition Cubicle Clock"/>
    <x v="2119"/>
    <n v="3"/>
    <n v="4.37"/>
  </r>
  <r>
    <x v="840"/>
    <x v="454"/>
    <x v="0"/>
    <x v="2"/>
    <x v="9"/>
    <s v="Razer Kraken PRO Over Ear PC and Music Headset"/>
    <x v="1611"/>
    <n v="3"/>
    <n v="24"/>
  </r>
  <r>
    <x v="840"/>
    <x v="454"/>
    <x v="0"/>
    <x v="0"/>
    <x v="0"/>
    <s v="Array Memo Cubes"/>
    <x v="832"/>
    <n v="2"/>
    <n v="3"/>
  </r>
  <r>
    <x v="840"/>
    <x v="454"/>
    <x v="0"/>
    <x v="1"/>
    <x v="8"/>
    <s v="Tenex &quot;The Solids&quot; Textured Chair Mats"/>
    <x v="3806"/>
    <n v="5"/>
    <n v="-150.41"/>
  </r>
  <r>
    <x v="840"/>
    <x v="454"/>
    <x v="0"/>
    <x v="0"/>
    <x v="4"/>
    <s v="Newell 334"/>
    <x v="3807"/>
    <n v="1"/>
    <n v="1.19"/>
  </r>
  <r>
    <x v="840"/>
    <x v="454"/>
    <x v="0"/>
    <x v="0"/>
    <x v="3"/>
    <s v="Avery Non-Stick Binders"/>
    <x v="3288"/>
    <n v="7"/>
    <n v="-11"/>
  </r>
  <r>
    <x v="840"/>
    <x v="620"/>
    <x v="20"/>
    <x v="0"/>
    <x v="4"/>
    <s v="BIC Liqua Brite Liner"/>
    <x v="3808"/>
    <n v="5"/>
    <n v="12.49"/>
  </r>
  <r>
    <x v="840"/>
    <x v="620"/>
    <x v="20"/>
    <x v="0"/>
    <x v="2"/>
    <s v="Fellowes Bases and Tops For Staxonsteel/High-Stak Systems"/>
    <x v="3809"/>
    <n v="3"/>
    <n v="23.97"/>
  </r>
  <r>
    <x v="840"/>
    <x v="620"/>
    <x v="20"/>
    <x v="0"/>
    <x v="0"/>
    <s v="Computer Printout Paper with Letter-Trim Perforations"/>
    <x v="1956"/>
    <n v="2"/>
    <n v="18.21"/>
  </r>
  <r>
    <x v="840"/>
    <x v="620"/>
    <x v="20"/>
    <x v="0"/>
    <x v="1"/>
    <s v="Avery White Multi-Purpose Labels"/>
    <x v="236"/>
    <n v="5"/>
    <n v="11.45"/>
  </r>
  <r>
    <x v="840"/>
    <x v="620"/>
    <x v="20"/>
    <x v="1"/>
    <x v="8"/>
    <s v="Howard Miller Distant Time Traveler Alarm Clock"/>
    <x v="3810"/>
    <n v="3"/>
    <n v="33.729999999999997"/>
  </r>
  <r>
    <x v="841"/>
    <x v="85"/>
    <x v="22"/>
    <x v="2"/>
    <x v="9"/>
    <s v="WD My Passport Ultra 500GB Portable External Hard Drive"/>
    <x v="1135"/>
    <n v="3"/>
    <n v="30.09"/>
  </r>
  <r>
    <x v="841"/>
    <x v="180"/>
    <x v="25"/>
    <x v="1"/>
    <x v="5"/>
    <s v="SAFCO Folding Chair Trolley"/>
    <x v="3811"/>
    <n v="1"/>
    <n v="10.26"/>
  </r>
  <r>
    <x v="841"/>
    <x v="180"/>
    <x v="25"/>
    <x v="2"/>
    <x v="9"/>
    <s v="Maxell 4.7GB DVD-R"/>
    <x v="2900"/>
    <n v="1"/>
    <n v="5.96"/>
  </r>
  <r>
    <x v="841"/>
    <x v="180"/>
    <x v="25"/>
    <x v="0"/>
    <x v="0"/>
    <s v="Xerox 1944"/>
    <x v="745"/>
    <n v="3"/>
    <n v="33.72"/>
  </r>
  <r>
    <x v="841"/>
    <x v="180"/>
    <x v="25"/>
    <x v="0"/>
    <x v="14"/>
    <s v="Staple remover"/>
    <x v="1074"/>
    <n v="2"/>
    <n v="1.44"/>
  </r>
  <r>
    <x v="841"/>
    <x v="180"/>
    <x v="25"/>
    <x v="0"/>
    <x v="10"/>
    <s v="White Business Envelopes with Contemporary Seam, Recycled White Business Envelopes"/>
    <x v="3812"/>
    <n v="4"/>
    <n v="13.13"/>
  </r>
  <r>
    <x v="841"/>
    <x v="180"/>
    <x v="25"/>
    <x v="0"/>
    <x v="0"/>
    <s v="Xerox 1916"/>
    <x v="3813"/>
    <n v="1"/>
    <n v="14.68"/>
  </r>
  <r>
    <x v="841"/>
    <x v="203"/>
    <x v="20"/>
    <x v="2"/>
    <x v="6"/>
    <s v="Motorola L703CM"/>
    <x v="3814"/>
    <n v="7"/>
    <n v="272.98"/>
  </r>
  <r>
    <x v="841"/>
    <x v="203"/>
    <x v="20"/>
    <x v="0"/>
    <x v="0"/>
    <s v="Xerox 1908"/>
    <x v="2663"/>
    <n v="2"/>
    <n v="54.86"/>
  </r>
  <r>
    <x v="841"/>
    <x v="737"/>
    <x v="21"/>
    <x v="2"/>
    <x v="9"/>
    <s v="Plantronics CS510 - Over-the-Head monaural Wireless Headset System"/>
    <x v="3815"/>
    <n v="5"/>
    <n v="544.41999999999996"/>
  </r>
  <r>
    <x v="842"/>
    <x v="715"/>
    <x v="27"/>
    <x v="0"/>
    <x v="0"/>
    <s v="Xerox 1982"/>
    <x v="1488"/>
    <n v="2"/>
    <n v="21.01"/>
  </r>
  <r>
    <x v="842"/>
    <x v="715"/>
    <x v="27"/>
    <x v="0"/>
    <x v="0"/>
    <s v="Xerox 1986"/>
    <x v="2973"/>
    <n v="9"/>
    <n v="28.86"/>
  </r>
  <r>
    <x v="842"/>
    <x v="715"/>
    <x v="27"/>
    <x v="0"/>
    <x v="3"/>
    <s v="Acco Data Flex Cable Posts For Top &amp; Bottom Load Binders, 6&quot; Capacity"/>
    <x v="1706"/>
    <n v="5"/>
    <n v="13.04"/>
  </r>
  <r>
    <x v="842"/>
    <x v="715"/>
    <x v="27"/>
    <x v="0"/>
    <x v="0"/>
    <s v="Recycled Desk Saver Line &quot;While You Were Out&quot; Book, 5 1/2&quot; X 4&quot;"/>
    <x v="3816"/>
    <n v="8"/>
    <n v="32.94"/>
  </r>
  <r>
    <x v="842"/>
    <x v="33"/>
    <x v="39"/>
    <x v="0"/>
    <x v="1"/>
    <s v="Avery 49"/>
    <x v="953"/>
    <n v="7"/>
    <n v="9.8800000000000008"/>
  </r>
  <r>
    <x v="842"/>
    <x v="33"/>
    <x v="39"/>
    <x v="0"/>
    <x v="1"/>
    <s v="Avery 508"/>
    <x v="1526"/>
    <n v="6"/>
    <n v="14.44"/>
  </r>
  <r>
    <x v="842"/>
    <x v="33"/>
    <x v="39"/>
    <x v="0"/>
    <x v="12"/>
    <s v="Hoover Upright Vacuum With Dirt Cup"/>
    <x v="3817"/>
    <n v="3"/>
    <n v="251.89"/>
  </r>
  <r>
    <x v="842"/>
    <x v="33"/>
    <x v="39"/>
    <x v="0"/>
    <x v="0"/>
    <s v="Xerox 1999"/>
    <x v="115"/>
    <n v="2"/>
    <n v="6.22"/>
  </r>
  <r>
    <x v="842"/>
    <x v="33"/>
    <x v="39"/>
    <x v="2"/>
    <x v="6"/>
    <s v="Samsung Replacement EH64AVFWE Premium Headset"/>
    <x v="3818"/>
    <n v="1"/>
    <n v="1.38"/>
  </r>
  <r>
    <x v="842"/>
    <x v="33"/>
    <x v="39"/>
    <x v="0"/>
    <x v="3"/>
    <s v="Ibico Plastic Spiral Binding Combs"/>
    <x v="3819"/>
    <n v="4"/>
    <n v="55.94"/>
  </r>
  <r>
    <x v="842"/>
    <x v="87"/>
    <x v="6"/>
    <x v="0"/>
    <x v="3"/>
    <s v="GBC Twin Loop Wire Binding Elements"/>
    <x v="3820"/>
    <n v="7"/>
    <n v="116.48"/>
  </r>
  <r>
    <x v="842"/>
    <x v="87"/>
    <x v="6"/>
    <x v="0"/>
    <x v="10"/>
    <s v="#10 Self-Seal White Envelopes"/>
    <x v="3821"/>
    <n v="6"/>
    <n v="32.6"/>
  </r>
  <r>
    <x v="842"/>
    <x v="87"/>
    <x v="6"/>
    <x v="0"/>
    <x v="12"/>
    <s v="Holmes Odor Grabber"/>
    <x v="2480"/>
    <n v="3"/>
    <n v="14.28"/>
  </r>
  <r>
    <x v="843"/>
    <x v="555"/>
    <x v="20"/>
    <x v="1"/>
    <x v="13"/>
    <s v="Chromcraft Rectangular Conference Tables"/>
    <x v="3822"/>
    <n v="1"/>
    <n v="-37.92"/>
  </r>
  <r>
    <x v="844"/>
    <x v="646"/>
    <x v="3"/>
    <x v="0"/>
    <x v="3"/>
    <s v="Avery Durable Plastic 1&quot; Binders"/>
    <x v="3823"/>
    <n v="5"/>
    <n v="6.58"/>
  </r>
  <r>
    <x v="844"/>
    <x v="588"/>
    <x v="3"/>
    <x v="1"/>
    <x v="11"/>
    <s v="Safco Value Mate Steel Bookcase, Baked Enamel Finish on Steel, Black"/>
    <x v="2502"/>
    <n v="2"/>
    <n v="21.29"/>
  </r>
  <r>
    <x v="844"/>
    <x v="658"/>
    <x v="24"/>
    <x v="2"/>
    <x v="6"/>
    <s v="Panasonic KX-TG9541B DECT 6.0 Digital 2-Line Expandable Cordless Phone With Digital Answering System"/>
    <x v="3824"/>
    <n v="3"/>
    <n v="220.49"/>
  </r>
  <r>
    <x v="844"/>
    <x v="658"/>
    <x v="24"/>
    <x v="0"/>
    <x v="12"/>
    <s v="Honeywell Enviracaire Portable HEPA Air Cleaner for 16' x 20' Room"/>
    <x v="3825"/>
    <n v="7"/>
    <n v="751.76"/>
  </r>
  <r>
    <x v="844"/>
    <x v="245"/>
    <x v="23"/>
    <x v="1"/>
    <x v="11"/>
    <s v="O'Sullivan Living Dimensions 2-Shelf Bookcases"/>
    <x v="3826"/>
    <n v="1"/>
    <n v="12.1"/>
  </r>
  <r>
    <x v="844"/>
    <x v="245"/>
    <x v="23"/>
    <x v="0"/>
    <x v="3"/>
    <s v="GBC ProClick 150 Presentation Binding System"/>
    <x v="3827"/>
    <n v="1"/>
    <n v="148.51"/>
  </r>
  <r>
    <x v="845"/>
    <x v="287"/>
    <x v="12"/>
    <x v="1"/>
    <x v="5"/>
    <s v="Global Deluxe Steno Chair"/>
    <x v="3828"/>
    <n v="5"/>
    <n v="-34.64"/>
  </r>
  <r>
    <x v="846"/>
    <x v="321"/>
    <x v="10"/>
    <x v="0"/>
    <x v="4"/>
    <s v="Premium Writing Pencils, Soft, #2 by Central Association for the Blind"/>
    <x v="2288"/>
    <n v="3"/>
    <n v="0.72"/>
  </r>
  <r>
    <x v="846"/>
    <x v="250"/>
    <x v="0"/>
    <x v="0"/>
    <x v="0"/>
    <s v="Black Print Carbonless Snap-Off Rapid Letter, 8 1/2&quot; x 7&quot;"/>
    <x v="1412"/>
    <n v="7"/>
    <n v="15.94"/>
  </r>
  <r>
    <x v="846"/>
    <x v="250"/>
    <x v="0"/>
    <x v="0"/>
    <x v="7"/>
    <s v="Staples"/>
    <x v="60"/>
    <n v="4"/>
    <n v="7.89"/>
  </r>
  <r>
    <x v="846"/>
    <x v="250"/>
    <x v="0"/>
    <x v="1"/>
    <x v="5"/>
    <s v="Office Star - Ergonomically Designed Knee Chair"/>
    <x v="1894"/>
    <n v="1"/>
    <n v="-14.58"/>
  </r>
  <r>
    <x v="846"/>
    <x v="55"/>
    <x v="14"/>
    <x v="2"/>
    <x v="6"/>
    <s v="iKross Bluetooth Portable Keyboard + Cell Phone Stand Holder + Brush for Apple iPhone 5S 5C 5, 4S 4"/>
    <x v="3829"/>
    <n v="6"/>
    <n v="35.200000000000003"/>
  </r>
  <r>
    <x v="846"/>
    <x v="55"/>
    <x v="14"/>
    <x v="2"/>
    <x v="6"/>
    <s v="Pyle PMP37LED"/>
    <x v="1611"/>
    <n v="2"/>
    <n v="51.83"/>
  </r>
  <r>
    <x v="846"/>
    <x v="55"/>
    <x v="14"/>
    <x v="0"/>
    <x v="2"/>
    <s v="Woodgrain Magazine Files by Perma"/>
    <x v="371"/>
    <n v="7"/>
    <n v="1.46"/>
  </r>
  <r>
    <x v="846"/>
    <x v="597"/>
    <x v="3"/>
    <x v="0"/>
    <x v="3"/>
    <s v="Fellowes Twister Kit, Gray/Clear, 3/pkg"/>
    <x v="50"/>
    <n v="3"/>
    <n v="6.03"/>
  </r>
  <r>
    <x v="846"/>
    <x v="607"/>
    <x v="6"/>
    <x v="1"/>
    <x v="8"/>
    <s v="Aluminum Document Frame"/>
    <x v="3830"/>
    <n v="5"/>
    <n v="18.329999999999998"/>
  </r>
  <r>
    <x v="846"/>
    <x v="168"/>
    <x v="3"/>
    <x v="1"/>
    <x v="5"/>
    <s v="Hon Every-Day Chair Series Swivel Task Chairs"/>
    <x v="2605"/>
    <n v="4"/>
    <n v="4.84"/>
  </r>
  <r>
    <x v="847"/>
    <x v="521"/>
    <x v="37"/>
    <x v="0"/>
    <x v="3"/>
    <s v="Wilson Jones Â“SnapÂ” Scratch Pad Binder Tool for Ring Binders"/>
    <x v="2444"/>
    <n v="4"/>
    <n v="10.44"/>
  </r>
  <r>
    <x v="847"/>
    <x v="521"/>
    <x v="37"/>
    <x v="0"/>
    <x v="14"/>
    <s v="Staple remover"/>
    <x v="541"/>
    <n v="2"/>
    <n v="0.15"/>
  </r>
  <r>
    <x v="847"/>
    <x v="521"/>
    <x v="37"/>
    <x v="0"/>
    <x v="2"/>
    <s v="Pizazz Global Quick File"/>
    <x v="1987"/>
    <n v="7"/>
    <n v="29.34"/>
  </r>
  <r>
    <x v="847"/>
    <x v="521"/>
    <x v="37"/>
    <x v="1"/>
    <x v="11"/>
    <s v="Atlantic Metals Mobile 3-Shelf Bookcases, Custom Colors"/>
    <x v="3831"/>
    <n v="4"/>
    <n v="271.42"/>
  </r>
  <r>
    <x v="847"/>
    <x v="685"/>
    <x v="3"/>
    <x v="0"/>
    <x v="0"/>
    <s v="Rediform Wirebound &quot;Phone Memo&quot; Message Book, 11 x 5-3/4"/>
    <x v="1129"/>
    <n v="3"/>
    <n v="11.23"/>
  </r>
  <r>
    <x v="847"/>
    <x v="264"/>
    <x v="3"/>
    <x v="0"/>
    <x v="2"/>
    <s v="Belkin 19&quot; Vented Equipment Shelf, Black"/>
    <x v="3014"/>
    <n v="3"/>
    <n v="1.54"/>
  </r>
  <r>
    <x v="847"/>
    <x v="168"/>
    <x v="7"/>
    <x v="0"/>
    <x v="3"/>
    <s v="Avery Reinforcements for Hole-Punch Pages"/>
    <x v="2890"/>
    <n v="4"/>
    <n v="3.56"/>
  </r>
  <r>
    <x v="847"/>
    <x v="773"/>
    <x v="36"/>
    <x v="2"/>
    <x v="9"/>
    <s v="Logitech Desktop MK120 Mouse and keyboard Combo"/>
    <x v="3832"/>
    <n v="6"/>
    <n v="9.82"/>
  </r>
  <r>
    <x v="847"/>
    <x v="743"/>
    <x v="10"/>
    <x v="2"/>
    <x v="6"/>
    <s v="Panasonic KX TS208W Corded phone"/>
    <x v="3833"/>
    <n v="8"/>
    <n v="-47.03"/>
  </r>
  <r>
    <x v="847"/>
    <x v="197"/>
    <x v="10"/>
    <x v="1"/>
    <x v="13"/>
    <s v="Chromcraft Bull-Nose Wood 48&quot; x 96&quot; Rectangular Conference Tables"/>
    <x v="3834"/>
    <n v="2"/>
    <n v="-231.41"/>
  </r>
  <r>
    <x v="847"/>
    <x v="285"/>
    <x v="17"/>
    <x v="0"/>
    <x v="4"/>
    <s v="Panasonic KP-150 Electric Pencil Sharpener"/>
    <x v="3835"/>
    <n v="3"/>
    <n v="29.44"/>
  </r>
  <r>
    <x v="847"/>
    <x v="285"/>
    <x v="17"/>
    <x v="0"/>
    <x v="0"/>
    <s v="Xerox 193"/>
    <x v="186"/>
    <n v="6"/>
    <n v="17.579999999999998"/>
  </r>
  <r>
    <x v="847"/>
    <x v="285"/>
    <x v="17"/>
    <x v="0"/>
    <x v="3"/>
    <s v="Ibico EPK-21 Electric Binding System"/>
    <x v="3836"/>
    <n v="3"/>
    <n v="1644.29"/>
  </r>
  <r>
    <x v="847"/>
    <x v="60"/>
    <x v="15"/>
    <x v="0"/>
    <x v="2"/>
    <s v="Tenex Personal Filing Tote With Secure Closure Lid, Black/Frost"/>
    <x v="3837"/>
    <n v="9"/>
    <n v="6.98"/>
  </r>
  <r>
    <x v="847"/>
    <x v="453"/>
    <x v="0"/>
    <x v="2"/>
    <x v="9"/>
    <s v="SanDisk Ultra 32 GB MicroSDHC Class 10 Memory Card"/>
    <x v="3838"/>
    <n v="6"/>
    <n v="-9.2799999999999994"/>
  </r>
  <r>
    <x v="847"/>
    <x v="246"/>
    <x v="3"/>
    <x v="1"/>
    <x v="5"/>
    <s v="Office Star Flex Back Scooter Chair with Aluminum Finish Frame"/>
    <x v="3839"/>
    <n v="3"/>
    <n v="12.11"/>
  </r>
  <r>
    <x v="847"/>
    <x v="246"/>
    <x v="3"/>
    <x v="0"/>
    <x v="4"/>
    <s v="Newell Chalk Holder"/>
    <x v="1192"/>
    <n v="3"/>
    <n v="5.7"/>
  </r>
  <r>
    <x v="847"/>
    <x v="246"/>
    <x v="3"/>
    <x v="1"/>
    <x v="8"/>
    <s v="Eldon Expressions Wood and Plastic Desk Accessories, Oak"/>
    <x v="2671"/>
    <n v="2"/>
    <n v="5.59"/>
  </r>
  <r>
    <x v="847"/>
    <x v="246"/>
    <x v="3"/>
    <x v="0"/>
    <x v="2"/>
    <s v="SAFCO Boltless Steel Shelving"/>
    <x v="1269"/>
    <n v="3"/>
    <n v="3.41"/>
  </r>
  <r>
    <x v="847"/>
    <x v="64"/>
    <x v="16"/>
    <x v="1"/>
    <x v="8"/>
    <s v="Seth Thomas 14&quot; Day/Date Wall Clock"/>
    <x v="3840"/>
    <n v="2"/>
    <n v="9.68"/>
  </r>
  <r>
    <x v="847"/>
    <x v="64"/>
    <x v="16"/>
    <x v="0"/>
    <x v="3"/>
    <s v="GBC Personal VeloBind Strips"/>
    <x v="2072"/>
    <n v="8"/>
    <n v="-21.08"/>
  </r>
  <r>
    <x v="848"/>
    <x v="725"/>
    <x v="14"/>
    <x v="1"/>
    <x v="8"/>
    <s v="Eldon 200 Class Desk Accessories"/>
    <x v="1931"/>
    <n v="5"/>
    <n v="10.050000000000001"/>
  </r>
  <r>
    <x v="848"/>
    <x v="34"/>
    <x v="6"/>
    <x v="1"/>
    <x v="8"/>
    <s v="Eldon Expressions Wood and Plastic Desk Accessories, Oak"/>
    <x v="2153"/>
    <n v="4"/>
    <n v="11.18"/>
  </r>
  <r>
    <x v="848"/>
    <x v="493"/>
    <x v="22"/>
    <x v="0"/>
    <x v="0"/>
    <s v="Xerox 1986"/>
    <x v="1667"/>
    <n v="1"/>
    <n v="3.21"/>
  </r>
  <r>
    <x v="848"/>
    <x v="493"/>
    <x v="22"/>
    <x v="0"/>
    <x v="4"/>
    <s v="Prang Drawing Pencil Set"/>
    <x v="1758"/>
    <n v="3"/>
    <n v="2.25"/>
  </r>
  <r>
    <x v="848"/>
    <x v="493"/>
    <x v="22"/>
    <x v="1"/>
    <x v="8"/>
    <s v="Linden 12&quot; Wall Clock With Oak Frame"/>
    <x v="2836"/>
    <n v="3"/>
    <n v="30.58"/>
  </r>
  <r>
    <x v="849"/>
    <x v="50"/>
    <x v="20"/>
    <x v="0"/>
    <x v="0"/>
    <s v="Snap-A-Way Black Print Carbonless Ruled Speed Letter, Triplicate"/>
    <x v="3841"/>
    <n v="10"/>
    <n v="178.32"/>
  </r>
  <r>
    <x v="849"/>
    <x v="252"/>
    <x v="1"/>
    <x v="1"/>
    <x v="8"/>
    <s v="DAX Cubicle Frames - 8x10"/>
    <x v="3842"/>
    <n v="7"/>
    <n v="-12.12"/>
  </r>
  <r>
    <x v="849"/>
    <x v="252"/>
    <x v="1"/>
    <x v="0"/>
    <x v="0"/>
    <s v="Xerox 1929"/>
    <x v="1858"/>
    <n v="3"/>
    <n v="17.82"/>
  </r>
  <r>
    <x v="849"/>
    <x v="314"/>
    <x v="22"/>
    <x v="0"/>
    <x v="7"/>
    <s v="Advantus SlideClip Paper Clips"/>
    <x v="3843"/>
    <n v="5"/>
    <n v="8.18"/>
  </r>
  <r>
    <x v="850"/>
    <x v="197"/>
    <x v="3"/>
    <x v="2"/>
    <x v="9"/>
    <s v="Micro Innovations USB RF Wireless Keyboard with Mouse"/>
    <x v="3018"/>
    <n v="4"/>
    <n v="21"/>
  </r>
  <r>
    <x v="850"/>
    <x v="197"/>
    <x v="3"/>
    <x v="2"/>
    <x v="9"/>
    <s v="LogitechÂ VX Revolution Cordless Laser Mouse for Notebooks (Black)"/>
    <x v="671"/>
    <n v="2"/>
    <n v="21.6"/>
  </r>
  <r>
    <x v="850"/>
    <x v="651"/>
    <x v="15"/>
    <x v="2"/>
    <x v="6"/>
    <s v="Apple iPhone 5C"/>
    <x v="868"/>
    <n v="3"/>
    <n v="18"/>
  </r>
  <r>
    <x v="850"/>
    <x v="331"/>
    <x v="3"/>
    <x v="2"/>
    <x v="9"/>
    <s v="Razer Tiamat Over Ear 7.1 Surround Sound PC Gaming Headset"/>
    <x v="3844"/>
    <n v="1"/>
    <n v="86"/>
  </r>
  <r>
    <x v="850"/>
    <x v="359"/>
    <x v="0"/>
    <x v="0"/>
    <x v="0"/>
    <s v="Eureka Recycled Copy Paper 8 1/2&quot; x 11&quot;, Ream"/>
    <x v="143"/>
    <n v="3"/>
    <n v="5.44"/>
  </r>
  <r>
    <x v="850"/>
    <x v="341"/>
    <x v="3"/>
    <x v="2"/>
    <x v="9"/>
    <s v="NETGEAR N750 Dual Band Wi-Fi Gigabit Router"/>
    <x v="3845"/>
    <n v="5"/>
    <n v="162"/>
  </r>
  <r>
    <x v="851"/>
    <x v="65"/>
    <x v="16"/>
    <x v="2"/>
    <x v="6"/>
    <s v="Panasonic KX-TG9471B"/>
    <x v="1228"/>
    <n v="5"/>
    <n v="78.400000000000006"/>
  </r>
  <r>
    <x v="852"/>
    <x v="617"/>
    <x v="20"/>
    <x v="1"/>
    <x v="8"/>
    <s v="Electrix 20W Halogen Replacement Bulb for Zoom-In Desk Lamp"/>
    <x v="293"/>
    <n v="3"/>
    <n v="19.3"/>
  </r>
  <r>
    <x v="852"/>
    <x v="244"/>
    <x v="3"/>
    <x v="0"/>
    <x v="12"/>
    <s v="Staple holder"/>
    <x v="56"/>
    <n v="4"/>
    <n v="11.86"/>
  </r>
  <r>
    <x v="852"/>
    <x v="244"/>
    <x v="3"/>
    <x v="0"/>
    <x v="3"/>
    <s v="Acco Data Flex Cable Posts For Top &amp; Bottom Load Binders, 6&quot; Capacity"/>
    <x v="2374"/>
    <n v="3"/>
    <n v="7.82"/>
  </r>
  <r>
    <x v="852"/>
    <x v="346"/>
    <x v="6"/>
    <x v="1"/>
    <x v="5"/>
    <s v="Global Executive Mid-Back Manager's Chair"/>
    <x v="3846"/>
    <n v="1"/>
    <n v="75.650000000000006"/>
  </r>
  <r>
    <x v="852"/>
    <x v="205"/>
    <x v="3"/>
    <x v="0"/>
    <x v="3"/>
    <s v="Avery Legal 4-Ring Binder"/>
    <x v="3659"/>
    <n v="4"/>
    <n v="25.18"/>
  </r>
  <r>
    <x v="852"/>
    <x v="346"/>
    <x v="20"/>
    <x v="1"/>
    <x v="5"/>
    <s v="Metal Folding Chairs, Beige, 4/Carton"/>
    <x v="3847"/>
    <n v="14"/>
    <n v="80.78"/>
  </r>
  <r>
    <x v="852"/>
    <x v="346"/>
    <x v="20"/>
    <x v="0"/>
    <x v="7"/>
    <s v="Advantus Push Pins, Aluminum Head"/>
    <x v="3848"/>
    <n v="7"/>
    <n v="12.61"/>
  </r>
  <r>
    <x v="852"/>
    <x v="346"/>
    <x v="20"/>
    <x v="0"/>
    <x v="2"/>
    <s v="Rogers Profile Extra Capacity Storage Tub"/>
    <x v="3849"/>
    <n v="2"/>
    <n v="1.34"/>
  </r>
  <r>
    <x v="852"/>
    <x v="346"/>
    <x v="20"/>
    <x v="0"/>
    <x v="3"/>
    <s v="Prestige Round Ring Binders"/>
    <x v="2574"/>
    <n v="2"/>
    <n v="3.28"/>
  </r>
  <r>
    <x v="853"/>
    <x v="657"/>
    <x v="3"/>
    <x v="0"/>
    <x v="2"/>
    <s v="Personal Filing Tote with Lid, Black/Gray"/>
    <x v="3850"/>
    <n v="6"/>
    <n v="26.06"/>
  </r>
  <r>
    <x v="853"/>
    <x v="657"/>
    <x v="3"/>
    <x v="2"/>
    <x v="6"/>
    <s v="Adtran 1202752G1"/>
    <x v="250"/>
    <n v="3"/>
    <n v="22.68"/>
  </r>
  <r>
    <x v="853"/>
    <x v="104"/>
    <x v="23"/>
    <x v="0"/>
    <x v="0"/>
    <s v="Xerox 223"/>
    <x v="331"/>
    <n v="5"/>
    <n v="15.55"/>
  </r>
  <r>
    <x v="853"/>
    <x v="104"/>
    <x v="23"/>
    <x v="0"/>
    <x v="2"/>
    <s v="Tennsco Stur-D-Stor Boltless Shelving, 5 Shelves, 24&quot; Deep, Sand"/>
    <x v="3851"/>
    <n v="8"/>
    <n v="10.82"/>
  </r>
  <r>
    <x v="853"/>
    <x v="104"/>
    <x v="23"/>
    <x v="0"/>
    <x v="0"/>
    <s v="Xerox 1939"/>
    <x v="3852"/>
    <n v="3"/>
    <n v="27.32"/>
  </r>
  <r>
    <x v="853"/>
    <x v="104"/>
    <x v="23"/>
    <x v="1"/>
    <x v="8"/>
    <s v="Floodlight Indoor Halogen Bulbs, 1 Bulb per Pack, 60 Watts"/>
    <x v="1664"/>
    <n v="4"/>
    <n v="38.020000000000003"/>
  </r>
  <r>
    <x v="853"/>
    <x v="104"/>
    <x v="23"/>
    <x v="0"/>
    <x v="3"/>
    <s v="Avery Premier Heavy-Duty Binder with Round Locking Rings"/>
    <x v="2571"/>
    <n v="1"/>
    <n v="6.57"/>
  </r>
  <r>
    <x v="853"/>
    <x v="756"/>
    <x v="3"/>
    <x v="0"/>
    <x v="0"/>
    <s v="Southworth Structures Collection"/>
    <x v="3853"/>
    <n v="7"/>
    <n v="25.48"/>
  </r>
  <r>
    <x v="853"/>
    <x v="756"/>
    <x v="3"/>
    <x v="0"/>
    <x v="3"/>
    <s v="Square Ring Data Binders, Rigid 75 Pt. Covers, 11&quot; x 14-7/8&quot;"/>
    <x v="2974"/>
    <n v="3"/>
    <n v="17.34"/>
  </r>
  <r>
    <x v="853"/>
    <x v="190"/>
    <x v="16"/>
    <x v="1"/>
    <x v="8"/>
    <s v="24-Hour Round Wall Clock"/>
    <x v="1839"/>
    <n v="3"/>
    <n v="13.79"/>
  </r>
  <r>
    <x v="853"/>
    <x v="190"/>
    <x v="16"/>
    <x v="0"/>
    <x v="3"/>
    <s v="Large Capacity Hanging Post Binders"/>
    <x v="3854"/>
    <n v="5"/>
    <n v="-29.94"/>
  </r>
  <r>
    <x v="853"/>
    <x v="190"/>
    <x v="16"/>
    <x v="1"/>
    <x v="8"/>
    <s v="Eldon Radial Chair Mat for Low to Medium Pile Carpets"/>
    <x v="3729"/>
    <n v="2"/>
    <n v="0"/>
  </r>
  <r>
    <x v="853"/>
    <x v="190"/>
    <x v="16"/>
    <x v="1"/>
    <x v="8"/>
    <s v="Howard Miller 13-1/2&quot; Diameter Rosebrook Wall Clock"/>
    <x v="3855"/>
    <n v="3"/>
    <n v="41.26"/>
  </r>
  <r>
    <x v="853"/>
    <x v="436"/>
    <x v="25"/>
    <x v="0"/>
    <x v="3"/>
    <s v="XtraLife ClearVue Slant-D Ring Binder, White, 3&quot;"/>
    <x v="3856"/>
    <n v="4"/>
    <n v="-14.09"/>
  </r>
  <r>
    <x v="853"/>
    <x v="287"/>
    <x v="16"/>
    <x v="0"/>
    <x v="3"/>
    <s v="Canvas Sectional Post Binders"/>
    <x v="3857"/>
    <n v="5"/>
    <n v="-26.73"/>
  </r>
  <r>
    <x v="853"/>
    <x v="268"/>
    <x v="20"/>
    <x v="0"/>
    <x v="4"/>
    <s v="BIC Brite Liner Highlighters"/>
    <x v="67"/>
    <n v="3"/>
    <n v="5.22"/>
  </r>
  <r>
    <x v="853"/>
    <x v="668"/>
    <x v="20"/>
    <x v="1"/>
    <x v="8"/>
    <s v="Tenex Chairmat w/ Average Lip, 45&quot; x 53&quot;"/>
    <x v="3858"/>
    <n v="5"/>
    <n v="75.680000000000007"/>
  </r>
  <r>
    <x v="854"/>
    <x v="140"/>
    <x v="23"/>
    <x v="0"/>
    <x v="2"/>
    <s v="Rogers Jumbo File, Granite"/>
    <x v="1854"/>
    <n v="3"/>
    <n v="0.41"/>
  </r>
  <r>
    <x v="854"/>
    <x v="140"/>
    <x v="23"/>
    <x v="0"/>
    <x v="12"/>
    <s v="Commercial WindTunnel Clean Air Upright Vacuum, Replacement Belts, Filtration Bags"/>
    <x v="2069"/>
    <n v="3"/>
    <n v="3.03"/>
  </r>
  <r>
    <x v="854"/>
    <x v="682"/>
    <x v="14"/>
    <x v="1"/>
    <x v="8"/>
    <s v="Electrix 20W Halogen Replacement Bulb for Zoom-In Desk Lamp"/>
    <x v="3859"/>
    <n v="5"/>
    <n v="32.159999999999997"/>
  </r>
  <r>
    <x v="854"/>
    <x v="564"/>
    <x v="3"/>
    <x v="0"/>
    <x v="3"/>
    <s v="XtraLife ClearVue Slant-D Ring Binder, White, 3&quot;"/>
    <x v="1842"/>
    <n v="1"/>
    <n v="3.82"/>
  </r>
  <r>
    <x v="855"/>
    <x v="80"/>
    <x v="14"/>
    <x v="0"/>
    <x v="4"/>
    <s v="Newell 312"/>
    <x v="2410"/>
    <n v="2"/>
    <n v="3.5"/>
  </r>
  <r>
    <x v="855"/>
    <x v="150"/>
    <x v="20"/>
    <x v="0"/>
    <x v="3"/>
    <s v="GBC Personal VeloBind Strips"/>
    <x v="2072"/>
    <n v="3"/>
    <n v="10.06"/>
  </r>
  <r>
    <x v="855"/>
    <x v="150"/>
    <x v="20"/>
    <x v="0"/>
    <x v="4"/>
    <s v="Boston KS Multi-Size Manual Pencil Sharpener"/>
    <x v="3860"/>
    <n v="5"/>
    <n v="32.19"/>
  </r>
  <r>
    <x v="855"/>
    <x v="530"/>
    <x v="3"/>
    <x v="0"/>
    <x v="7"/>
    <s v="Assorted Color Push Pins"/>
    <x v="3861"/>
    <n v="2"/>
    <n v="1.19"/>
  </r>
  <r>
    <x v="856"/>
    <x v="649"/>
    <x v="2"/>
    <x v="1"/>
    <x v="5"/>
    <s v="Hon Olson Stacker Stools"/>
    <x v="3862"/>
    <n v="5"/>
    <n v="-14.08"/>
  </r>
  <r>
    <x v="856"/>
    <x v="104"/>
    <x v="3"/>
    <x v="0"/>
    <x v="2"/>
    <s v="Dual Level, Single-Width Filing Carts"/>
    <x v="1799"/>
    <n v="7"/>
    <n v="282.20999999999998"/>
  </r>
  <r>
    <x v="856"/>
    <x v="251"/>
    <x v="16"/>
    <x v="0"/>
    <x v="0"/>
    <s v="Xerox 1898"/>
    <x v="890"/>
    <n v="6"/>
    <n v="11.22"/>
  </r>
  <r>
    <x v="856"/>
    <x v="698"/>
    <x v="39"/>
    <x v="0"/>
    <x v="14"/>
    <s v="Fiskars Softgrip Scissors"/>
    <x v="3863"/>
    <n v="2"/>
    <n v="6.15"/>
  </r>
  <r>
    <x v="856"/>
    <x v="698"/>
    <x v="39"/>
    <x v="1"/>
    <x v="5"/>
    <s v="Hon Mobius Operator's Chair"/>
    <x v="3734"/>
    <n v="3"/>
    <n v="81.17"/>
  </r>
  <r>
    <x v="856"/>
    <x v="698"/>
    <x v="39"/>
    <x v="0"/>
    <x v="4"/>
    <s v="Newell 31"/>
    <x v="1192"/>
    <n v="3"/>
    <n v="3.47"/>
  </r>
  <r>
    <x v="856"/>
    <x v="698"/>
    <x v="39"/>
    <x v="0"/>
    <x v="2"/>
    <s v="Carina Mini System Audio Rack, Model AR050B"/>
    <x v="100"/>
    <n v="3"/>
    <n v="9.99"/>
  </r>
  <r>
    <x v="856"/>
    <x v="472"/>
    <x v="3"/>
    <x v="1"/>
    <x v="5"/>
    <s v="Office Star - Professional Matrix Back Chair with 2-to-1 Synchro Tilt and Mesh Fabric Seat"/>
    <x v="1525"/>
    <n v="5"/>
    <n v="70.2"/>
  </r>
  <r>
    <x v="857"/>
    <x v="307"/>
    <x v="6"/>
    <x v="2"/>
    <x v="6"/>
    <s v="LF Elite 3D Dazzle Designer Hard Case Cover, Lf Stylus Pen and Wiper For Apple Iphone 5c Mini Lite"/>
    <x v="3387"/>
    <n v="2"/>
    <n v="6.1"/>
  </r>
  <r>
    <x v="857"/>
    <x v="307"/>
    <x v="6"/>
    <x v="0"/>
    <x v="10"/>
    <s v="Airmail Envelopes"/>
    <x v="3864"/>
    <n v="3"/>
    <n v="118.34"/>
  </r>
  <r>
    <x v="857"/>
    <x v="599"/>
    <x v="0"/>
    <x v="0"/>
    <x v="2"/>
    <s v="Tenex Personal Filing Tote With Secure Closure Lid, Black/Frost"/>
    <x v="3837"/>
    <n v="9"/>
    <n v="6.98"/>
  </r>
  <r>
    <x v="857"/>
    <x v="21"/>
    <x v="1"/>
    <x v="2"/>
    <x v="9"/>
    <s v="Maxell 4.7GB DVD-R"/>
    <x v="3865"/>
    <n v="3"/>
    <n v="17.88"/>
  </r>
  <r>
    <x v="858"/>
    <x v="68"/>
    <x v="30"/>
    <x v="0"/>
    <x v="4"/>
    <s v="Hunt PowerHouse Electric Pencil Sharpener, Blue"/>
    <x v="3866"/>
    <n v="2"/>
    <n v="22.79"/>
  </r>
  <r>
    <x v="858"/>
    <x v="68"/>
    <x v="30"/>
    <x v="0"/>
    <x v="3"/>
    <s v="Avery Durable Plastic 1&quot; Binders"/>
    <x v="3768"/>
    <n v="6"/>
    <n v="13.35"/>
  </r>
  <r>
    <x v="858"/>
    <x v="582"/>
    <x v="22"/>
    <x v="0"/>
    <x v="4"/>
    <s v="Newell 332"/>
    <x v="1946"/>
    <n v="3"/>
    <n v="2.38"/>
  </r>
  <r>
    <x v="858"/>
    <x v="766"/>
    <x v="3"/>
    <x v="1"/>
    <x v="5"/>
    <s v="Global Deluxe High-Back Office Chair in Storm"/>
    <x v="1619"/>
    <n v="2"/>
    <n v="-29.92"/>
  </r>
  <r>
    <x v="858"/>
    <x v="766"/>
    <x v="3"/>
    <x v="2"/>
    <x v="9"/>
    <s v="Kensington K72356US Mouse-in-a-Box USB Desktop Mouse"/>
    <x v="3867"/>
    <n v="5"/>
    <n v="29.03"/>
  </r>
  <r>
    <x v="858"/>
    <x v="766"/>
    <x v="3"/>
    <x v="0"/>
    <x v="1"/>
    <s v="Avery 50"/>
    <x v="1708"/>
    <n v="7"/>
    <n v="41.22"/>
  </r>
  <r>
    <x v="858"/>
    <x v="766"/>
    <x v="3"/>
    <x v="0"/>
    <x v="12"/>
    <s v="Honeywell Enviracaire Portable HEPA Air Cleaner for 16' x 20' Room"/>
    <x v="3868"/>
    <n v="4"/>
    <n v="429.58"/>
  </r>
  <r>
    <x v="858"/>
    <x v="358"/>
    <x v="5"/>
    <x v="0"/>
    <x v="7"/>
    <s v="Advantus Plastic Paper Clips"/>
    <x v="3869"/>
    <n v="4"/>
    <n v="9.6"/>
  </r>
  <r>
    <x v="858"/>
    <x v="358"/>
    <x v="5"/>
    <x v="0"/>
    <x v="4"/>
    <s v="Economy #2 Pencils"/>
    <x v="166"/>
    <n v="3"/>
    <n v="2.0699999999999998"/>
  </r>
  <r>
    <x v="858"/>
    <x v="358"/>
    <x v="5"/>
    <x v="1"/>
    <x v="8"/>
    <s v="Magna Visual Magnetic Picture Hangers"/>
    <x v="2563"/>
    <n v="5"/>
    <n v="9.16"/>
  </r>
  <r>
    <x v="858"/>
    <x v="358"/>
    <x v="5"/>
    <x v="0"/>
    <x v="4"/>
    <s v="Boston 16750 Black Compact Battery Pencil Sharpener"/>
    <x v="3870"/>
    <n v="1"/>
    <n v="2.63"/>
  </r>
  <r>
    <x v="858"/>
    <x v="358"/>
    <x v="5"/>
    <x v="1"/>
    <x v="13"/>
    <s v="Global Adaptabilities Conference Tables"/>
    <x v="3871"/>
    <n v="3"/>
    <n v="160.16"/>
  </r>
  <r>
    <x v="858"/>
    <x v="21"/>
    <x v="3"/>
    <x v="0"/>
    <x v="7"/>
    <s v="Stockwell Push Pins"/>
    <x v="3872"/>
    <n v="7"/>
    <n v="5.04"/>
  </r>
  <r>
    <x v="858"/>
    <x v="21"/>
    <x v="3"/>
    <x v="0"/>
    <x v="12"/>
    <s v="Holmes 99% HEPA Air Purifier"/>
    <x v="3873"/>
    <n v="2"/>
    <n v="14.3"/>
  </r>
  <r>
    <x v="858"/>
    <x v="21"/>
    <x v="3"/>
    <x v="0"/>
    <x v="3"/>
    <s v="Avery Durable Plastic 1&quot; Binders"/>
    <x v="3874"/>
    <n v="12"/>
    <n v="15.8"/>
  </r>
  <r>
    <x v="858"/>
    <x v="21"/>
    <x v="3"/>
    <x v="0"/>
    <x v="0"/>
    <s v="Xerox 1892"/>
    <x v="468"/>
    <n v="3"/>
    <n v="56.98"/>
  </r>
  <r>
    <x v="858"/>
    <x v="21"/>
    <x v="3"/>
    <x v="0"/>
    <x v="3"/>
    <s v="Fellowes Black Plastic Comb Bindings"/>
    <x v="3875"/>
    <n v="2"/>
    <n v="3.02"/>
  </r>
  <r>
    <x v="858"/>
    <x v="21"/>
    <x v="3"/>
    <x v="0"/>
    <x v="0"/>
    <s v="Xerox 22"/>
    <x v="5"/>
    <n v="3"/>
    <n v="9.33"/>
  </r>
  <r>
    <x v="858"/>
    <x v="21"/>
    <x v="3"/>
    <x v="0"/>
    <x v="0"/>
    <s v="Multicolor Computer Printout Paper"/>
    <x v="3305"/>
    <n v="3"/>
    <n v="150.97999999999999"/>
  </r>
  <r>
    <x v="858"/>
    <x v="225"/>
    <x v="0"/>
    <x v="0"/>
    <x v="0"/>
    <s v="Xerox 1978"/>
    <x v="3521"/>
    <n v="2"/>
    <n v="3.35"/>
  </r>
  <r>
    <x v="858"/>
    <x v="262"/>
    <x v="11"/>
    <x v="0"/>
    <x v="3"/>
    <s v="Avery Reinforcements for Hole-Punch Pages"/>
    <x v="2299"/>
    <n v="7"/>
    <n v="-3.47"/>
  </r>
  <r>
    <x v="858"/>
    <x v="262"/>
    <x v="11"/>
    <x v="2"/>
    <x v="15"/>
    <s v="Okidata B401 Printer"/>
    <x v="3876"/>
    <n v="3"/>
    <n v="-251.99"/>
  </r>
  <r>
    <x v="858"/>
    <x v="425"/>
    <x v="2"/>
    <x v="2"/>
    <x v="9"/>
    <s v="NETGEAR N750 Dual Band Wi-Fi Gigabit Router"/>
    <x v="3877"/>
    <n v="1"/>
    <n v="14.4"/>
  </r>
  <r>
    <x v="858"/>
    <x v="425"/>
    <x v="2"/>
    <x v="1"/>
    <x v="5"/>
    <s v="Bevis Steel Folding Chairs"/>
    <x v="3878"/>
    <n v="7"/>
    <n v="-13.43"/>
  </r>
  <r>
    <x v="859"/>
    <x v="554"/>
    <x v="5"/>
    <x v="0"/>
    <x v="7"/>
    <s v="OIC Colored Binder Clips, Assorted Sizes"/>
    <x v="1864"/>
    <n v="3"/>
    <n v="5.26"/>
  </r>
  <r>
    <x v="859"/>
    <x v="756"/>
    <x v="22"/>
    <x v="1"/>
    <x v="8"/>
    <s v="Tenex &quot;The Solids&quot; Textured Chair Mats"/>
    <x v="1903"/>
    <n v="3"/>
    <n v="35.68"/>
  </r>
  <r>
    <x v="859"/>
    <x v="384"/>
    <x v="3"/>
    <x v="1"/>
    <x v="8"/>
    <s v="Advantus Panel Wall Acrylic Frame"/>
    <x v="3879"/>
    <n v="7"/>
    <n v="16.46"/>
  </r>
  <r>
    <x v="859"/>
    <x v="426"/>
    <x v="3"/>
    <x v="0"/>
    <x v="4"/>
    <s v="Boston Heavy-Duty Trimline Electric Pencil Sharpeners"/>
    <x v="3880"/>
    <n v="4"/>
    <n v="55.91"/>
  </r>
  <r>
    <x v="859"/>
    <x v="609"/>
    <x v="11"/>
    <x v="0"/>
    <x v="14"/>
    <s v="Serrated Blade or Curved Handle Hand Letter Openers"/>
    <x v="3881"/>
    <n v="7"/>
    <n v="-4.18"/>
  </r>
  <r>
    <x v="859"/>
    <x v="609"/>
    <x v="11"/>
    <x v="1"/>
    <x v="5"/>
    <s v="Office Star - Contemporary Task Swivel chair with Loop Arms, Charcoal"/>
    <x v="3882"/>
    <n v="1"/>
    <n v="-14.41"/>
  </r>
  <r>
    <x v="859"/>
    <x v="609"/>
    <x v="11"/>
    <x v="0"/>
    <x v="0"/>
    <s v="Southworth 25% Cotton Premium Laser Paper and Envelopes"/>
    <x v="1839"/>
    <n v="3"/>
    <n v="16.78"/>
  </r>
  <r>
    <x v="859"/>
    <x v="609"/>
    <x v="11"/>
    <x v="1"/>
    <x v="5"/>
    <s v="Global Enterprise Series Seating High-Back Swivel/Tilt Chairs"/>
    <x v="3883"/>
    <n v="3"/>
    <n v="-97.55"/>
  </r>
  <r>
    <x v="859"/>
    <x v="609"/>
    <x v="11"/>
    <x v="0"/>
    <x v="1"/>
    <s v="Dot Matrix Printer Tape Reel Labels, White, 5000/Box"/>
    <x v="3884"/>
    <n v="8"/>
    <n v="228.08"/>
  </r>
  <r>
    <x v="859"/>
    <x v="609"/>
    <x v="11"/>
    <x v="0"/>
    <x v="0"/>
    <s v="Xerox 1887"/>
    <x v="1128"/>
    <n v="1"/>
    <n v="5.31"/>
  </r>
  <r>
    <x v="859"/>
    <x v="591"/>
    <x v="16"/>
    <x v="1"/>
    <x v="8"/>
    <s v="Ultra Door Pull Handle"/>
    <x v="3885"/>
    <n v="6"/>
    <n v="8.2100000000000009"/>
  </r>
  <r>
    <x v="859"/>
    <x v="249"/>
    <x v="3"/>
    <x v="0"/>
    <x v="3"/>
    <s v="Tuff Stuff Recycled Round Ring Binders"/>
    <x v="647"/>
    <n v="2"/>
    <n v="2.8"/>
  </r>
  <r>
    <x v="859"/>
    <x v="249"/>
    <x v="3"/>
    <x v="0"/>
    <x v="3"/>
    <s v="Acco Economy Flexible Poly Round Ring Binder"/>
    <x v="3886"/>
    <n v="1"/>
    <n v="1.31"/>
  </r>
  <r>
    <x v="859"/>
    <x v="249"/>
    <x v="3"/>
    <x v="0"/>
    <x v="0"/>
    <s v="Xerox 229"/>
    <x v="2167"/>
    <n v="6"/>
    <n v="18.66"/>
  </r>
  <r>
    <x v="859"/>
    <x v="727"/>
    <x v="25"/>
    <x v="0"/>
    <x v="2"/>
    <s v="Eldon Portable Mobile Manager"/>
    <x v="398"/>
    <n v="2"/>
    <n v="3.96"/>
  </r>
  <r>
    <x v="859"/>
    <x v="727"/>
    <x v="25"/>
    <x v="1"/>
    <x v="13"/>
    <s v="BPI Conference Tables"/>
    <x v="3887"/>
    <n v="10"/>
    <n v="-292.10000000000002"/>
  </r>
  <r>
    <x v="859"/>
    <x v="727"/>
    <x v="25"/>
    <x v="0"/>
    <x v="14"/>
    <s v="Premier Electric Letter Opener"/>
    <x v="3205"/>
    <n v="2"/>
    <n v="-34.76"/>
  </r>
  <r>
    <x v="859"/>
    <x v="204"/>
    <x v="3"/>
    <x v="2"/>
    <x v="15"/>
    <s v="Okidata B400 Printer"/>
    <x v="3888"/>
    <n v="2"/>
    <n v="77.22"/>
  </r>
  <r>
    <x v="859"/>
    <x v="533"/>
    <x v="0"/>
    <x v="1"/>
    <x v="8"/>
    <s v="DAX Two-Tone Rosewood/Black Document Frame, Desktop, 5 x 7"/>
    <x v="3889"/>
    <n v="3"/>
    <n v="-5.69"/>
  </r>
  <r>
    <x v="859"/>
    <x v="533"/>
    <x v="0"/>
    <x v="1"/>
    <x v="8"/>
    <s v="Deflect-o EconoMat Studded, No Bevel Mat for Low Pile Carpeting"/>
    <x v="424"/>
    <n v="4"/>
    <n v="-84.29"/>
  </r>
  <r>
    <x v="860"/>
    <x v="431"/>
    <x v="3"/>
    <x v="0"/>
    <x v="3"/>
    <s v="Cardinal Holdit Data Disk Pockets"/>
    <x v="852"/>
    <n v="5"/>
    <n v="9.83"/>
  </r>
  <r>
    <x v="860"/>
    <x v="756"/>
    <x v="2"/>
    <x v="2"/>
    <x v="6"/>
    <s v="Anker Astro Mini 3000mAh Ultra-Compact Portable Charger"/>
    <x v="664"/>
    <n v="2"/>
    <n v="-15.99"/>
  </r>
  <r>
    <x v="860"/>
    <x v="287"/>
    <x v="0"/>
    <x v="1"/>
    <x v="13"/>
    <s v="Laminate Occasional Tables"/>
    <x v="3525"/>
    <n v="8"/>
    <n v="-160.30000000000001"/>
  </r>
  <r>
    <x v="860"/>
    <x v="287"/>
    <x v="0"/>
    <x v="0"/>
    <x v="3"/>
    <s v="Storex Dura Pro Binders"/>
    <x v="2028"/>
    <n v="3"/>
    <n v="-6.24"/>
  </r>
  <r>
    <x v="860"/>
    <x v="287"/>
    <x v="0"/>
    <x v="1"/>
    <x v="11"/>
    <s v="O'Sullivan Plantations 2-Door Library in Landvery Oak"/>
    <x v="3764"/>
    <n v="7"/>
    <n v="-225.1"/>
  </r>
  <r>
    <x v="860"/>
    <x v="287"/>
    <x v="0"/>
    <x v="0"/>
    <x v="3"/>
    <s v="Premium Transparent Presentation Covers by GBC"/>
    <x v="3890"/>
    <n v="3"/>
    <n v="-20.14"/>
  </r>
  <r>
    <x v="860"/>
    <x v="287"/>
    <x v="0"/>
    <x v="2"/>
    <x v="9"/>
    <s v="Logitech Wireless Headset H600 Over-The-Head Design"/>
    <x v="1761"/>
    <n v="5"/>
    <n v="45.14"/>
  </r>
  <r>
    <x v="860"/>
    <x v="415"/>
    <x v="18"/>
    <x v="0"/>
    <x v="3"/>
    <s v="Premium Transparent Presentation Covers by GBC"/>
    <x v="2745"/>
    <n v="5"/>
    <n v="50.35"/>
  </r>
  <r>
    <x v="860"/>
    <x v="415"/>
    <x v="18"/>
    <x v="0"/>
    <x v="4"/>
    <s v="Prismacolor Color Pencil Set"/>
    <x v="332"/>
    <n v="2"/>
    <n v="16.27"/>
  </r>
  <r>
    <x v="860"/>
    <x v="415"/>
    <x v="18"/>
    <x v="0"/>
    <x v="1"/>
    <s v="Avery 503"/>
    <x v="3460"/>
    <n v="5"/>
    <n v="24.84"/>
  </r>
  <r>
    <x v="860"/>
    <x v="343"/>
    <x v="3"/>
    <x v="0"/>
    <x v="3"/>
    <s v="GBC Twin Loop Wire Binding Elements"/>
    <x v="1809"/>
    <n v="2"/>
    <n v="19.97"/>
  </r>
  <r>
    <x v="860"/>
    <x v="438"/>
    <x v="0"/>
    <x v="0"/>
    <x v="1"/>
    <s v="Avery 490"/>
    <x v="3891"/>
    <n v="1"/>
    <n v="4.4400000000000004"/>
  </r>
  <r>
    <x v="860"/>
    <x v="377"/>
    <x v="22"/>
    <x v="2"/>
    <x v="9"/>
    <s v="Cherry 142-key Programmable Keyboard"/>
    <x v="3892"/>
    <n v="4"/>
    <n v="52.77"/>
  </r>
  <r>
    <x v="860"/>
    <x v="564"/>
    <x v="3"/>
    <x v="2"/>
    <x v="9"/>
    <s v="KeyTronicÂ E03601U1 -Â KeyboardÂ - Beige"/>
    <x v="3877"/>
    <n v="4"/>
    <n v="12.96"/>
  </r>
  <r>
    <x v="860"/>
    <x v="564"/>
    <x v="3"/>
    <x v="1"/>
    <x v="5"/>
    <s v="Harbour Creations 67200 Series Stacking Chairs"/>
    <x v="3703"/>
    <n v="2"/>
    <n v="9.9700000000000006"/>
  </r>
  <r>
    <x v="860"/>
    <x v="564"/>
    <x v="3"/>
    <x v="0"/>
    <x v="10"/>
    <s v="Strathmore #10 Envelopes, Ultimate White"/>
    <x v="414"/>
    <n v="3"/>
    <n v="77.48"/>
  </r>
  <r>
    <x v="860"/>
    <x v="395"/>
    <x v="6"/>
    <x v="1"/>
    <x v="8"/>
    <s v="3M Polarizing Task Lamp with Clamp Arm, Light Gray"/>
    <x v="1323"/>
    <n v="2"/>
    <n v="71.23"/>
  </r>
  <r>
    <x v="860"/>
    <x v="395"/>
    <x v="6"/>
    <x v="2"/>
    <x v="9"/>
    <s v="Microsoft Natural Ergonomic Keyboard 4000"/>
    <x v="1236"/>
    <n v="3"/>
    <n v="18.89"/>
  </r>
  <r>
    <x v="860"/>
    <x v="395"/>
    <x v="6"/>
    <x v="1"/>
    <x v="8"/>
    <s v="Tenex Chairmat w/ Average Lip, 45&quot; x 53&quot;"/>
    <x v="3858"/>
    <n v="5"/>
    <n v="75.680000000000007"/>
  </r>
  <r>
    <x v="861"/>
    <x v="471"/>
    <x v="3"/>
    <x v="1"/>
    <x v="5"/>
    <s v="Global Task Chair, Black"/>
    <x v="3893"/>
    <n v="2"/>
    <n v="-9.16"/>
  </r>
  <r>
    <x v="861"/>
    <x v="471"/>
    <x v="3"/>
    <x v="1"/>
    <x v="8"/>
    <s v="Eldon Cleatmat Plus Chair Mats for High Pile Carpets"/>
    <x v="3894"/>
    <n v="3"/>
    <n v="26.24"/>
  </r>
  <r>
    <x v="861"/>
    <x v="254"/>
    <x v="16"/>
    <x v="1"/>
    <x v="5"/>
    <s v="High-Back Leather Manager's Chair"/>
    <x v="2000"/>
    <n v="2"/>
    <n v="-28.6"/>
  </r>
  <r>
    <x v="861"/>
    <x v="254"/>
    <x v="16"/>
    <x v="0"/>
    <x v="0"/>
    <s v="Embossed Ink Jet Note Cards"/>
    <x v="3895"/>
    <n v="2"/>
    <n v="12.64"/>
  </r>
  <r>
    <x v="861"/>
    <x v="254"/>
    <x v="16"/>
    <x v="1"/>
    <x v="8"/>
    <s v="Executive Impressions 14&quot; Contract Wall Clock"/>
    <x v="3896"/>
    <n v="2"/>
    <n v="5.78"/>
  </r>
  <r>
    <x v="861"/>
    <x v="254"/>
    <x v="16"/>
    <x v="0"/>
    <x v="0"/>
    <s v="Eaton Premium Continuous-Feed Paper, 25% Cotton, Letter Size, White, 1000 Shts/Box"/>
    <x v="1100"/>
    <n v="2"/>
    <n v="31.07"/>
  </r>
  <r>
    <x v="861"/>
    <x v="576"/>
    <x v="3"/>
    <x v="0"/>
    <x v="2"/>
    <s v="Eldon Portable Mobile Manager"/>
    <x v="3897"/>
    <n v="3"/>
    <n v="22.91"/>
  </r>
  <r>
    <x v="862"/>
    <x v="655"/>
    <x v="22"/>
    <x v="0"/>
    <x v="3"/>
    <s v="Wilson Jones International Size A4 Ring Binders"/>
    <x v="3898"/>
    <n v="2"/>
    <n v="9.69"/>
  </r>
  <r>
    <x v="862"/>
    <x v="673"/>
    <x v="3"/>
    <x v="0"/>
    <x v="3"/>
    <s v="Fellowes Binding Cases"/>
    <x v="3899"/>
    <n v="4"/>
    <n v="11.7"/>
  </r>
  <r>
    <x v="862"/>
    <x v="673"/>
    <x v="3"/>
    <x v="0"/>
    <x v="3"/>
    <s v="Ibico Plastic and Wire Spiral Binding Combs"/>
    <x v="1984"/>
    <n v="4"/>
    <n v="8.77"/>
  </r>
  <r>
    <x v="862"/>
    <x v="673"/>
    <x v="3"/>
    <x v="0"/>
    <x v="14"/>
    <s v="Acme Preferred Stainless Steel Scissors"/>
    <x v="21"/>
    <n v="2"/>
    <n v="3.29"/>
  </r>
  <r>
    <x v="862"/>
    <x v="673"/>
    <x v="3"/>
    <x v="0"/>
    <x v="1"/>
    <s v="Avery 486"/>
    <x v="471"/>
    <n v="2"/>
    <n v="6.87"/>
  </r>
  <r>
    <x v="862"/>
    <x v="595"/>
    <x v="3"/>
    <x v="1"/>
    <x v="8"/>
    <s v="C-Line Magnetic Cubicle Keepers, Clear Polypropylene"/>
    <x v="3704"/>
    <n v="3"/>
    <n v="6.22"/>
  </r>
  <r>
    <x v="862"/>
    <x v="491"/>
    <x v="10"/>
    <x v="2"/>
    <x v="9"/>
    <s v="Plantronics Audio 478 Stereo USB Headset"/>
    <x v="1143"/>
    <n v="3"/>
    <n v="22.5"/>
  </r>
  <r>
    <x v="862"/>
    <x v="204"/>
    <x v="23"/>
    <x v="0"/>
    <x v="7"/>
    <s v="Rubber Band Ball"/>
    <x v="3900"/>
    <n v="4"/>
    <n v="0.3"/>
  </r>
  <r>
    <x v="862"/>
    <x v="577"/>
    <x v="3"/>
    <x v="0"/>
    <x v="0"/>
    <s v="Wirebound Four 2-3/4 x 5 Forms per Page, 400 Sets per Book"/>
    <x v="3901"/>
    <n v="2"/>
    <n v="6.32"/>
  </r>
  <r>
    <x v="862"/>
    <x v="415"/>
    <x v="46"/>
    <x v="1"/>
    <x v="5"/>
    <s v="Global Troy Executive Leather Low-Back Tilter"/>
    <x v="3583"/>
    <n v="4"/>
    <n v="100.2"/>
  </r>
  <r>
    <x v="862"/>
    <x v="399"/>
    <x v="20"/>
    <x v="2"/>
    <x v="6"/>
    <s v="AT&amp;T SB67148 SynJ"/>
    <x v="592"/>
    <n v="4"/>
    <n v="71.27"/>
  </r>
  <r>
    <x v="862"/>
    <x v="399"/>
    <x v="20"/>
    <x v="2"/>
    <x v="6"/>
    <s v="Jabra Supreme Plus Driver EditionÂ Headset"/>
    <x v="3902"/>
    <n v="3"/>
    <n v="100.79"/>
  </r>
  <r>
    <x v="862"/>
    <x v="399"/>
    <x v="20"/>
    <x v="0"/>
    <x v="0"/>
    <s v="Xerox 23"/>
    <x v="115"/>
    <n v="2"/>
    <n v="6.22"/>
  </r>
  <r>
    <x v="862"/>
    <x v="399"/>
    <x v="20"/>
    <x v="0"/>
    <x v="2"/>
    <s v="Eldon Base for stackable storage shelf, platinum"/>
    <x v="3903"/>
    <n v="3"/>
    <n v="5.84"/>
  </r>
  <r>
    <x v="862"/>
    <x v="399"/>
    <x v="20"/>
    <x v="0"/>
    <x v="3"/>
    <s v="Ibico EB-19 Dual Function Manual Binding System"/>
    <x v="3560"/>
    <n v="2"/>
    <n v="89.95"/>
  </r>
  <r>
    <x v="862"/>
    <x v="283"/>
    <x v="0"/>
    <x v="1"/>
    <x v="8"/>
    <s v="Executive Impressions 14&quot; Contract Wall Clock with Quartz Movement"/>
    <x v="1519"/>
    <n v="5"/>
    <n v="-17.78"/>
  </r>
  <r>
    <x v="862"/>
    <x v="283"/>
    <x v="0"/>
    <x v="0"/>
    <x v="2"/>
    <s v="Mini 13-1/2 Capacity Data Binder Rack, Pearl"/>
    <x v="3904"/>
    <n v="3"/>
    <n v="19.63"/>
  </r>
  <r>
    <x v="862"/>
    <x v="44"/>
    <x v="3"/>
    <x v="2"/>
    <x v="9"/>
    <s v="NETGEAR AC1750 Dual Band GigabitÂ Smart WiFi Router"/>
    <x v="145"/>
    <n v="3"/>
    <n v="163.19"/>
  </r>
  <r>
    <x v="862"/>
    <x v="437"/>
    <x v="3"/>
    <x v="0"/>
    <x v="3"/>
    <s v="GBC VeloBinder Manual Binding System"/>
    <x v="3046"/>
    <n v="2"/>
    <n v="20.149999999999999"/>
  </r>
  <r>
    <x v="863"/>
    <x v="704"/>
    <x v="5"/>
    <x v="1"/>
    <x v="11"/>
    <s v="Bush Somerset Collection Bookcase"/>
    <x v="3905"/>
    <n v="2"/>
    <n v="41.91"/>
  </r>
  <r>
    <x v="863"/>
    <x v="704"/>
    <x v="5"/>
    <x v="1"/>
    <x v="5"/>
    <s v="Hon Deluxe Fabric Upholstered Stacking Chairs, Rounded Back"/>
    <x v="3906"/>
    <n v="3"/>
    <n v="219.58"/>
  </r>
  <r>
    <x v="864"/>
    <x v="413"/>
    <x v="3"/>
    <x v="2"/>
    <x v="9"/>
    <s v="Logitech Wireless Gaming Headset G930"/>
    <x v="145"/>
    <n v="3"/>
    <n v="177.59"/>
  </r>
  <r>
    <x v="865"/>
    <x v="593"/>
    <x v="3"/>
    <x v="0"/>
    <x v="2"/>
    <s v="File Shuttle I and Handi-File"/>
    <x v="2140"/>
    <n v="7"/>
    <n v="42.07"/>
  </r>
  <r>
    <x v="865"/>
    <x v="593"/>
    <x v="3"/>
    <x v="0"/>
    <x v="3"/>
    <s v="Binding Machine Supplies"/>
    <x v="1663"/>
    <n v="3"/>
    <n v="24.5"/>
  </r>
  <r>
    <x v="865"/>
    <x v="684"/>
    <x v="3"/>
    <x v="0"/>
    <x v="3"/>
    <s v="ACCOHIDE 3-Ring Binder, Blue, 1&quot;"/>
    <x v="3740"/>
    <n v="4"/>
    <n v="4.46"/>
  </r>
  <r>
    <x v="865"/>
    <x v="684"/>
    <x v="3"/>
    <x v="0"/>
    <x v="0"/>
    <s v="Xerox 1996"/>
    <x v="331"/>
    <n v="5"/>
    <n v="15.55"/>
  </r>
  <r>
    <x v="865"/>
    <x v="587"/>
    <x v="4"/>
    <x v="0"/>
    <x v="4"/>
    <s v="Newell 315"/>
    <x v="2821"/>
    <n v="7"/>
    <n v="10.47"/>
  </r>
  <r>
    <x v="865"/>
    <x v="192"/>
    <x v="10"/>
    <x v="0"/>
    <x v="14"/>
    <s v="Staple remover"/>
    <x v="3907"/>
    <n v="5"/>
    <n v="-3.31"/>
  </r>
  <r>
    <x v="865"/>
    <x v="192"/>
    <x v="10"/>
    <x v="0"/>
    <x v="2"/>
    <s v="Acco Perma 4000 Stacking Storage Drawers"/>
    <x v="1614"/>
    <n v="3"/>
    <n v="-2.44"/>
  </r>
  <r>
    <x v="865"/>
    <x v="367"/>
    <x v="10"/>
    <x v="0"/>
    <x v="1"/>
    <s v="Avery File Folder Labels"/>
    <x v="2910"/>
    <n v="4"/>
    <n v="3.34"/>
  </r>
  <r>
    <x v="865"/>
    <x v="367"/>
    <x v="10"/>
    <x v="2"/>
    <x v="6"/>
    <s v="Square Credit Card Reader"/>
    <x v="2237"/>
    <n v="7"/>
    <n v="-9.7899999999999991"/>
  </r>
  <r>
    <x v="865"/>
    <x v="367"/>
    <x v="10"/>
    <x v="0"/>
    <x v="0"/>
    <s v="Xerox 1882"/>
    <x v="2969"/>
    <n v="2"/>
    <n v="32.47"/>
  </r>
  <r>
    <x v="865"/>
    <x v="367"/>
    <x v="10"/>
    <x v="0"/>
    <x v="0"/>
    <s v="Wirebound Message Books, Four 2 3/4&quot; x 5&quot; Forms per Page, 600 Sets per Book"/>
    <x v="3908"/>
    <n v="3"/>
    <n v="7.51"/>
  </r>
  <r>
    <x v="865"/>
    <x v="367"/>
    <x v="10"/>
    <x v="0"/>
    <x v="12"/>
    <s v="Eureka The Boss Plus 12-Amp Hard Box Upright Vacuum, Red"/>
    <x v="3909"/>
    <n v="4"/>
    <n v="29.3"/>
  </r>
  <r>
    <x v="865"/>
    <x v="367"/>
    <x v="10"/>
    <x v="1"/>
    <x v="8"/>
    <s v="DAX Natural Wood-Tone Poster Frame"/>
    <x v="3910"/>
    <n v="7"/>
    <n v="29.66"/>
  </r>
  <r>
    <x v="865"/>
    <x v="367"/>
    <x v="10"/>
    <x v="0"/>
    <x v="0"/>
    <s v="Xerox 1924"/>
    <x v="973"/>
    <n v="1"/>
    <n v="1.68"/>
  </r>
  <r>
    <x v="865"/>
    <x v="367"/>
    <x v="10"/>
    <x v="2"/>
    <x v="9"/>
    <s v="Memorex 25GB 6X Branded Blu-Ray Recordable Disc, 30/Pack"/>
    <x v="3911"/>
    <n v="7"/>
    <n v="-29.07"/>
  </r>
  <r>
    <x v="865"/>
    <x v="367"/>
    <x v="10"/>
    <x v="0"/>
    <x v="3"/>
    <s v="GBC Twin Loop Wire Binding Elements"/>
    <x v="3912"/>
    <n v="7"/>
    <n v="-46.59"/>
  </r>
  <r>
    <x v="865"/>
    <x v="282"/>
    <x v="0"/>
    <x v="2"/>
    <x v="9"/>
    <s v="Kensington SlimBlade Notebook Wireless Mouse with Nano Receiver"/>
    <x v="3913"/>
    <n v="7"/>
    <n v="48.99"/>
  </r>
  <r>
    <x v="865"/>
    <x v="666"/>
    <x v="24"/>
    <x v="1"/>
    <x v="8"/>
    <s v="3M Polarizing Light Filter Sleeves"/>
    <x v="1325"/>
    <n v="2"/>
    <n v="17.16"/>
  </r>
  <r>
    <x v="865"/>
    <x v="666"/>
    <x v="24"/>
    <x v="0"/>
    <x v="3"/>
    <s v="Wilson Jones Ledger-Size, Piano-Hinge Binder, 2&quot;, Blue"/>
    <x v="105"/>
    <n v="2"/>
    <n v="39.340000000000003"/>
  </r>
  <r>
    <x v="865"/>
    <x v="562"/>
    <x v="20"/>
    <x v="0"/>
    <x v="3"/>
    <s v="Canvas Sectional Post Binders"/>
    <x v="3914"/>
    <n v="1"/>
    <n v="7.38"/>
  </r>
  <r>
    <x v="865"/>
    <x v="562"/>
    <x v="20"/>
    <x v="0"/>
    <x v="3"/>
    <s v="Wilson Jones Century Plastic Molded Ring Binders"/>
    <x v="1782"/>
    <n v="3"/>
    <n v="16.82"/>
  </r>
  <r>
    <x v="865"/>
    <x v="170"/>
    <x v="3"/>
    <x v="0"/>
    <x v="0"/>
    <s v="Embossed Ink Jet Note Cards"/>
    <x v="3915"/>
    <n v="3"/>
    <n v="32.5"/>
  </r>
  <r>
    <x v="865"/>
    <x v="170"/>
    <x v="3"/>
    <x v="0"/>
    <x v="12"/>
    <s v="Belkin F9S820V06 8 Outlet Surge"/>
    <x v="1096"/>
    <n v="4"/>
    <n v="38.979999999999997"/>
  </r>
  <r>
    <x v="865"/>
    <x v="170"/>
    <x v="3"/>
    <x v="1"/>
    <x v="8"/>
    <s v="Howard Miller 11-1/2&quot; Diameter Ridgewood Wall Clock"/>
    <x v="3916"/>
    <n v="9"/>
    <n v="191.66"/>
  </r>
  <r>
    <x v="865"/>
    <x v="170"/>
    <x v="3"/>
    <x v="0"/>
    <x v="0"/>
    <s v="Xerox 1933"/>
    <x v="2416"/>
    <n v="5"/>
    <n v="28.86"/>
  </r>
  <r>
    <x v="865"/>
    <x v="170"/>
    <x v="3"/>
    <x v="0"/>
    <x v="2"/>
    <s v="Standard Rollaway File with Lock"/>
    <x v="3917"/>
    <n v="4"/>
    <n v="187.4"/>
  </r>
  <r>
    <x v="865"/>
    <x v="170"/>
    <x v="3"/>
    <x v="0"/>
    <x v="3"/>
    <s v="Peel &amp; Stick Add-On Corner Pockets"/>
    <x v="193"/>
    <n v="3"/>
    <n v="1.81"/>
  </r>
  <r>
    <x v="865"/>
    <x v="170"/>
    <x v="3"/>
    <x v="0"/>
    <x v="4"/>
    <s v="Newell 338"/>
    <x v="2742"/>
    <n v="5"/>
    <n v="3.97"/>
  </r>
  <r>
    <x v="865"/>
    <x v="151"/>
    <x v="3"/>
    <x v="1"/>
    <x v="8"/>
    <s v="Eldon Expressions Wood and Plastic Desk Accessories, Oak"/>
    <x v="1375"/>
    <n v="1"/>
    <n v="2.79"/>
  </r>
  <r>
    <x v="865"/>
    <x v="644"/>
    <x v="3"/>
    <x v="0"/>
    <x v="2"/>
    <s v="Acco Perma 2700 Stacking Storage Drawers"/>
    <x v="3918"/>
    <n v="1"/>
    <n v="4.46"/>
  </r>
  <r>
    <x v="865"/>
    <x v="9"/>
    <x v="10"/>
    <x v="0"/>
    <x v="0"/>
    <s v="Xerox 227"/>
    <x v="792"/>
    <n v="6"/>
    <n v="10.89"/>
  </r>
  <r>
    <x v="865"/>
    <x v="48"/>
    <x v="39"/>
    <x v="2"/>
    <x v="6"/>
    <s v="Samsung Convoy 3"/>
    <x v="3919"/>
    <n v="2"/>
    <n v="62.15"/>
  </r>
  <r>
    <x v="865"/>
    <x v="48"/>
    <x v="39"/>
    <x v="1"/>
    <x v="11"/>
    <s v="Sauder Facets Collection Library, Sky Alder Finish"/>
    <x v="1635"/>
    <n v="2"/>
    <n v="54.71"/>
  </r>
  <r>
    <x v="865"/>
    <x v="72"/>
    <x v="20"/>
    <x v="0"/>
    <x v="3"/>
    <s v="Presstex Flexible Ring Binders"/>
    <x v="2788"/>
    <n v="1"/>
    <n v="1.37"/>
  </r>
  <r>
    <x v="865"/>
    <x v="72"/>
    <x v="20"/>
    <x v="2"/>
    <x v="6"/>
    <s v="BlackBerry Q10"/>
    <x v="502"/>
    <n v="7"/>
    <n v="220.48"/>
  </r>
  <r>
    <x v="866"/>
    <x v="741"/>
    <x v="20"/>
    <x v="2"/>
    <x v="9"/>
    <s v="Micropad Numeric Keypads"/>
    <x v="2388"/>
    <n v="3"/>
    <n v="14.99"/>
  </r>
  <r>
    <x v="866"/>
    <x v="741"/>
    <x v="20"/>
    <x v="0"/>
    <x v="2"/>
    <s v="Safco Steel Mobile File Cart"/>
    <x v="3920"/>
    <n v="1"/>
    <n v="20.84"/>
  </r>
  <r>
    <x v="866"/>
    <x v="653"/>
    <x v="1"/>
    <x v="2"/>
    <x v="9"/>
    <s v="Belkin F8E887 USB Wired Ergonomic Keyboard"/>
    <x v="574"/>
    <n v="4"/>
    <n v="1.2"/>
  </r>
  <r>
    <x v="866"/>
    <x v="653"/>
    <x v="1"/>
    <x v="1"/>
    <x v="5"/>
    <s v="Global Chrome Stack Chair"/>
    <x v="1435"/>
    <n v="2"/>
    <n v="-2.06"/>
  </r>
  <r>
    <x v="866"/>
    <x v="437"/>
    <x v="14"/>
    <x v="2"/>
    <x v="6"/>
    <s v="Digium D40 VoIP phone"/>
    <x v="1181"/>
    <n v="2"/>
    <n v="74.81"/>
  </r>
  <r>
    <x v="866"/>
    <x v="328"/>
    <x v="3"/>
    <x v="1"/>
    <x v="8"/>
    <s v="Eldon Regeneration Recycled Desk Accessories, Smoke"/>
    <x v="3921"/>
    <n v="4"/>
    <n v="2.23"/>
  </r>
  <r>
    <x v="866"/>
    <x v="162"/>
    <x v="16"/>
    <x v="0"/>
    <x v="3"/>
    <s v="Ibico Standard Transparent Covers"/>
    <x v="3922"/>
    <n v="2"/>
    <n v="-6.92"/>
  </r>
  <r>
    <x v="866"/>
    <x v="162"/>
    <x v="16"/>
    <x v="0"/>
    <x v="12"/>
    <s v="Sanyo 2.5 Cubic Foot Mid-Size Office Refrigerators"/>
    <x v="3923"/>
    <n v="3"/>
    <n v="50.37"/>
  </r>
  <r>
    <x v="866"/>
    <x v="615"/>
    <x v="20"/>
    <x v="0"/>
    <x v="2"/>
    <s v="Staple magnet"/>
    <x v="3924"/>
    <n v="3"/>
    <n v="7.88"/>
  </r>
  <r>
    <x v="866"/>
    <x v="615"/>
    <x v="20"/>
    <x v="2"/>
    <x v="9"/>
    <s v="KeyTronicÂ E03601U1 -Â KeyboardÂ - Beige"/>
    <x v="3925"/>
    <n v="2"/>
    <n v="6.48"/>
  </r>
  <r>
    <x v="866"/>
    <x v="615"/>
    <x v="20"/>
    <x v="0"/>
    <x v="4"/>
    <s v="Boston School Pro Electric Pencil Sharpener, 1670"/>
    <x v="805"/>
    <n v="3"/>
    <n v="25.09"/>
  </r>
  <r>
    <x v="866"/>
    <x v="615"/>
    <x v="20"/>
    <x v="1"/>
    <x v="5"/>
    <s v="Global Wood Trimmed Manager's Task Chair, Khaki"/>
    <x v="3926"/>
    <n v="3"/>
    <n v="8.19"/>
  </r>
  <r>
    <x v="866"/>
    <x v="615"/>
    <x v="20"/>
    <x v="0"/>
    <x v="3"/>
    <s v="Deluxe Heavy-Duty Vinyl Round Ring Binder"/>
    <x v="3927"/>
    <n v="3"/>
    <n v="17.190000000000001"/>
  </r>
  <r>
    <x v="866"/>
    <x v="615"/>
    <x v="20"/>
    <x v="0"/>
    <x v="3"/>
    <s v="XtraLife ClearVue Slant-D Ring Binder, White, 3&quot;"/>
    <x v="3928"/>
    <n v="3"/>
    <n v="11.45"/>
  </r>
  <r>
    <x v="866"/>
    <x v="269"/>
    <x v="3"/>
    <x v="1"/>
    <x v="8"/>
    <s v="Magnifier Swing Arm Lamp"/>
    <x v="2237"/>
    <n v="2"/>
    <n v="10.91"/>
  </r>
  <r>
    <x v="866"/>
    <x v="269"/>
    <x v="3"/>
    <x v="1"/>
    <x v="5"/>
    <s v="Hon Every-Day Series Multi-Task Chairs"/>
    <x v="3929"/>
    <n v="3"/>
    <n v="0"/>
  </r>
  <r>
    <x v="866"/>
    <x v="269"/>
    <x v="3"/>
    <x v="0"/>
    <x v="3"/>
    <s v="Avery Poly Binder Pockets"/>
    <x v="1979"/>
    <n v="11"/>
    <n v="11.03"/>
  </r>
  <r>
    <x v="866"/>
    <x v="756"/>
    <x v="18"/>
    <x v="1"/>
    <x v="13"/>
    <s v="Balt Solid Wood Round Tables"/>
    <x v="3930"/>
    <n v="6"/>
    <n v="241.1"/>
  </r>
  <r>
    <x v="866"/>
    <x v="774"/>
    <x v="1"/>
    <x v="0"/>
    <x v="4"/>
    <s v="Newell 332"/>
    <x v="1787"/>
    <n v="6"/>
    <n v="1.23"/>
  </r>
  <r>
    <x v="867"/>
    <x v="102"/>
    <x v="12"/>
    <x v="0"/>
    <x v="3"/>
    <s v="Avery Durable Slant Ring Binders With Label Holder"/>
    <x v="3931"/>
    <n v="5"/>
    <n v="-4.5999999999999996"/>
  </r>
  <r>
    <x v="867"/>
    <x v="102"/>
    <x v="12"/>
    <x v="0"/>
    <x v="3"/>
    <s v="Round Ring Binders"/>
    <x v="621"/>
    <n v="7"/>
    <n v="-3.35"/>
  </r>
  <r>
    <x v="867"/>
    <x v="102"/>
    <x v="12"/>
    <x v="2"/>
    <x v="9"/>
    <s v="Micropad Numeric Keypads"/>
    <x v="665"/>
    <n v="2"/>
    <n v="2"/>
  </r>
  <r>
    <x v="867"/>
    <x v="136"/>
    <x v="18"/>
    <x v="0"/>
    <x v="10"/>
    <s v="Tyvek  Top-Opening Peel &amp; Seel  Envelopes, Gray"/>
    <x v="3932"/>
    <n v="8"/>
    <n v="129.38"/>
  </r>
  <r>
    <x v="867"/>
    <x v="136"/>
    <x v="18"/>
    <x v="0"/>
    <x v="12"/>
    <s v="Belkin F9H710-06 7 Outlet SurgeMaster Surge Protector"/>
    <x v="1859"/>
    <n v="2"/>
    <n v="10.55"/>
  </r>
  <r>
    <x v="867"/>
    <x v="136"/>
    <x v="18"/>
    <x v="0"/>
    <x v="0"/>
    <s v="Xerox 1896"/>
    <x v="381"/>
    <n v="2"/>
    <n v="8.99"/>
  </r>
  <r>
    <x v="867"/>
    <x v="136"/>
    <x v="18"/>
    <x v="0"/>
    <x v="4"/>
    <s v="Newell 332"/>
    <x v="3933"/>
    <n v="7"/>
    <n v="5.56"/>
  </r>
  <r>
    <x v="867"/>
    <x v="136"/>
    <x v="18"/>
    <x v="0"/>
    <x v="3"/>
    <s v="Cardinal Slant-D Ring Binders"/>
    <x v="3934"/>
    <n v="2"/>
    <n v="8.69"/>
  </r>
  <r>
    <x v="867"/>
    <x v="530"/>
    <x v="10"/>
    <x v="1"/>
    <x v="5"/>
    <s v="Global Leather and Oak Executive Chair, Black"/>
    <x v="3935"/>
    <n v="7"/>
    <n v="-21.07"/>
  </r>
  <r>
    <x v="867"/>
    <x v="530"/>
    <x v="10"/>
    <x v="0"/>
    <x v="12"/>
    <s v="Holmes Replacement Filter for HEPA Air Cleaner, Very Large Room, HEPA Filter"/>
    <x v="3936"/>
    <n v="2"/>
    <n v="33.03"/>
  </r>
  <r>
    <x v="867"/>
    <x v="530"/>
    <x v="10"/>
    <x v="0"/>
    <x v="7"/>
    <s v="OIC Bulk Pack Metal Binder Clips"/>
    <x v="3937"/>
    <n v="6"/>
    <n v="5.44"/>
  </r>
  <r>
    <x v="867"/>
    <x v="530"/>
    <x v="10"/>
    <x v="1"/>
    <x v="5"/>
    <s v="Hon Deluxe Fabric Upholstered Stacking Chairs, Rounded Back"/>
    <x v="3938"/>
    <n v="9"/>
    <n v="0"/>
  </r>
  <r>
    <x v="867"/>
    <x v="530"/>
    <x v="10"/>
    <x v="1"/>
    <x v="5"/>
    <s v="Hon 4070 Series Pagoda Round Back Stacking Chairs"/>
    <x v="3939"/>
    <n v="2"/>
    <n v="-12.84"/>
  </r>
  <r>
    <x v="867"/>
    <x v="233"/>
    <x v="3"/>
    <x v="2"/>
    <x v="6"/>
    <s v="Panasonic KX TS3282W Corded phone"/>
    <x v="3940"/>
    <n v="3"/>
    <n v="25.5"/>
  </r>
  <r>
    <x v="867"/>
    <x v="233"/>
    <x v="3"/>
    <x v="1"/>
    <x v="13"/>
    <s v="Global Adaptabilities Conference Tables"/>
    <x v="714"/>
    <n v="3"/>
    <n v="-8.43"/>
  </r>
  <r>
    <x v="867"/>
    <x v="153"/>
    <x v="1"/>
    <x v="1"/>
    <x v="8"/>
    <s v="DAX Charcoal/Nickel-Tone Document Frame, 5 x 7"/>
    <x v="3314"/>
    <n v="6"/>
    <n v="-8.5299999999999994"/>
  </r>
  <r>
    <x v="868"/>
    <x v="365"/>
    <x v="22"/>
    <x v="0"/>
    <x v="4"/>
    <s v="Boston 16801 Nautilus Battery Pencil Sharpener"/>
    <x v="3941"/>
    <n v="2"/>
    <n v="11.45"/>
  </r>
  <r>
    <x v="868"/>
    <x v="106"/>
    <x v="25"/>
    <x v="0"/>
    <x v="14"/>
    <s v="Acme Forged Steel Scissors with Black Enamel Handles"/>
    <x v="3942"/>
    <n v="7"/>
    <n v="5.87"/>
  </r>
  <r>
    <x v="868"/>
    <x v="775"/>
    <x v="22"/>
    <x v="1"/>
    <x v="8"/>
    <s v="Eldon Image Series Desk Accessories, Burgundy"/>
    <x v="3886"/>
    <n v="1"/>
    <n v="1.5"/>
  </r>
  <r>
    <x v="868"/>
    <x v="684"/>
    <x v="2"/>
    <x v="0"/>
    <x v="0"/>
    <s v="White Computer Printout Paper by Universal"/>
    <x v="3943"/>
    <n v="7"/>
    <n v="78.680000000000007"/>
  </r>
  <r>
    <x v="868"/>
    <x v="162"/>
    <x v="1"/>
    <x v="0"/>
    <x v="3"/>
    <s v="XtraLife ClearVue Slant-D Ring Binders by Cardinal"/>
    <x v="3944"/>
    <n v="2"/>
    <n v="-4.7"/>
  </r>
  <r>
    <x v="868"/>
    <x v="38"/>
    <x v="20"/>
    <x v="0"/>
    <x v="2"/>
    <s v="Tenex File Box, Personal Filing Tote with Lid, Black"/>
    <x v="2011"/>
    <n v="5"/>
    <n v="20.16"/>
  </r>
  <r>
    <x v="868"/>
    <x v="38"/>
    <x v="20"/>
    <x v="0"/>
    <x v="2"/>
    <s v="Eldon Simplefile Box Office"/>
    <x v="3945"/>
    <n v="2"/>
    <n v="6.97"/>
  </r>
  <r>
    <x v="868"/>
    <x v="38"/>
    <x v="20"/>
    <x v="0"/>
    <x v="4"/>
    <s v="Boston Electric Pencil Sharpener, Model 1818, Charcoal Black"/>
    <x v="2117"/>
    <n v="5"/>
    <n v="39.409999999999997"/>
  </r>
  <r>
    <x v="868"/>
    <x v="38"/>
    <x v="20"/>
    <x v="0"/>
    <x v="2"/>
    <s v="Portable Personal File Box"/>
    <x v="1263"/>
    <n v="3"/>
    <n v="9.89"/>
  </r>
  <r>
    <x v="868"/>
    <x v="324"/>
    <x v="39"/>
    <x v="1"/>
    <x v="8"/>
    <s v="Master Giant Foot Doorstop, Safety Yellow"/>
    <x v="1572"/>
    <n v="4"/>
    <n v="13.05"/>
  </r>
  <r>
    <x v="868"/>
    <x v="619"/>
    <x v="20"/>
    <x v="2"/>
    <x v="6"/>
    <s v="Xiaomi Mi3"/>
    <x v="3946"/>
    <n v="4"/>
    <n v="592.79"/>
  </r>
  <r>
    <x v="868"/>
    <x v="619"/>
    <x v="20"/>
    <x v="0"/>
    <x v="1"/>
    <s v="Avery 499"/>
    <x v="98"/>
    <n v="3"/>
    <n v="6.87"/>
  </r>
  <r>
    <x v="868"/>
    <x v="675"/>
    <x v="22"/>
    <x v="1"/>
    <x v="8"/>
    <s v="DAX Solid Wood Frames"/>
    <x v="4"/>
    <n v="2"/>
    <n v="7.23"/>
  </r>
  <r>
    <x v="869"/>
    <x v="158"/>
    <x v="4"/>
    <x v="2"/>
    <x v="9"/>
    <s v="Logitech diNovo Edge Keyboard"/>
    <x v="3947"/>
    <n v="2"/>
    <n v="115"/>
  </r>
  <r>
    <x v="869"/>
    <x v="158"/>
    <x v="4"/>
    <x v="0"/>
    <x v="0"/>
    <s v="Xerox 4200 Series MultiUse Premium Copy Paper (20Lb. and 84 Bright)"/>
    <x v="1685"/>
    <n v="1"/>
    <n v="2.38"/>
  </r>
  <r>
    <x v="869"/>
    <x v="158"/>
    <x v="4"/>
    <x v="0"/>
    <x v="3"/>
    <s v="ACCOHIDE 3-Ring Binder, Blue, 1&quot;"/>
    <x v="1985"/>
    <n v="2"/>
    <n v="3.88"/>
  </r>
  <r>
    <x v="869"/>
    <x v="776"/>
    <x v="3"/>
    <x v="0"/>
    <x v="1"/>
    <s v="Avery 52"/>
    <x v="1764"/>
    <n v="2"/>
    <n v="3.47"/>
  </r>
  <r>
    <x v="869"/>
    <x v="708"/>
    <x v="0"/>
    <x v="0"/>
    <x v="3"/>
    <s v="Binder Posts"/>
    <x v="2256"/>
    <n v="2"/>
    <n v="-3.9"/>
  </r>
  <r>
    <x v="869"/>
    <x v="337"/>
    <x v="20"/>
    <x v="1"/>
    <x v="5"/>
    <s v="Hon GuestStacker Chair"/>
    <x v="3445"/>
    <n v="2"/>
    <n v="72.53"/>
  </r>
  <r>
    <x v="869"/>
    <x v="337"/>
    <x v="20"/>
    <x v="0"/>
    <x v="2"/>
    <s v="Tenex Personal Project File with Scoop Front Design, Black"/>
    <x v="3948"/>
    <n v="3"/>
    <n v="10.51"/>
  </r>
  <r>
    <x v="869"/>
    <x v="632"/>
    <x v="2"/>
    <x v="1"/>
    <x v="5"/>
    <s v="Global Ergonomic Managers Chair"/>
    <x v="3949"/>
    <n v="3"/>
    <n v="-21.72"/>
  </r>
  <r>
    <x v="869"/>
    <x v="632"/>
    <x v="2"/>
    <x v="2"/>
    <x v="16"/>
    <s v="Sharp AL-1530CS Digital Copier"/>
    <x v="768"/>
    <n v="4"/>
    <n v="180"/>
  </r>
  <r>
    <x v="869"/>
    <x v="632"/>
    <x v="2"/>
    <x v="1"/>
    <x v="8"/>
    <s v="DAX Contemporary Wood Frame with Silver Metal Mat, Desktop, 11 x 14 Size"/>
    <x v="2996"/>
    <n v="3"/>
    <n v="9.7200000000000006"/>
  </r>
  <r>
    <x v="869"/>
    <x v="560"/>
    <x v="3"/>
    <x v="0"/>
    <x v="4"/>
    <s v="Newell 35"/>
    <x v="1026"/>
    <n v="3"/>
    <n v="2.85"/>
  </r>
  <r>
    <x v="869"/>
    <x v="176"/>
    <x v="7"/>
    <x v="0"/>
    <x v="0"/>
    <s v="Tops Wirebound Message Log Books"/>
    <x v="0"/>
    <n v="5"/>
    <n v="7.57"/>
  </r>
  <r>
    <x v="869"/>
    <x v="176"/>
    <x v="7"/>
    <x v="1"/>
    <x v="8"/>
    <s v="Stacking Trays by OIC"/>
    <x v="611"/>
    <n v="4"/>
    <n v="6.57"/>
  </r>
  <r>
    <x v="869"/>
    <x v="361"/>
    <x v="36"/>
    <x v="2"/>
    <x v="6"/>
    <s v="BlueLounge Milo Smartphone Stand, White/Metallic"/>
    <x v="1236"/>
    <n v="3"/>
    <n v="25.19"/>
  </r>
  <r>
    <x v="869"/>
    <x v="0"/>
    <x v="20"/>
    <x v="2"/>
    <x v="6"/>
    <s v="SmartStand Mobile Device Holder, Assorted Colors"/>
    <x v="51"/>
    <n v="2"/>
    <n v="3.91"/>
  </r>
  <r>
    <x v="869"/>
    <x v="0"/>
    <x v="20"/>
    <x v="0"/>
    <x v="4"/>
    <s v="Boston Home &amp; Office Model 2000 Electric Pencil Sharpeners"/>
    <x v="3950"/>
    <n v="1"/>
    <n v="6.15"/>
  </r>
  <r>
    <x v="870"/>
    <x v="660"/>
    <x v="3"/>
    <x v="2"/>
    <x v="9"/>
    <s v="ImationÂ 16GB Mini TravelDrive USB 2.0Â Flash Drive"/>
    <x v="3951"/>
    <n v="3"/>
    <n v="40.75"/>
  </r>
  <r>
    <x v="870"/>
    <x v="614"/>
    <x v="3"/>
    <x v="0"/>
    <x v="3"/>
    <s v="Fellowes PB500 Electric Punch Plastic Comb Binding Machine with Manual Bind"/>
    <x v="3952"/>
    <n v="1"/>
    <n v="381.3"/>
  </r>
  <r>
    <x v="870"/>
    <x v="614"/>
    <x v="3"/>
    <x v="0"/>
    <x v="3"/>
    <s v="Avery Self-Adhesive Photo Pockets for Polaroid Photos"/>
    <x v="3953"/>
    <n v="7"/>
    <n v="13.35"/>
  </r>
  <r>
    <x v="870"/>
    <x v="123"/>
    <x v="3"/>
    <x v="2"/>
    <x v="6"/>
    <s v="Polycom SoundPoint IP 450 VoIP phone"/>
    <x v="3954"/>
    <n v="2"/>
    <n v="27.1"/>
  </r>
  <r>
    <x v="870"/>
    <x v="402"/>
    <x v="25"/>
    <x v="1"/>
    <x v="13"/>
    <s v="Hon Racetrack Conference Tables"/>
    <x v="3955"/>
    <n v="4"/>
    <n v="-199.51"/>
  </r>
  <r>
    <x v="871"/>
    <x v="131"/>
    <x v="31"/>
    <x v="0"/>
    <x v="10"/>
    <s v="Staple envelope"/>
    <x v="1680"/>
    <n v="5"/>
    <n v="13.35"/>
  </r>
  <r>
    <x v="871"/>
    <x v="24"/>
    <x v="3"/>
    <x v="0"/>
    <x v="3"/>
    <s v="Round Ring Binders"/>
    <x v="160"/>
    <n v="5"/>
    <n v="2.81"/>
  </r>
  <r>
    <x v="872"/>
    <x v="389"/>
    <x v="31"/>
    <x v="0"/>
    <x v="3"/>
    <s v="Avery Non-Stick Binders"/>
    <x v="1142"/>
    <n v="3"/>
    <n v="3.37"/>
  </r>
  <r>
    <x v="872"/>
    <x v="497"/>
    <x v="0"/>
    <x v="2"/>
    <x v="6"/>
    <s v="Apple EarPods with Remote and Mic"/>
    <x v="1058"/>
    <n v="3"/>
    <n v="6.72"/>
  </r>
  <r>
    <x v="872"/>
    <x v="497"/>
    <x v="0"/>
    <x v="0"/>
    <x v="0"/>
    <s v="TOPS Voice Message Log Book, Flash Format"/>
    <x v="3262"/>
    <n v="4"/>
    <n v="5.52"/>
  </r>
  <r>
    <x v="872"/>
    <x v="631"/>
    <x v="3"/>
    <x v="0"/>
    <x v="14"/>
    <s v="Acme Tagit Stainless Steel Antibacterial Scissors"/>
    <x v="3956"/>
    <n v="5"/>
    <n v="13.37"/>
  </r>
  <r>
    <x v="873"/>
    <x v="299"/>
    <x v="39"/>
    <x v="0"/>
    <x v="2"/>
    <s v="Tennsco Snap-Together Open Shelving Units, Starter Sets and Add-On Units"/>
    <x v="1410"/>
    <n v="4"/>
    <n v="55.9"/>
  </r>
  <r>
    <x v="873"/>
    <x v="188"/>
    <x v="0"/>
    <x v="0"/>
    <x v="4"/>
    <s v="4009 Highlighters by Sanford"/>
    <x v="1380"/>
    <n v="2"/>
    <n v="1.03"/>
  </r>
  <r>
    <x v="873"/>
    <x v="188"/>
    <x v="0"/>
    <x v="0"/>
    <x v="1"/>
    <s v="Avery 4027 File Folder Labels for Dot Matrix Printers, 5000 Labels per Box, White"/>
    <x v="3957"/>
    <n v="2"/>
    <n v="15.88"/>
  </r>
  <r>
    <x v="873"/>
    <x v="188"/>
    <x v="0"/>
    <x v="0"/>
    <x v="0"/>
    <s v="Xerox 1881"/>
    <x v="578"/>
    <n v="2"/>
    <n v="6.63"/>
  </r>
  <r>
    <x v="873"/>
    <x v="188"/>
    <x v="0"/>
    <x v="1"/>
    <x v="5"/>
    <s v="Global Value Steno Chair, Gray"/>
    <x v="3958"/>
    <n v="6"/>
    <n v="-18.22"/>
  </r>
  <r>
    <x v="873"/>
    <x v="191"/>
    <x v="10"/>
    <x v="0"/>
    <x v="12"/>
    <s v="Holmes 99% HEPA Air Purifier"/>
    <x v="3959"/>
    <n v="6"/>
    <n v="16.89"/>
  </r>
  <r>
    <x v="873"/>
    <x v="492"/>
    <x v="3"/>
    <x v="2"/>
    <x v="6"/>
    <s v="Grandstream GXP2100 Mainstream Business Phone"/>
    <x v="3960"/>
    <n v="1"/>
    <n v="6.12"/>
  </r>
  <r>
    <x v="873"/>
    <x v="492"/>
    <x v="3"/>
    <x v="0"/>
    <x v="12"/>
    <s v="Fellowes Command Center 5-outlet power strip"/>
    <x v="3961"/>
    <n v="1"/>
    <n v="18.32"/>
  </r>
  <r>
    <x v="873"/>
    <x v="63"/>
    <x v="14"/>
    <x v="1"/>
    <x v="5"/>
    <s v="Novimex Swivel Fabric Task Chair"/>
    <x v="2143"/>
    <n v="2"/>
    <n v="33.22"/>
  </r>
  <r>
    <x v="873"/>
    <x v="385"/>
    <x v="33"/>
    <x v="2"/>
    <x v="9"/>
    <s v="LogitechÂ Z-906 Speaker sys - home theater - 5.1-CH"/>
    <x v="3962"/>
    <n v="4"/>
    <n v="527.98"/>
  </r>
  <r>
    <x v="873"/>
    <x v="190"/>
    <x v="3"/>
    <x v="2"/>
    <x v="9"/>
    <s v="WD My Passport Ultra 2TB Portable External Hard Drive"/>
    <x v="3963"/>
    <n v="5"/>
    <n v="95.2"/>
  </r>
  <r>
    <x v="873"/>
    <x v="737"/>
    <x v="3"/>
    <x v="0"/>
    <x v="3"/>
    <s v="Recycled Premium Regency Composition Covers"/>
    <x v="3338"/>
    <n v="5"/>
    <n v="22.16"/>
  </r>
  <r>
    <x v="874"/>
    <x v="724"/>
    <x v="20"/>
    <x v="0"/>
    <x v="3"/>
    <s v="Avery Hanging File Binders"/>
    <x v="632"/>
    <n v="3"/>
    <n v="4.66"/>
  </r>
  <r>
    <x v="874"/>
    <x v="724"/>
    <x v="20"/>
    <x v="0"/>
    <x v="2"/>
    <s v="Fellowes Neat Ideas Storage Cubes"/>
    <x v="92"/>
    <n v="2"/>
    <n v="2.6"/>
  </r>
  <r>
    <x v="874"/>
    <x v="724"/>
    <x v="20"/>
    <x v="0"/>
    <x v="2"/>
    <s v="Advantus Rolling Storage Box"/>
    <x v="2124"/>
    <n v="4"/>
    <n v="18.52"/>
  </r>
  <r>
    <x v="874"/>
    <x v="281"/>
    <x v="0"/>
    <x v="0"/>
    <x v="2"/>
    <s v="Tennsco Lockers, Gray"/>
    <x v="1491"/>
    <n v="6"/>
    <n v="-16.36"/>
  </r>
  <r>
    <x v="874"/>
    <x v="281"/>
    <x v="0"/>
    <x v="1"/>
    <x v="8"/>
    <s v="GE General Purpose, Extra Long Life, Showcase &amp; Floodlight Incandescent Bulbs"/>
    <x v="3063"/>
    <n v="2"/>
    <n v="-0.76"/>
  </r>
  <r>
    <x v="874"/>
    <x v="281"/>
    <x v="0"/>
    <x v="0"/>
    <x v="3"/>
    <s v="GBC Standard Recycled Report Covers, Clear Plastic Sheets"/>
    <x v="1142"/>
    <n v="5"/>
    <n v="-17.25"/>
  </r>
  <r>
    <x v="874"/>
    <x v="281"/>
    <x v="0"/>
    <x v="0"/>
    <x v="7"/>
    <s v="Staples"/>
    <x v="3964"/>
    <n v="12"/>
    <n v="21.89"/>
  </r>
  <r>
    <x v="874"/>
    <x v="281"/>
    <x v="0"/>
    <x v="0"/>
    <x v="10"/>
    <s v="Recycled Interoffice Envelopes with Re-Use-A-Seal Closure, 10 x 13"/>
    <x v="787"/>
    <n v="3"/>
    <n v="13.83"/>
  </r>
  <r>
    <x v="874"/>
    <x v="281"/>
    <x v="0"/>
    <x v="2"/>
    <x v="6"/>
    <s v="invisibleSHIELD by ZAGG Smudge-Free Screen Protector"/>
    <x v="3196"/>
    <n v="5"/>
    <n v="25.19"/>
  </r>
  <r>
    <x v="874"/>
    <x v="281"/>
    <x v="0"/>
    <x v="0"/>
    <x v="0"/>
    <s v="Xerox 1905"/>
    <x v="320"/>
    <n v="2"/>
    <n v="3.63"/>
  </r>
  <r>
    <x v="874"/>
    <x v="281"/>
    <x v="0"/>
    <x v="0"/>
    <x v="3"/>
    <s v="Avery Hidden Tab Dividers for Binding Systems"/>
    <x v="3965"/>
    <n v="2"/>
    <n v="-2.0299999999999998"/>
  </r>
  <r>
    <x v="874"/>
    <x v="70"/>
    <x v="20"/>
    <x v="0"/>
    <x v="4"/>
    <s v="Newell 340"/>
    <x v="1561"/>
    <n v="6"/>
    <n v="5.01"/>
  </r>
  <r>
    <x v="874"/>
    <x v="70"/>
    <x v="20"/>
    <x v="0"/>
    <x v="3"/>
    <s v="GBC Plastic Binding Combs"/>
    <x v="3392"/>
    <n v="3"/>
    <n v="6.42"/>
  </r>
  <r>
    <x v="874"/>
    <x v="676"/>
    <x v="18"/>
    <x v="0"/>
    <x v="12"/>
    <s v="Acco 6 Outlet Guardian Premium Plus Surge Suppressor"/>
    <x v="3966"/>
    <n v="3"/>
    <n v="15.94"/>
  </r>
  <r>
    <x v="874"/>
    <x v="235"/>
    <x v="25"/>
    <x v="0"/>
    <x v="4"/>
    <s v="Deluxe Chalkboard Eraser Cleaner"/>
    <x v="3967"/>
    <n v="2"/>
    <n v="6.01"/>
  </r>
  <r>
    <x v="874"/>
    <x v="11"/>
    <x v="20"/>
    <x v="0"/>
    <x v="12"/>
    <s v="Disposable Triple-Filter Dust Bags"/>
    <x v="1615"/>
    <n v="2"/>
    <n v="2.27"/>
  </r>
  <r>
    <x v="874"/>
    <x v="11"/>
    <x v="20"/>
    <x v="0"/>
    <x v="0"/>
    <s v="Recycled Desk Saver Line &quot;While You Were Out&quot; Book, 5 1/2&quot; X 4&quot;"/>
    <x v="2839"/>
    <n v="5"/>
    <n v="20.59"/>
  </r>
  <r>
    <x v="874"/>
    <x v="362"/>
    <x v="22"/>
    <x v="1"/>
    <x v="8"/>
    <s v="Tenex Chairmats For Use With Carpeted Floors"/>
    <x v="3968"/>
    <n v="2"/>
    <n v="1.6"/>
  </r>
  <r>
    <x v="875"/>
    <x v="608"/>
    <x v="39"/>
    <x v="0"/>
    <x v="1"/>
    <s v="Avery 519"/>
    <x v="471"/>
    <n v="2"/>
    <n v="6.87"/>
  </r>
  <r>
    <x v="875"/>
    <x v="608"/>
    <x v="39"/>
    <x v="2"/>
    <x v="6"/>
    <s v="Avaya 5420 Digital phone"/>
    <x v="3969"/>
    <n v="7"/>
    <n v="236.23"/>
  </r>
  <r>
    <x v="875"/>
    <x v="327"/>
    <x v="10"/>
    <x v="0"/>
    <x v="7"/>
    <s v="Advantus SlideClip Paper Clips"/>
    <x v="3970"/>
    <n v="7"/>
    <n v="6.68"/>
  </r>
  <r>
    <x v="875"/>
    <x v="327"/>
    <x v="10"/>
    <x v="0"/>
    <x v="1"/>
    <s v="Avery 512"/>
    <x v="535"/>
    <n v="8"/>
    <n v="6.24"/>
  </r>
  <r>
    <x v="875"/>
    <x v="327"/>
    <x v="10"/>
    <x v="2"/>
    <x v="9"/>
    <s v="Logitech Wireless Gaming Headset G930"/>
    <x v="3971"/>
    <n v="2"/>
    <n v="54.4"/>
  </r>
  <r>
    <x v="875"/>
    <x v="327"/>
    <x v="10"/>
    <x v="1"/>
    <x v="11"/>
    <s v="Bush Westfield Collection Bookcases, Medium Cherry Finish"/>
    <x v="3972"/>
    <n v="3"/>
    <n v="-48.7"/>
  </r>
  <r>
    <x v="875"/>
    <x v="156"/>
    <x v="10"/>
    <x v="0"/>
    <x v="0"/>
    <s v="Southworth 25% Cotton Granite Paper &amp; Envelopes"/>
    <x v="1210"/>
    <n v="3"/>
    <n v="5.0999999999999996"/>
  </r>
  <r>
    <x v="875"/>
    <x v="156"/>
    <x v="10"/>
    <x v="0"/>
    <x v="3"/>
    <s v="Acco 3-Hole Punch"/>
    <x v="3438"/>
    <n v="2"/>
    <n v="-1.93"/>
  </r>
  <r>
    <x v="875"/>
    <x v="156"/>
    <x v="10"/>
    <x v="0"/>
    <x v="3"/>
    <s v="Avery Recycled Flexi-View Covers for Binding Systems"/>
    <x v="2177"/>
    <n v="3"/>
    <n v="-10.58"/>
  </r>
  <r>
    <x v="875"/>
    <x v="17"/>
    <x v="0"/>
    <x v="1"/>
    <x v="5"/>
    <s v="Global Wood Trimmed Manager's Task Chair, Khaki"/>
    <x v="3973"/>
    <n v="5"/>
    <n v="-77.33"/>
  </r>
  <r>
    <x v="875"/>
    <x v="17"/>
    <x v="0"/>
    <x v="2"/>
    <x v="6"/>
    <s v="Samsung HM1900 Bluetooth Headset"/>
    <x v="3974"/>
    <n v="7"/>
    <n v="46.1"/>
  </r>
  <r>
    <x v="875"/>
    <x v="17"/>
    <x v="0"/>
    <x v="1"/>
    <x v="8"/>
    <s v="Eldon Wave Desk Accessories"/>
    <x v="3254"/>
    <n v="3"/>
    <n v="-2.83"/>
  </r>
  <r>
    <x v="875"/>
    <x v="302"/>
    <x v="18"/>
    <x v="0"/>
    <x v="0"/>
    <s v="Ampad Poly Cover Wirebound Steno Book, 6&quot; x 9&quot; Assorted Colors, Gregg Ruled"/>
    <x v="3975"/>
    <n v="2"/>
    <n v="4.09"/>
  </r>
  <r>
    <x v="875"/>
    <x v="302"/>
    <x v="18"/>
    <x v="0"/>
    <x v="0"/>
    <s v="Xerox 189"/>
    <x v="3305"/>
    <n v="3"/>
    <n v="150.97999999999999"/>
  </r>
  <r>
    <x v="875"/>
    <x v="302"/>
    <x v="18"/>
    <x v="0"/>
    <x v="3"/>
    <s v="Pressboard Covers with Storage Hooks, 9 1/2&quot; x 11&quot;, Light Blue"/>
    <x v="3732"/>
    <n v="1"/>
    <n v="2.31"/>
  </r>
  <r>
    <x v="875"/>
    <x v="15"/>
    <x v="0"/>
    <x v="2"/>
    <x v="6"/>
    <s v="Wireless Extenders zBoost YX545 SOHO Signal Booster"/>
    <x v="3976"/>
    <n v="1"/>
    <n v="13.23"/>
  </r>
  <r>
    <x v="875"/>
    <x v="91"/>
    <x v="3"/>
    <x v="0"/>
    <x v="12"/>
    <s v="Bravo II Megaboss 12-Amp Hard Body Upright, Replacement Belts, 2 Belts per Pack"/>
    <x v="2811"/>
    <n v="12"/>
    <n v="11.31"/>
  </r>
  <r>
    <x v="875"/>
    <x v="373"/>
    <x v="7"/>
    <x v="0"/>
    <x v="3"/>
    <s v="Wilson Jones Elliptical Ring 3 1/2&quot; Capacity Binders, 800 sheets"/>
    <x v="3059"/>
    <n v="3"/>
    <n v="62.92"/>
  </r>
  <r>
    <x v="875"/>
    <x v="410"/>
    <x v="16"/>
    <x v="1"/>
    <x v="11"/>
    <s v="O'Sullivan 2-Door Barrister Bookcase in Odessa Pine"/>
    <x v="3977"/>
    <n v="2"/>
    <n v="10.86"/>
  </r>
  <r>
    <x v="875"/>
    <x v="410"/>
    <x v="16"/>
    <x v="0"/>
    <x v="2"/>
    <s v="Akro-Mils 12-Gallon Tote"/>
    <x v="3978"/>
    <n v="5"/>
    <n v="4.47"/>
  </r>
  <r>
    <x v="875"/>
    <x v="410"/>
    <x v="16"/>
    <x v="2"/>
    <x v="6"/>
    <s v="Grandstream GXP2100 Mainstream Business Phone"/>
    <x v="1892"/>
    <n v="4"/>
    <n v="24.48"/>
  </r>
  <r>
    <x v="875"/>
    <x v="688"/>
    <x v="3"/>
    <x v="2"/>
    <x v="9"/>
    <s v="Sony Micro Vault Click 4 GB USB 2.0 Flash Drive"/>
    <x v="3979"/>
    <n v="2"/>
    <n v="3.9"/>
  </r>
  <r>
    <x v="876"/>
    <x v="645"/>
    <x v="11"/>
    <x v="1"/>
    <x v="5"/>
    <s v="Novimex Fabric Task Chair"/>
    <x v="807"/>
    <n v="4"/>
    <n v="-12.2"/>
  </r>
  <r>
    <x v="876"/>
    <x v="491"/>
    <x v="30"/>
    <x v="0"/>
    <x v="0"/>
    <s v="Xerox 1987"/>
    <x v="3980"/>
    <n v="7"/>
    <n v="19.829999999999998"/>
  </r>
  <r>
    <x v="876"/>
    <x v="491"/>
    <x v="30"/>
    <x v="2"/>
    <x v="6"/>
    <s v="Logitech Mobile Speakerphone P710e -Â speaker phone"/>
    <x v="3981"/>
    <n v="3"/>
    <n v="109.33"/>
  </r>
  <r>
    <x v="876"/>
    <x v="74"/>
    <x v="10"/>
    <x v="2"/>
    <x v="15"/>
    <s v="Texas Instrument TI-15 Fraction Calculator"/>
    <x v="3019"/>
    <n v="7"/>
    <n v="-24.28"/>
  </r>
  <r>
    <x v="876"/>
    <x v="74"/>
    <x v="10"/>
    <x v="1"/>
    <x v="5"/>
    <s v="Global Value Steno Chair, Gray"/>
    <x v="3982"/>
    <n v="3"/>
    <n v="-9.11"/>
  </r>
  <r>
    <x v="876"/>
    <x v="74"/>
    <x v="10"/>
    <x v="1"/>
    <x v="8"/>
    <s v="Computer Room Manger, 14&quot;"/>
    <x v="2793"/>
    <n v="3"/>
    <n v="15.59"/>
  </r>
  <r>
    <x v="876"/>
    <x v="310"/>
    <x v="1"/>
    <x v="0"/>
    <x v="0"/>
    <s v="Xerox 1910"/>
    <x v="3983"/>
    <n v="1"/>
    <n v="13.45"/>
  </r>
  <r>
    <x v="876"/>
    <x v="310"/>
    <x v="1"/>
    <x v="0"/>
    <x v="2"/>
    <s v="Tenex Personal Project File with Scoop Front Design, Black"/>
    <x v="3984"/>
    <n v="2"/>
    <n v="1.62"/>
  </r>
  <r>
    <x v="876"/>
    <x v="310"/>
    <x v="1"/>
    <x v="2"/>
    <x v="9"/>
    <s v="Lenovo 17-Key USB Numeric Keypad"/>
    <x v="3985"/>
    <n v="3"/>
    <n v="2.04"/>
  </r>
  <r>
    <x v="876"/>
    <x v="30"/>
    <x v="20"/>
    <x v="0"/>
    <x v="0"/>
    <s v="Xerox 1975"/>
    <x v="115"/>
    <n v="2"/>
    <n v="6.35"/>
  </r>
  <r>
    <x v="876"/>
    <x v="488"/>
    <x v="20"/>
    <x v="1"/>
    <x v="11"/>
    <s v="Hon Metal Bookcases, Putty"/>
    <x v="3986"/>
    <n v="2"/>
    <n v="12.78"/>
  </r>
  <r>
    <x v="876"/>
    <x v="495"/>
    <x v="3"/>
    <x v="0"/>
    <x v="0"/>
    <s v="Xerox 222"/>
    <x v="331"/>
    <n v="5"/>
    <n v="15.55"/>
  </r>
  <r>
    <x v="877"/>
    <x v="735"/>
    <x v="20"/>
    <x v="1"/>
    <x v="8"/>
    <s v="Luxo Economy Swing Arm Lamp"/>
    <x v="1277"/>
    <n v="2"/>
    <n v="11.17"/>
  </r>
  <r>
    <x v="877"/>
    <x v="735"/>
    <x v="20"/>
    <x v="0"/>
    <x v="3"/>
    <s v="Acco Pressboard Covers with Storage Hooks, 9 1/2&quot; x 11&quot;, Executive Red"/>
    <x v="3633"/>
    <n v="4"/>
    <n v="4.1100000000000003"/>
  </r>
  <r>
    <x v="877"/>
    <x v="735"/>
    <x v="20"/>
    <x v="0"/>
    <x v="4"/>
    <s v="BIC Liqua Brite Liner"/>
    <x v="3987"/>
    <n v="3"/>
    <n v="7.5"/>
  </r>
  <r>
    <x v="877"/>
    <x v="122"/>
    <x v="14"/>
    <x v="0"/>
    <x v="3"/>
    <s v="Ibico Standard Transparent Covers"/>
    <x v="3988"/>
    <n v="3"/>
    <n v="24.23"/>
  </r>
  <r>
    <x v="877"/>
    <x v="617"/>
    <x v="0"/>
    <x v="0"/>
    <x v="3"/>
    <s v="Wilson Jones Impact Binders"/>
    <x v="3989"/>
    <n v="6"/>
    <n v="-9.6300000000000008"/>
  </r>
  <r>
    <x v="877"/>
    <x v="617"/>
    <x v="0"/>
    <x v="0"/>
    <x v="4"/>
    <s v="Newell 348"/>
    <x v="3352"/>
    <n v="9"/>
    <n v="2.66"/>
  </r>
  <r>
    <x v="877"/>
    <x v="617"/>
    <x v="0"/>
    <x v="2"/>
    <x v="9"/>
    <s v="KeyTronicÂ KT800P2 -Â KeyboardÂ - Black"/>
    <x v="3990"/>
    <n v="2"/>
    <n v="-0.6"/>
  </r>
  <r>
    <x v="877"/>
    <x v="617"/>
    <x v="0"/>
    <x v="0"/>
    <x v="1"/>
    <s v="Avery 494"/>
    <x v="3991"/>
    <n v="1"/>
    <n v="0.68"/>
  </r>
  <r>
    <x v="877"/>
    <x v="617"/>
    <x v="0"/>
    <x v="0"/>
    <x v="3"/>
    <s v="Accohide Poly Flexible Ring Binders"/>
    <x v="3992"/>
    <n v="6"/>
    <n v="-6.73"/>
  </r>
  <r>
    <x v="877"/>
    <x v="683"/>
    <x v="20"/>
    <x v="0"/>
    <x v="3"/>
    <s v="GBC Premium Transparent Covers with Diagonal Lined Pattern"/>
    <x v="3993"/>
    <n v="8"/>
    <n v="47"/>
  </r>
  <r>
    <x v="878"/>
    <x v="465"/>
    <x v="2"/>
    <x v="0"/>
    <x v="7"/>
    <s v="Advantus Map Pennant Flags and Round Head Tacks"/>
    <x v="2145"/>
    <n v="5"/>
    <n v="2.37"/>
  </r>
  <r>
    <x v="878"/>
    <x v="465"/>
    <x v="2"/>
    <x v="1"/>
    <x v="8"/>
    <s v="Nu-Dell Float Frame 11 x 14 1/2"/>
    <x v="2309"/>
    <n v="2"/>
    <n v="3.95"/>
  </r>
  <r>
    <x v="878"/>
    <x v="465"/>
    <x v="2"/>
    <x v="1"/>
    <x v="8"/>
    <s v="DAX Executive Solid Wood Document Frame, Desktop or Hang, Mahogany, 5 x 7"/>
    <x v="3994"/>
    <n v="7"/>
    <n v="12.33"/>
  </r>
  <r>
    <x v="879"/>
    <x v="342"/>
    <x v="2"/>
    <x v="0"/>
    <x v="7"/>
    <s v="Stockwell Gold Paper Clips"/>
    <x v="1714"/>
    <n v="3"/>
    <n v="1.6"/>
  </r>
  <r>
    <x v="879"/>
    <x v="115"/>
    <x v="20"/>
    <x v="0"/>
    <x v="3"/>
    <s v="Acco PRESSTEX Data Binder with Storage Hooks, Light Blue, 9 1/2&quot; X 11&quot;"/>
    <x v="2632"/>
    <n v="4"/>
    <n v="6.03"/>
  </r>
  <r>
    <x v="879"/>
    <x v="115"/>
    <x v="20"/>
    <x v="0"/>
    <x v="0"/>
    <s v="Xerox 196"/>
    <x v="825"/>
    <n v="2"/>
    <n v="5.66"/>
  </r>
  <r>
    <x v="879"/>
    <x v="115"/>
    <x v="20"/>
    <x v="2"/>
    <x v="9"/>
    <s v="SanDisk Ultra 32 GB MicroSDHC Class 10 Memory Card"/>
    <x v="3995"/>
    <n v="4"/>
    <n v="11.49"/>
  </r>
  <r>
    <x v="879"/>
    <x v="115"/>
    <x v="20"/>
    <x v="0"/>
    <x v="0"/>
    <s v="Xerox 217"/>
    <x v="710"/>
    <n v="1"/>
    <n v="3.11"/>
  </r>
  <r>
    <x v="879"/>
    <x v="538"/>
    <x v="3"/>
    <x v="2"/>
    <x v="6"/>
    <s v="iKross Bluetooth Portable Keyboard + Cell Phone Stand Holder + Brush for Apple iPhone 5S 5C 5, 4S 4"/>
    <x v="3996"/>
    <n v="2"/>
    <n v="3.35"/>
  </r>
  <r>
    <x v="879"/>
    <x v="538"/>
    <x v="3"/>
    <x v="1"/>
    <x v="8"/>
    <s v="DAX Value U-Channel Document Frames, Easel Back"/>
    <x v="20"/>
    <n v="2"/>
    <n v="3.08"/>
  </r>
  <r>
    <x v="879"/>
    <x v="777"/>
    <x v="0"/>
    <x v="0"/>
    <x v="2"/>
    <s v="Sterilite Officeware Hinged File Box"/>
    <x v="3654"/>
    <n v="5"/>
    <n v="3.67"/>
  </r>
  <r>
    <x v="879"/>
    <x v="777"/>
    <x v="0"/>
    <x v="2"/>
    <x v="9"/>
    <s v="Logitech G19 Programmable Gaming Keyboard"/>
    <x v="3997"/>
    <n v="3"/>
    <n v="-7.44"/>
  </r>
  <r>
    <x v="879"/>
    <x v="777"/>
    <x v="0"/>
    <x v="0"/>
    <x v="7"/>
    <s v="Colored Push Pins"/>
    <x v="1084"/>
    <n v="3"/>
    <n v="0.87"/>
  </r>
  <r>
    <x v="879"/>
    <x v="777"/>
    <x v="0"/>
    <x v="2"/>
    <x v="9"/>
    <s v="Logitech G105 Gaming Keyboard"/>
    <x v="1370"/>
    <n v="2"/>
    <n v="-2.37"/>
  </r>
  <r>
    <x v="879"/>
    <x v="777"/>
    <x v="0"/>
    <x v="0"/>
    <x v="0"/>
    <s v="Xerox 1925"/>
    <x v="230"/>
    <n v="3"/>
    <n v="23.24"/>
  </r>
  <r>
    <x v="879"/>
    <x v="777"/>
    <x v="0"/>
    <x v="0"/>
    <x v="4"/>
    <s v="Dixon My First Ticonderoga Pencil, #2"/>
    <x v="798"/>
    <n v="3"/>
    <n v="1.58"/>
  </r>
  <r>
    <x v="879"/>
    <x v="778"/>
    <x v="11"/>
    <x v="0"/>
    <x v="0"/>
    <s v="IBM Multi-Purpose Copy Paper, 8 1/2 x 11&quot;, Case"/>
    <x v="2061"/>
    <n v="1"/>
    <n v="7.75"/>
  </r>
  <r>
    <x v="879"/>
    <x v="208"/>
    <x v="0"/>
    <x v="2"/>
    <x v="6"/>
    <s v="AT&amp;T 1080 Phone"/>
    <x v="3998"/>
    <n v="6"/>
    <n v="49.32"/>
  </r>
  <r>
    <x v="879"/>
    <x v="569"/>
    <x v="3"/>
    <x v="2"/>
    <x v="9"/>
    <s v="Plantronics CS510 - Over-the-Head monaural Wireless Headset System"/>
    <x v="2404"/>
    <n v="2"/>
    <n v="217.77"/>
  </r>
  <r>
    <x v="879"/>
    <x v="569"/>
    <x v="3"/>
    <x v="1"/>
    <x v="5"/>
    <s v="Global Leather Executive Chair"/>
    <x v="3999"/>
    <n v="6"/>
    <n v="210.59"/>
  </r>
  <r>
    <x v="879"/>
    <x v="569"/>
    <x v="3"/>
    <x v="2"/>
    <x v="9"/>
    <s v="Logitech G500s Laser Gaming Mouse with Adjustable Weight Tuning"/>
    <x v="4000"/>
    <n v="8"/>
    <n v="190.37"/>
  </r>
  <r>
    <x v="879"/>
    <x v="482"/>
    <x v="22"/>
    <x v="0"/>
    <x v="3"/>
    <s v="Ibico Hi-Tech Manual Binding System"/>
    <x v="4001"/>
    <n v="5"/>
    <n v="381.24"/>
  </r>
  <r>
    <x v="879"/>
    <x v="174"/>
    <x v="36"/>
    <x v="1"/>
    <x v="8"/>
    <s v="Howard Miller 11-1/2&quot; Diameter Ridgewood Wall Clock"/>
    <x v="4002"/>
    <n v="4"/>
    <n v="85.18"/>
  </r>
  <r>
    <x v="879"/>
    <x v="683"/>
    <x v="10"/>
    <x v="0"/>
    <x v="10"/>
    <s v="Brown Kraft Recycled Envelopes"/>
    <x v="4003"/>
    <n v="3"/>
    <n v="15.28"/>
  </r>
  <r>
    <x v="879"/>
    <x v="683"/>
    <x v="10"/>
    <x v="2"/>
    <x v="9"/>
    <s v="V7 USB Numeric Keypad"/>
    <x v="3418"/>
    <n v="5"/>
    <n v="-22.74"/>
  </r>
  <r>
    <x v="879"/>
    <x v="748"/>
    <x v="22"/>
    <x v="0"/>
    <x v="14"/>
    <s v="Elite 5&quot; Scissors"/>
    <x v="3056"/>
    <n v="3"/>
    <n v="7.61"/>
  </r>
  <r>
    <x v="879"/>
    <x v="528"/>
    <x v="22"/>
    <x v="1"/>
    <x v="8"/>
    <s v="Howard Miller Distant Time Traveler Alarm Clock"/>
    <x v="3810"/>
    <n v="3"/>
    <n v="33.729999999999997"/>
  </r>
  <r>
    <x v="879"/>
    <x v="90"/>
    <x v="16"/>
    <x v="1"/>
    <x v="11"/>
    <s v="O'Sullivan Cherrywood Estates Traditional Bookcase"/>
    <x v="4004"/>
    <n v="5"/>
    <n v="8.5"/>
  </r>
  <r>
    <x v="879"/>
    <x v="90"/>
    <x v="16"/>
    <x v="0"/>
    <x v="0"/>
    <s v="Tops Wirebound Message Log Books"/>
    <x v="3737"/>
    <n v="4"/>
    <n v="3.42"/>
  </r>
  <r>
    <x v="879"/>
    <x v="90"/>
    <x v="16"/>
    <x v="0"/>
    <x v="12"/>
    <s v="Fellowes Advanced Computer Series Surge Protectors"/>
    <x v="4005"/>
    <n v="2"/>
    <n v="4.24"/>
  </r>
  <r>
    <x v="880"/>
    <x v="631"/>
    <x v="16"/>
    <x v="0"/>
    <x v="0"/>
    <s v="Telephone Message Books with Fax/Mobile Section, 5 1/2&quot; x 3 3/16&quot;"/>
    <x v="4006"/>
    <n v="1"/>
    <n v="1.65"/>
  </r>
  <r>
    <x v="880"/>
    <x v="455"/>
    <x v="23"/>
    <x v="0"/>
    <x v="2"/>
    <s v="Fellowes Strictly Business Drawer File, Letter/Legal Size"/>
    <x v="1731"/>
    <n v="4"/>
    <n v="67.61"/>
  </r>
  <r>
    <x v="880"/>
    <x v="455"/>
    <x v="23"/>
    <x v="2"/>
    <x v="15"/>
    <s v="Konica Minolta magicolor 1690MF Multifunction Printer"/>
    <x v="4007"/>
    <n v="8"/>
    <n v="118.37"/>
  </r>
  <r>
    <x v="880"/>
    <x v="287"/>
    <x v="13"/>
    <x v="2"/>
    <x v="6"/>
    <s v="OtterBox Defender Series Case - Samsung Galaxy S4"/>
    <x v="995"/>
    <n v="2"/>
    <n v="17.989999999999998"/>
  </r>
  <r>
    <x v="880"/>
    <x v="653"/>
    <x v="14"/>
    <x v="1"/>
    <x v="13"/>
    <s v="Chromcraft Round Conference Tables"/>
    <x v="4008"/>
    <n v="9"/>
    <n v="329.41"/>
  </r>
  <r>
    <x v="880"/>
    <x v="653"/>
    <x v="14"/>
    <x v="0"/>
    <x v="3"/>
    <s v="Wilson Jones International Size A4 Ring Binders"/>
    <x v="4009"/>
    <n v="1"/>
    <n v="8.3000000000000007"/>
  </r>
  <r>
    <x v="880"/>
    <x v="653"/>
    <x v="14"/>
    <x v="2"/>
    <x v="9"/>
    <s v="Memorex Mini Travel Drive 32 GB USB 2.0 Flash Drive"/>
    <x v="4010"/>
    <n v="8"/>
    <n v="62.4"/>
  </r>
  <r>
    <x v="880"/>
    <x v="106"/>
    <x v="10"/>
    <x v="0"/>
    <x v="3"/>
    <s v="GBC Ibimaster 500 Manual ProClick Binding System"/>
    <x v="4011"/>
    <n v="2"/>
    <n v="-304.39"/>
  </r>
  <r>
    <x v="880"/>
    <x v="106"/>
    <x v="10"/>
    <x v="2"/>
    <x v="15"/>
    <s v="Cubify CubeX 3D Printer Double Head Print"/>
    <x v="4012"/>
    <n v="5"/>
    <n v="-6599.98"/>
  </r>
  <r>
    <x v="880"/>
    <x v="106"/>
    <x v="10"/>
    <x v="2"/>
    <x v="9"/>
    <s v="NETGEAR RangeMax WNR1000 Wireless Router"/>
    <x v="995"/>
    <n v="3"/>
    <n v="12"/>
  </r>
  <r>
    <x v="880"/>
    <x v="144"/>
    <x v="33"/>
    <x v="0"/>
    <x v="2"/>
    <s v="Sterilite Officeware Hinged File Box"/>
    <x v="4013"/>
    <n v="7"/>
    <n v="19.809999999999999"/>
  </r>
  <r>
    <x v="880"/>
    <x v="294"/>
    <x v="3"/>
    <x v="1"/>
    <x v="5"/>
    <s v="Padded Folding Chairs, Black, 4/Carton"/>
    <x v="3174"/>
    <n v="3"/>
    <n v="19.440000000000001"/>
  </r>
  <r>
    <x v="881"/>
    <x v="231"/>
    <x v="33"/>
    <x v="0"/>
    <x v="0"/>
    <s v="Easy-staple paper"/>
    <x v="2130"/>
    <n v="7"/>
    <n v="34.78"/>
  </r>
  <r>
    <x v="881"/>
    <x v="231"/>
    <x v="33"/>
    <x v="0"/>
    <x v="3"/>
    <s v="Surelock Post Binders"/>
    <x v="440"/>
    <n v="3"/>
    <n v="45.84"/>
  </r>
  <r>
    <x v="881"/>
    <x v="231"/>
    <x v="33"/>
    <x v="0"/>
    <x v="3"/>
    <s v="Wilson Jones DublLock D-Ring Binders"/>
    <x v="4014"/>
    <n v="5"/>
    <n v="16.88"/>
  </r>
  <r>
    <x v="881"/>
    <x v="231"/>
    <x v="33"/>
    <x v="2"/>
    <x v="15"/>
    <s v="Hewlett-Packard Deskjet 3050a All-in-One Color Inkjet Printer"/>
    <x v="4015"/>
    <n v="8"/>
    <n v="1459.2"/>
  </r>
  <r>
    <x v="881"/>
    <x v="498"/>
    <x v="22"/>
    <x v="0"/>
    <x v="3"/>
    <s v="Newell 3-Hole Punched Plastic Slotted Magazine Holders for Binders"/>
    <x v="1117"/>
    <n v="2"/>
    <n v="2.56"/>
  </r>
  <r>
    <x v="881"/>
    <x v="189"/>
    <x v="2"/>
    <x v="2"/>
    <x v="6"/>
    <s v="Mitel MiVoice 5330e IP Phone"/>
    <x v="4016"/>
    <n v="3"/>
    <n v="-115.5"/>
  </r>
  <r>
    <x v="881"/>
    <x v="205"/>
    <x v="16"/>
    <x v="0"/>
    <x v="3"/>
    <s v="Zipper Ring Binder Pockets"/>
    <x v="4017"/>
    <n v="4"/>
    <n v="-2.62"/>
  </r>
  <r>
    <x v="881"/>
    <x v="78"/>
    <x v="20"/>
    <x v="1"/>
    <x v="13"/>
    <s v="Bevis Oval Conference Table, Walnut"/>
    <x v="4018"/>
    <n v="2"/>
    <n v="-120.05"/>
  </r>
  <r>
    <x v="881"/>
    <x v="208"/>
    <x v="0"/>
    <x v="0"/>
    <x v="4"/>
    <s v="DIXON Ticonderoga Erasable Checking Pencils"/>
    <x v="333"/>
    <n v="4"/>
    <n v="4.24"/>
  </r>
  <r>
    <x v="881"/>
    <x v="33"/>
    <x v="37"/>
    <x v="2"/>
    <x v="9"/>
    <s v="Micropad Numeric Keypads"/>
    <x v="2388"/>
    <n v="3"/>
    <n v="14.99"/>
  </r>
  <r>
    <x v="881"/>
    <x v="33"/>
    <x v="37"/>
    <x v="0"/>
    <x v="0"/>
    <s v="Xerox 1959"/>
    <x v="518"/>
    <n v="2"/>
    <n v="6.41"/>
  </r>
  <r>
    <x v="881"/>
    <x v="281"/>
    <x v="2"/>
    <x v="0"/>
    <x v="3"/>
    <s v="Binding Machine Supplies"/>
    <x v="4019"/>
    <n v="9"/>
    <n v="-57.76"/>
  </r>
  <r>
    <x v="881"/>
    <x v="389"/>
    <x v="3"/>
    <x v="1"/>
    <x v="11"/>
    <s v="DMI Eclipse Executive Suite Bookcases"/>
    <x v="4020"/>
    <n v="8"/>
    <n v="160.31"/>
  </r>
  <r>
    <x v="881"/>
    <x v="389"/>
    <x v="3"/>
    <x v="0"/>
    <x v="4"/>
    <s v="Newell 31"/>
    <x v="3510"/>
    <n v="9"/>
    <n v="10.41"/>
  </r>
  <r>
    <x v="881"/>
    <x v="389"/>
    <x v="3"/>
    <x v="0"/>
    <x v="12"/>
    <s v="Belkin F9S820V06 8 Outlet Surge"/>
    <x v="92"/>
    <n v="2"/>
    <n v="19.489999999999998"/>
  </r>
  <r>
    <x v="881"/>
    <x v="389"/>
    <x v="3"/>
    <x v="1"/>
    <x v="8"/>
    <s v="GE 48&quot; Fluorescent Tube, Cool White Energy Saver, 34 Watts, 30/Box"/>
    <x v="1898"/>
    <n v="6"/>
    <n v="297.69"/>
  </r>
  <r>
    <x v="882"/>
    <x v="480"/>
    <x v="1"/>
    <x v="0"/>
    <x v="2"/>
    <s v="SAFCO Commercial Wire Shelving, 72h"/>
    <x v="3731"/>
    <n v="2"/>
    <n v="-24.5"/>
  </r>
  <r>
    <x v="882"/>
    <x v="480"/>
    <x v="1"/>
    <x v="2"/>
    <x v="9"/>
    <s v="Memorex Micro Travel Drive 8 GB"/>
    <x v="4021"/>
    <n v="6"/>
    <n v="19.5"/>
  </r>
  <r>
    <x v="882"/>
    <x v="583"/>
    <x v="12"/>
    <x v="2"/>
    <x v="6"/>
    <s v="Motorola Moto X"/>
    <x v="4022"/>
    <n v="1"/>
    <n v="23.8"/>
  </r>
  <r>
    <x v="882"/>
    <x v="668"/>
    <x v="14"/>
    <x v="0"/>
    <x v="12"/>
    <s v="Euro-Pro Shark Turbo Vacuum"/>
    <x v="4023"/>
    <n v="6"/>
    <n v="29.74"/>
  </r>
  <r>
    <x v="882"/>
    <x v="274"/>
    <x v="42"/>
    <x v="2"/>
    <x v="9"/>
    <s v="Verbatim 25 GB 6x Blu-ray Single Layer Recordable Disc, 3/Pack"/>
    <x v="4024"/>
    <n v="5"/>
    <n v="15.38"/>
  </r>
  <r>
    <x v="882"/>
    <x v="274"/>
    <x v="42"/>
    <x v="0"/>
    <x v="3"/>
    <s v="Ibico Plastic Spiral Binding Combs"/>
    <x v="4025"/>
    <n v="5"/>
    <n v="69.92"/>
  </r>
  <r>
    <x v="882"/>
    <x v="593"/>
    <x v="23"/>
    <x v="1"/>
    <x v="8"/>
    <s v="Ultra Door Pull Handle"/>
    <x v="1791"/>
    <n v="3"/>
    <n v="10.41"/>
  </r>
  <r>
    <x v="882"/>
    <x v="221"/>
    <x v="16"/>
    <x v="2"/>
    <x v="6"/>
    <s v="Wi-Ex zBoost YX540 Cellular Phone Signal Booster"/>
    <x v="4026"/>
    <n v="1"/>
    <n v="14.6"/>
  </r>
  <r>
    <x v="882"/>
    <x v="221"/>
    <x v="16"/>
    <x v="1"/>
    <x v="13"/>
    <s v="KI Adjustable-Height Table"/>
    <x v="4027"/>
    <n v="7"/>
    <n v="-114.35"/>
  </r>
  <r>
    <x v="882"/>
    <x v="752"/>
    <x v="12"/>
    <x v="0"/>
    <x v="2"/>
    <s v="Eldon Simplefile Box Office"/>
    <x v="4028"/>
    <n v="4"/>
    <n v="3.98"/>
  </r>
  <r>
    <x v="882"/>
    <x v="92"/>
    <x v="23"/>
    <x v="0"/>
    <x v="0"/>
    <s v="Xerox 215"/>
    <x v="499"/>
    <n v="4"/>
    <n v="12.44"/>
  </r>
  <r>
    <x v="882"/>
    <x v="92"/>
    <x v="23"/>
    <x v="0"/>
    <x v="4"/>
    <s v="Newell 324"/>
    <x v="1929"/>
    <n v="3"/>
    <n v="9.6999999999999993"/>
  </r>
  <r>
    <x v="882"/>
    <x v="92"/>
    <x v="23"/>
    <x v="0"/>
    <x v="0"/>
    <s v="Xerox 1945"/>
    <x v="4029"/>
    <n v="5"/>
    <n v="100.43"/>
  </r>
  <r>
    <x v="882"/>
    <x v="92"/>
    <x v="23"/>
    <x v="0"/>
    <x v="3"/>
    <s v="GBC Pre-Punched Binding Paper, Plastic, White, 8-1/2&quot; x 11&quot;"/>
    <x v="4030"/>
    <n v="5"/>
    <n v="38.380000000000003"/>
  </r>
  <r>
    <x v="883"/>
    <x v="779"/>
    <x v="37"/>
    <x v="0"/>
    <x v="3"/>
    <s v="Avery Poly Binder Pockets"/>
    <x v="959"/>
    <n v="2"/>
    <n v="3.44"/>
  </r>
  <r>
    <x v="883"/>
    <x v="8"/>
    <x v="16"/>
    <x v="0"/>
    <x v="3"/>
    <s v="ACCOHIDE Binder by Acco"/>
    <x v="4031"/>
    <n v="6"/>
    <n v="-5.7"/>
  </r>
  <r>
    <x v="883"/>
    <x v="211"/>
    <x v="4"/>
    <x v="1"/>
    <x v="5"/>
    <s v="Global Push Button Manager's Chair, Indigo"/>
    <x v="4032"/>
    <n v="3"/>
    <n v="52.97"/>
  </r>
  <r>
    <x v="883"/>
    <x v="211"/>
    <x v="4"/>
    <x v="2"/>
    <x v="9"/>
    <s v="Kingston Digital DataTraveler 32GB USB 2.0"/>
    <x v="4033"/>
    <n v="6"/>
    <n v="6.1"/>
  </r>
  <r>
    <x v="883"/>
    <x v="211"/>
    <x v="4"/>
    <x v="0"/>
    <x v="2"/>
    <s v="Tennsco Single-Tier Lockers"/>
    <x v="4034"/>
    <n v="3"/>
    <n v="56.3"/>
  </r>
  <r>
    <x v="883"/>
    <x v="211"/>
    <x v="4"/>
    <x v="0"/>
    <x v="2"/>
    <s v="24 Capacity Maxi Data Binder Racks, Pearl"/>
    <x v="4035"/>
    <n v="6"/>
    <n v="315.83"/>
  </r>
  <r>
    <x v="883"/>
    <x v="171"/>
    <x v="2"/>
    <x v="2"/>
    <x v="6"/>
    <s v="Wireless Extenders zBoost YX545 SOHO Signal Booster"/>
    <x v="4036"/>
    <n v="3"/>
    <n v="-73.709999999999994"/>
  </r>
  <r>
    <x v="883"/>
    <x v="171"/>
    <x v="2"/>
    <x v="0"/>
    <x v="7"/>
    <s v="Translucent Push Pins by OIC"/>
    <x v="810"/>
    <n v="8"/>
    <n v="2.69"/>
  </r>
  <r>
    <x v="883"/>
    <x v="171"/>
    <x v="2"/>
    <x v="0"/>
    <x v="3"/>
    <s v="GBC Plasticlear Binding Covers"/>
    <x v="4037"/>
    <n v="2"/>
    <n v="-5.05"/>
  </r>
  <r>
    <x v="883"/>
    <x v="171"/>
    <x v="2"/>
    <x v="0"/>
    <x v="2"/>
    <s v="Tennsco Commercial Shelving"/>
    <x v="3110"/>
    <n v="2"/>
    <n v="-7.73"/>
  </r>
  <r>
    <x v="883"/>
    <x v="171"/>
    <x v="2"/>
    <x v="1"/>
    <x v="5"/>
    <s v="Situations Contoured Folding Chairs, 4/Set"/>
    <x v="3641"/>
    <n v="7"/>
    <n v="-24.84"/>
  </r>
  <r>
    <x v="884"/>
    <x v="317"/>
    <x v="0"/>
    <x v="2"/>
    <x v="9"/>
    <s v="Memorex Micro Travel Drive 32 GB"/>
    <x v="1256"/>
    <n v="2"/>
    <n v="16.79"/>
  </r>
  <r>
    <x v="884"/>
    <x v="108"/>
    <x v="1"/>
    <x v="1"/>
    <x v="8"/>
    <s v="Tenex Chairmat w/ Average Lip, 45&quot; x 53&quot;"/>
    <x v="4038"/>
    <n v="4"/>
    <n v="-302.72000000000003"/>
  </r>
  <r>
    <x v="885"/>
    <x v="622"/>
    <x v="25"/>
    <x v="2"/>
    <x v="6"/>
    <s v="AT&amp;T 17929 Lendline Telephone"/>
    <x v="4039"/>
    <n v="1"/>
    <n v="2.71"/>
  </r>
  <r>
    <x v="885"/>
    <x v="206"/>
    <x v="14"/>
    <x v="0"/>
    <x v="0"/>
    <s v="REDIFORM Incoming/Outgoing Call Register, 11&quot; X 8 1/2&quot;, 100 Messages"/>
    <x v="1773"/>
    <n v="4"/>
    <n v="16.68"/>
  </r>
  <r>
    <x v="885"/>
    <x v="206"/>
    <x v="14"/>
    <x v="0"/>
    <x v="0"/>
    <s v="Adams Phone Message Book, 200 Message Capacity, 8 1/16Â” x 11Â”"/>
    <x v="4040"/>
    <n v="2"/>
    <n v="6.33"/>
  </r>
  <r>
    <x v="885"/>
    <x v="206"/>
    <x v="14"/>
    <x v="0"/>
    <x v="2"/>
    <s v="Sensible Storage WireTech Storage Systems"/>
    <x v="4041"/>
    <n v="7"/>
    <n v="24.84"/>
  </r>
  <r>
    <x v="885"/>
    <x v="206"/>
    <x v="14"/>
    <x v="1"/>
    <x v="5"/>
    <s v="High-Back Leather Manager's Chair"/>
    <x v="2516"/>
    <n v="3"/>
    <n v="35.1"/>
  </r>
  <r>
    <x v="886"/>
    <x v="333"/>
    <x v="28"/>
    <x v="0"/>
    <x v="0"/>
    <s v="Universal Premium White Copier/Laser Paper (20Lb. and 87 Bright)"/>
    <x v="635"/>
    <n v="4"/>
    <n v="11.72"/>
  </r>
  <r>
    <x v="886"/>
    <x v="264"/>
    <x v="36"/>
    <x v="1"/>
    <x v="5"/>
    <s v="Harbour Creations Steel Folding Chair"/>
    <x v="4042"/>
    <n v="2"/>
    <n v="51.75"/>
  </r>
  <r>
    <x v="886"/>
    <x v="264"/>
    <x v="36"/>
    <x v="2"/>
    <x v="6"/>
    <s v="JBL Micro Wireless Portable Bluetooth Speaker"/>
    <x v="1141"/>
    <n v="3"/>
    <n v="44.99"/>
  </r>
  <r>
    <x v="886"/>
    <x v="247"/>
    <x v="18"/>
    <x v="1"/>
    <x v="8"/>
    <s v="DAX Cubicle Frames - 8x10"/>
    <x v="4043"/>
    <n v="3"/>
    <n v="5.19"/>
  </r>
  <r>
    <x v="886"/>
    <x v="156"/>
    <x v="15"/>
    <x v="0"/>
    <x v="4"/>
    <s v="Newell 343"/>
    <x v="4044"/>
    <n v="2"/>
    <n v="0.41"/>
  </r>
  <r>
    <x v="886"/>
    <x v="319"/>
    <x v="3"/>
    <x v="1"/>
    <x v="8"/>
    <s v="Westinghouse Clip-On Gooseneck Lamps"/>
    <x v="677"/>
    <n v="2"/>
    <n v="4.3499999999999996"/>
  </r>
  <r>
    <x v="886"/>
    <x v="373"/>
    <x v="37"/>
    <x v="0"/>
    <x v="3"/>
    <s v="XtraLife ClearVue Slant-D Ring Binder, White, 3&quot;"/>
    <x v="4045"/>
    <n v="6"/>
    <n v="40.520000000000003"/>
  </r>
  <r>
    <x v="886"/>
    <x v="373"/>
    <x v="37"/>
    <x v="1"/>
    <x v="5"/>
    <s v="Hon Every-Day Series Multi-Task Chairs"/>
    <x v="4046"/>
    <n v="4"/>
    <n v="150.38"/>
  </r>
  <r>
    <x v="886"/>
    <x v="30"/>
    <x v="25"/>
    <x v="2"/>
    <x v="6"/>
    <s v="Jabra Supreme Plus Driver EditionÂ Headset"/>
    <x v="4047"/>
    <n v="9"/>
    <n v="86.39"/>
  </r>
  <r>
    <x v="886"/>
    <x v="522"/>
    <x v="0"/>
    <x v="1"/>
    <x v="5"/>
    <s v="Situations Contoured Folding Chairs, 4/Set"/>
    <x v="4048"/>
    <n v="5"/>
    <n v="-17.75"/>
  </r>
  <r>
    <x v="886"/>
    <x v="522"/>
    <x v="0"/>
    <x v="0"/>
    <x v="12"/>
    <s v="Acco 6 Outlet Guardian Premium Surge Suppressor"/>
    <x v="563"/>
    <n v="4"/>
    <n v="-30.87"/>
  </r>
  <r>
    <x v="886"/>
    <x v="522"/>
    <x v="0"/>
    <x v="1"/>
    <x v="5"/>
    <s v="Global Push Button Manager's Chair, Indigo"/>
    <x v="3411"/>
    <n v="2"/>
    <n v="-1.22"/>
  </r>
  <r>
    <x v="886"/>
    <x v="67"/>
    <x v="32"/>
    <x v="2"/>
    <x v="6"/>
    <s v="Jensen SMPS-640 -Â speaker phone"/>
    <x v="4049"/>
    <n v="3"/>
    <n v="35.86"/>
  </r>
  <r>
    <x v="886"/>
    <x v="67"/>
    <x v="32"/>
    <x v="1"/>
    <x v="8"/>
    <s v="Executive Impressions 14&quot;"/>
    <x v="1400"/>
    <n v="5"/>
    <n v="48.91"/>
  </r>
  <r>
    <x v="886"/>
    <x v="67"/>
    <x v="32"/>
    <x v="0"/>
    <x v="12"/>
    <s v="Honeywell Enviracaire Portable HEPA Air Cleaner for 17' x 22' Room"/>
    <x v="3111"/>
    <n v="3"/>
    <n v="297.64"/>
  </r>
  <r>
    <x v="886"/>
    <x v="67"/>
    <x v="32"/>
    <x v="1"/>
    <x v="13"/>
    <s v="Chromcraft Round Conference Tables"/>
    <x v="4050"/>
    <n v="3"/>
    <n v="-47.06"/>
  </r>
  <r>
    <x v="886"/>
    <x v="104"/>
    <x v="6"/>
    <x v="0"/>
    <x v="12"/>
    <s v="Honeywell Enviracaire Portable HEPA Air Cleaner for 17' x 22' Room"/>
    <x v="4051"/>
    <n v="7"/>
    <n v="694.5"/>
  </r>
  <r>
    <x v="886"/>
    <x v="104"/>
    <x v="6"/>
    <x v="0"/>
    <x v="14"/>
    <s v="Acme Softgrip Scissors"/>
    <x v="705"/>
    <n v="5"/>
    <n v="11.8"/>
  </r>
  <r>
    <x v="886"/>
    <x v="162"/>
    <x v="3"/>
    <x v="1"/>
    <x v="8"/>
    <s v="Tenex Chairmats For Use With Carpeted Floors"/>
    <x v="3968"/>
    <n v="2"/>
    <n v="1.6"/>
  </r>
  <r>
    <x v="886"/>
    <x v="162"/>
    <x v="3"/>
    <x v="0"/>
    <x v="0"/>
    <s v="Xerox 1886"/>
    <x v="4052"/>
    <n v="1"/>
    <n v="22.99"/>
  </r>
  <r>
    <x v="886"/>
    <x v="162"/>
    <x v="3"/>
    <x v="0"/>
    <x v="2"/>
    <s v="Sauder Facets Collection Locker/File Cabinet, Sky Alder Finish"/>
    <x v="4053"/>
    <n v="3"/>
    <n v="222.59"/>
  </r>
  <r>
    <x v="886"/>
    <x v="162"/>
    <x v="3"/>
    <x v="0"/>
    <x v="10"/>
    <s v="#10- 4 1/8&quot; x 9 1/2&quot; Security-Tint Envelopes"/>
    <x v="1129"/>
    <n v="3"/>
    <n v="11.23"/>
  </r>
  <r>
    <x v="886"/>
    <x v="470"/>
    <x v="3"/>
    <x v="0"/>
    <x v="4"/>
    <s v="Sanford Colorific Colored Pencils, 12/Box"/>
    <x v="2217"/>
    <n v="8"/>
    <n v="6.91"/>
  </r>
  <r>
    <x v="887"/>
    <x v="575"/>
    <x v="3"/>
    <x v="0"/>
    <x v="0"/>
    <s v="Xerox 192"/>
    <x v="499"/>
    <n v="4"/>
    <n v="12.44"/>
  </r>
  <r>
    <x v="887"/>
    <x v="575"/>
    <x v="3"/>
    <x v="0"/>
    <x v="0"/>
    <s v="HP Office Recycled Paper (20Lb. and 87 Bright)"/>
    <x v="3980"/>
    <n v="7"/>
    <n v="19.829999999999998"/>
  </r>
  <r>
    <x v="887"/>
    <x v="575"/>
    <x v="3"/>
    <x v="0"/>
    <x v="2"/>
    <s v="X-Rack File for Hanging Folders"/>
    <x v="4054"/>
    <n v="3"/>
    <n v="8.81"/>
  </r>
  <r>
    <x v="887"/>
    <x v="435"/>
    <x v="3"/>
    <x v="0"/>
    <x v="3"/>
    <s v="GBC VeloBind Cover Sets"/>
    <x v="3156"/>
    <n v="2"/>
    <n v="9.26"/>
  </r>
  <r>
    <x v="887"/>
    <x v="435"/>
    <x v="3"/>
    <x v="0"/>
    <x v="12"/>
    <s v="Holmes Cool Mist Humidifier for the Whole House with 8-Gallon Output per Day, Extended Life Filter"/>
    <x v="579"/>
    <n v="3"/>
    <n v="26.87"/>
  </r>
  <r>
    <x v="887"/>
    <x v="435"/>
    <x v="3"/>
    <x v="1"/>
    <x v="8"/>
    <s v="Eldon Regeneration Recycled Desk Accessories, Black"/>
    <x v="548"/>
    <n v="3"/>
    <n v="5.66"/>
  </r>
  <r>
    <x v="887"/>
    <x v="435"/>
    <x v="3"/>
    <x v="0"/>
    <x v="3"/>
    <s v="Satellite Sectional Post Binders"/>
    <x v="4055"/>
    <n v="3"/>
    <n v="33.86"/>
  </r>
  <r>
    <x v="887"/>
    <x v="35"/>
    <x v="43"/>
    <x v="0"/>
    <x v="2"/>
    <s v="Deluxe Rollaway Locking File with Drawer"/>
    <x v="4056"/>
    <n v="5"/>
    <n v="582.23"/>
  </r>
  <r>
    <x v="887"/>
    <x v="35"/>
    <x v="43"/>
    <x v="2"/>
    <x v="6"/>
    <s v="VTech DS6151"/>
    <x v="308"/>
    <n v="5"/>
    <n v="176.39"/>
  </r>
  <r>
    <x v="887"/>
    <x v="35"/>
    <x v="43"/>
    <x v="1"/>
    <x v="8"/>
    <s v="Eldon 500 Class Desk Accessories"/>
    <x v="4057"/>
    <n v="6"/>
    <n v="23.9"/>
  </r>
  <r>
    <x v="887"/>
    <x v="509"/>
    <x v="20"/>
    <x v="0"/>
    <x v="3"/>
    <s v="Ibico EB-19 Dual Function Manual Binding System"/>
    <x v="4058"/>
    <n v="3"/>
    <n v="134.93"/>
  </r>
  <r>
    <x v="887"/>
    <x v="509"/>
    <x v="20"/>
    <x v="0"/>
    <x v="3"/>
    <s v="XtraLife ClearVue Slant-D Ring Binder, White, 3&quot;"/>
    <x v="3928"/>
    <n v="3"/>
    <n v="11.45"/>
  </r>
  <r>
    <x v="887"/>
    <x v="509"/>
    <x v="20"/>
    <x v="0"/>
    <x v="0"/>
    <s v="Green Bar Computer Printout Paper"/>
    <x v="3966"/>
    <n v="1"/>
    <n v="26.93"/>
  </r>
  <r>
    <x v="887"/>
    <x v="464"/>
    <x v="26"/>
    <x v="2"/>
    <x v="9"/>
    <s v="WD My Passport Ultra 1TB Portable External Hard Drive"/>
    <x v="2949"/>
    <n v="3"/>
    <n v="-6.21"/>
  </r>
  <r>
    <x v="887"/>
    <x v="203"/>
    <x v="30"/>
    <x v="0"/>
    <x v="3"/>
    <s v="GBC White Gloss Covers, Plain Front"/>
    <x v="4059"/>
    <n v="8"/>
    <n v="54.44"/>
  </r>
  <r>
    <x v="887"/>
    <x v="168"/>
    <x v="0"/>
    <x v="1"/>
    <x v="11"/>
    <s v="Sauder Camden County Collection Library"/>
    <x v="4060"/>
    <n v="10"/>
    <n v="-137.97999999999999"/>
  </r>
  <r>
    <x v="887"/>
    <x v="168"/>
    <x v="0"/>
    <x v="0"/>
    <x v="0"/>
    <s v="Xerox 1962"/>
    <x v="927"/>
    <n v="9"/>
    <n v="9.6300000000000008"/>
  </r>
  <r>
    <x v="888"/>
    <x v="709"/>
    <x v="20"/>
    <x v="0"/>
    <x v="0"/>
    <s v="Xerox 1964"/>
    <x v="1672"/>
    <n v="8"/>
    <n v="84.05"/>
  </r>
  <r>
    <x v="888"/>
    <x v="709"/>
    <x v="20"/>
    <x v="1"/>
    <x v="13"/>
    <s v="Bevis Traditional Conference Table Top, Plinth Base"/>
    <x v="4061"/>
    <n v="2"/>
    <n v="-153.35"/>
  </r>
  <r>
    <x v="888"/>
    <x v="709"/>
    <x v="20"/>
    <x v="0"/>
    <x v="2"/>
    <s v="Personal Folder Holder, Ebony"/>
    <x v="2732"/>
    <n v="3"/>
    <n v="10.09"/>
  </r>
  <r>
    <x v="888"/>
    <x v="709"/>
    <x v="20"/>
    <x v="1"/>
    <x v="5"/>
    <s v="Global Leather Highback Executive Chair with Pneumatic Height Adjustment, Black"/>
    <x v="4062"/>
    <n v="3"/>
    <n v="102.5"/>
  </r>
  <r>
    <x v="888"/>
    <x v="709"/>
    <x v="20"/>
    <x v="0"/>
    <x v="1"/>
    <s v="Avery 520"/>
    <x v="3489"/>
    <n v="2"/>
    <n v="3.02"/>
  </r>
  <r>
    <x v="888"/>
    <x v="740"/>
    <x v="2"/>
    <x v="0"/>
    <x v="12"/>
    <s v="Honeywell Enviracaire Portable HEPA Air Cleaner for up to 10 x 16 Room"/>
    <x v="4063"/>
    <n v="4"/>
    <n v="93.77"/>
  </r>
  <r>
    <x v="888"/>
    <x v="740"/>
    <x v="2"/>
    <x v="0"/>
    <x v="3"/>
    <s v="GBC Clear Cover, 8-1/2 x 11, unpunched, 25 covers per pack"/>
    <x v="4064"/>
    <n v="4"/>
    <n v="-14.55"/>
  </r>
  <r>
    <x v="888"/>
    <x v="685"/>
    <x v="3"/>
    <x v="2"/>
    <x v="9"/>
    <s v="LogitechÂ Z-906 Speaker sys - home theater - 5.1-CH"/>
    <x v="4065"/>
    <n v="5"/>
    <n v="659.98"/>
  </r>
  <r>
    <x v="888"/>
    <x v="685"/>
    <x v="3"/>
    <x v="1"/>
    <x v="8"/>
    <s v="3M Polarizing Light Filter Sleeves"/>
    <x v="4066"/>
    <n v="6"/>
    <n v="51.47"/>
  </r>
  <r>
    <x v="888"/>
    <x v="13"/>
    <x v="18"/>
    <x v="1"/>
    <x v="13"/>
    <s v="Hon 5100 Series Wood Tables"/>
    <x v="4067"/>
    <n v="2"/>
    <n v="104.75"/>
  </r>
  <r>
    <x v="888"/>
    <x v="13"/>
    <x v="18"/>
    <x v="1"/>
    <x v="5"/>
    <s v="Global Stack Chair with Arms, Black"/>
    <x v="4068"/>
    <n v="1"/>
    <n v="8.09"/>
  </r>
  <r>
    <x v="888"/>
    <x v="95"/>
    <x v="3"/>
    <x v="0"/>
    <x v="2"/>
    <s v="Fellowes Staxonsteel Drawer Files"/>
    <x v="2358"/>
    <n v="4"/>
    <n v="108.18"/>
  </r>
  <r>
    <x v="888"/>
    <x v="310"/>
    <x v="3"/>
    <x v="1"/>
    <x v="13"/>
    <s v="Hon 4060 Series Tables"/>
    <x v="4069"/>
    <n v="3"/>
    <n v="6.72"/>
  </r>
  <r>
    <x v="888"/>
    <x v="310"/>
    <x v="3"/>
    <x v="0"/>
    <x v="4"/>
    <s v="Rogers Handheld Barrel Pencil Sharpener"/>
    <x v="4070"/>
    <n v="8"/>
    <n v="5.92"/>
  </r>
  <r>
    <x v="888"/>
    <x v="310"/>
    <x v="3"/>
    <x v="0"/>
    <x v="2"/>
    <s v="Acco Perma 4000 Stacking Storage Drawers"/>
    <x v="4071"/>
    <n v="3"/>
    <n v="7.31"/>
  </r>
  <r>
    <x v="888"/>
    <x v="310"/>
    <x v="3"/>
    <x v="1"/>
    <x v="11"/>
    <s v="O'Sullivan Living Dimensions 2-Shelf Bookcases"/>
    <x v="257"/>
    <n v="2"/>
    <n v="-12.1"/>
  </r>
  <r>
    <x v="889"/>
    <x v="383"/>
    <x v="20"/>
    <x v="1"/>
    <x v="8"/>
    <s v="Eldon Delta Triangular Chair Mat, 52&quot; x 58&quot;, Clear"/>
    <x v="4072"/>
    <n v="3"/>
    <n v="20.48"/>
  </r>
  <r>
    <x v="889"/>
    <x v="383"/>
    <x v="20"/>
    <x v="2"/>
    <x v="9"/>
    <s v="Enermax Aurora Lite Keyboard"/>
    <x v="4073"/>
    <n v="1"/>
    <n v="34.39"/>
  </r>
  <r>
    <x v="889"/>
    <x v="383"/>
    <x v="20"/>
    <x v="0"/>
    <x v="3"/>
    <s v="Peel &amp; Stick Add-On Corner Pockets"/>
    <x v="2998"/>
    <n v="1"/>
    <n v="0.6"/>
  </r>
  <r>
    <x v="889"/>
    <x v="383"/>
    <x v="20"/>
    <x v="0"/>
    <x v="0"/>
    <s v="Easy-staple paper"/>
    <x v="939"/>
    <n v="4"/>
    <n v="19.87"/>
  </r>
  <r>
    <x v="889"/>
    <x v="383"/>
    <x v="20"/>
    <x v="0"/>
    <x v="2"/>
    <s v="Carina Media Storage Towers in Natural &amp; Black"/>
    <x v="978"/>
    <n v="3"/>
    <n v="3.66"/>
  </r>
  <r>
    <x v="889"/>
    <x v="383"/>
    <x v="20"/>
    <x v="0"/>
    <x v="2"/>
    <s v="Fellowes Econo/Stor Drawers"/>
    <x v="4074"/>
    <n v="2"/>
    <n v="11.63"/>
  </r>
  <r>
    <x v="889"/>
    <x v="227"/>
    <x v="20"/>
    <x v="0"/>
    <x v="2"/>
    <s v="Belkin OmniView SE Rackmount Kit"/>
    <x v="4075"/>
    <n v="6"/>
    <n v="0"/>
  </r>
  <r>
    <x v="889"/>
    <x v="272"/>
    <x v="20"/>
    <x v="0"/>
    <x v="3"/>
    <s v="GBC Instant Report Kit"/>
    <x v="4076"/>
    <n v="3"/>
    <n v="5.82"/>
  </r>
  <r>
    <x v="889"/>
    <x v="388"/>
    <x v="3"/>
    <x v="0"/>
    <x v="0"/>
    <s v="Xerox 1915"/>
    <x v="681"/>
    <n v="1"/>
    <n v="50.33"/>
  </r>
  <r>
    <x v="890"/>
    <x v="576"/>
    <x v="22"/>
    <x v="0"/>
    <x v="3"/>
    <s v="Fellowes PB200 Plastic Comb Binding Machine"/>
    <x v="4077"/>
    <n v="3"/>
    <n v="132.59"/>
  </r>
  <r>
    <x v="890"/>
    <x v="780"/>
    <x v="21"/>
    <x v="2"/>
    <x v="6"/>
    <s v="Plantronics CordlessÂ Phone HeadsetÂ with In-line Volume - M214C"/>
    <x v="4078"/>
    <n v="11"/>
    <n v="103.8"/>
  </r>
  <r>
    <x v="890"/>
    <x v="780"/>
    <x v="21"/>
    <x v="2"/>
    <x v="6"/>
    <s v="Anker Astro 15000mAh USB Portable Charger"/>
    <x v="434"/>
    <n v="3"/>
    <n v="6"/>
  </r>
  <r>
    <x v="890"/>
    <x v="780"/>
    <x v="21"/>
    <x v="1"/>
    <x v="5"/>
    <s v="Hon Deluxe Fabric Upholstered Stacking Chairs, Rounded Back"/>
    <x v="4079"/>
    <n v="8"/>
    <n v="585.54999999999995"/>
  </r>
  <r>
    <x v="890"/>
    <x v="780"/>
    <x v="21"/>
    <x v="0"/>
    <x v="3"/>
    <s v="GBC Prestige Therm-A-Bind Covers"/>
    <x v="4080"/>
    <n v="5"/>
    <n v="80.63"/>
  </r>
  <r>
    <x v="890"/>
    <x v="229"/>
    <x v="5"/>
    <x v="1"/>
    <x v="8"/>
    <s v="Howard Miller 16&quot; Diameter Gallery Wall Clock"/>
    <x v="2332"/>
    <n v="3"/>
    <n v="74.81"/>
  </r>
  <r>
    <x v="890"/>
    <x v="229"/>
    <x v="20"/>
    <x v="0"/>
    <x v="2"/>
    <s v="Dual Level, Single-Width Filing Carts"/>
    <x v="1658"/>
    <n v="3"/>
    <n v="120.95"/>
  </r>
  <r>
    <x v="890"/>
    <x v="166"/>
    <x v="32"/>
    <x v="1"/>
    <x v="11"/>
    <s v="O'Sullivan 5-Shelf Heavy-Duty Bookcases"/>
    <x v="4081"/>
    <n v="1"/>
    <n v="20.49"/>
  </r>
  <r>
    <x v="890"/>
    <x v="529"/>
    <x v="44"/>
    <x v="0"/>
    <x v="4"/>
    <s v="BIC Brite Liner Grip Highlighters, Assorted, 5/Pack"/>
    <x v="4082"/>
    <n v="8"/>
    <n v="13.23"/>
  </r>
  <r>
    <x v="890"/>
    <x v="633"/>
    <x v="5"/>
    <x v="2"/>
    <x v="6"/>
    <s v="Samsung Galaxy S III - 16GB - pebble blue (T-Mobile)"/>
    <x v="1704"/>
    <n v="2"/>
    <n v="195.99"/>
  </r>
  <r>
    <x v="890"/>
    <x v="633"/>
    <x v="5"/>
    <x v="0"/>
    <x v="2"/>
    <s v="Fellowes Bankers Box Staxonsteel Drawer File/Stacking System"/>
    <x v="4083"/>
    <n v="9"/>
    <n v="70.180000000000007"/>
  </r>
  <r>
    <x v="890"/>
    <x v="211"/>
    <x v="1"/>
    <x v="0"/>
    <x v="1"/>
    <s v="Avery 483"/>
    <x v="1177"/>
    <n v="3"/>
    <n v="3.88"/>
  </r>
  <r>
    <x v="890"/>
    <x v="109"/>
    <x v="1"/>
    <x v="0"/>
    <x v="4"/>
    <s v="Newell 311"/>
    <x v="3"/>
    <n v="2"/>
    <n v="0.31"/>
  </r>
  <r>
    <x v="890"/>
    <x v="736"/>
    <x v="7"/>
    <x v="1"/>
    <x v="8"/>
    <s v="Electrix 20W Halogen Replacement Bulb for Zoom-In Desk Lamp"/>
    <x v="4084"/>
    <n v="1"/>
    <n v="6.43"/>
  </r>
  <r>
    <x v="890"/>
    <x v="736"/>
    <x v="7"/>
    <x v="0"/>
    <x v="0"/>
    <s v="Easy-staple paper"/>
    <x v="1599"/>
    <n v="1"/>
    <n v="2.34"/>
  </r>
  <r>
    <x v="890"/>
    <x v="736"/>
    <x v="7"/>
    <x v="0"/>
    <x v="10"/>
    <s v="#10 White Business Envelopes,4 1/8 x 9 1/2"/>
    <x v="4085"/>
    <n v="7"/>
    <n v="51.55"/>
  </r>
  <r>
    <x v="891"/>
    <x v="480"/>
    <x v="3"/>
    <x v="0"/>
    <x v="0"/>
    <s v="Xerox 216"/>
    <x v="5"/>
    <n v="3"/>
    <n v="9.33"/>
  </r>
  <r>
    <x v="891"/>
    <x v="217"/>
    <x v="22"/>
    <x v="2"/>
    <x v="6"/>
    <s v="Plantronics Calisto P620-M USB Wireless Speakerphone System"/>
    <x v="4086"/>
    <n v="1"/>
    <n v="13.72"/>
  </r>
  <r>
    <x v="891"/>
    <x v="217"/>
    <x v="22"/>
    <x v="2"/>
    <x v="6"/>
    <s v="Google Nexus 5"/>
    <x v="1674"/>
    <n v="3"/>
    <n v="27"/>
  </r>
  <r>
    <x v="891"/>
    <x v="217"/>
    <x v="22"/>
    <x v="0"/>
    <x v="10"/>
    <s v="Jet-Pak Recycled Peel 'N' Seal Padded Mailers"/>
    <x v="4087"/>
    <n v="1"/>
    <n v="16.149999999999999"/>
  </r>
  <r>
    <x v="891"/>
    <x v="217"/>
    <x v="22"/>
    <x v="0"/>
    <x v="3"/>
    <s v="Ibico Plastic and Wire Spiral Binding Combs"/>
    <x v="4088"/>
    <n v="7"/>
    <n v="15.34"/>
  </r>
  <r>
    <x v="891"/>
    <x v="217"/>
    <x v="22"/>
    <x v="0"/>
    <x v="0"/>
    <s v="Xerox 1880"/>
    <x v="4089"/>
    <n v="7"/>
    <n v="116.6"/>
  </r>
  <r>
    <x v="891"/>
    <x v="217"/>
    <x v="22"/>
    <x v="0"/>
    <x v="0"/>
    <s v="Snap-A-Way Black Print Carbonless Ruled Speed Letter, Triplicate"/>
    <x v="4090"/>
    <n v="5"/>
    <n v="89.16"/>
  </r>
  <r>
    <x v="891"/>
    <x v="217"/>
    <x v="22"/>
    <x v="0"/>
    <x v="3"/>
    <s v="GBC Standard Therm-A-Bind Covers"/>
    <x v="505"/>
    <n v="3"/>
    <n v="19.440000000000001"/>
  </r>
  <r>
    <x v="891"/>
    <x v="679"/>
    <x v="20"/>
    <x v="0"/>
    <x v="3"/>
    <s v="Ibico EB-19 Dual Function Manual Binding System"/>
    <x v="4091"/>
    <n v="7"/>
    <n v="314.83999999999997"/>
  </r>
  <r>
    <x v="891"/>
    <x v="679"/>
    <x v="20"/>
    <x v="0"/>
    <x v="3"/>
    <s v="Trimflex Flexible Post Binders"/>
    <x v="4092"/>
    <n v="13"/>
    <n v="77.819999999999993"/>
  </r>
  <r>
    <x v="891"/>
    <x v="679"/>
    <x v="20"/>
    <x v="2"/>
    <x v="16"/>
    <s v="Brother DCP1000 Digital 3 in 1 Multifunction Machine"/>
    <x v="386"/>
    <n v="2"/>
    <n v="90"/>
  </r>
  <r>
    <x v="891"/>
    <x v="64"/>
    <x v="3"/>
    <x v="2"/>
    <x v="6"/>
    <s v="Avaya 5410 Digital phone"/>
    <x v="4093"/>
    <n v="5"/>
    <n v="27.2"/>
  </r>
  <r>
    <x v="891"/>
    <x v="64"/>
    <x v="3"/>
    <x v="0"/>
    <x v="4"/>
    <s v="Blackstonian Pencils"/>
    <x v="3007"/>
    <n v="7"/>
    <n v="5.23"/>
  </r>
  <r>
    <x v="891"/>
    <x v="64"/>
    <x v="3"/>
    <x v="0"/>
    <x v="0"/>
    <s v="Xerox 1977"/>
    <x v="518"/>
    <n v="2"/>
    <n v="6.41"/>
  </r>
  <r>
    <x v="891"/>
    <x v="64"/>
    <x v="3"/>
    <x v="2"/>
    <x v="6"/>
    <s v="Cisco SPA301"/>
    <x v="2054"/>
    <n v="2"/>
    <n v="31.2"/>
  </r>
  <r>
    <x v="891"/>
    <x v="64"/>
    <x v="3"/>
    <x v="0"/>
    <x v="7"/>
    <s v="Alliance Big Bands Rubber Bands, 12/Pack"/>
    <x v="4094"/>
    <n v="7"/>
    <n v="0"/>
  </r>
  <r>
    <x v="891"/>
    <x v="64"/>
    <x v="3"/>
    <x v="0"/>
    <x v="3"/>
    <s v="Avery Durable Slant Ring Binders With Label Holder"/>
    <x v="3307"/>
    <n v="4"/>
    <n v="4.68"/>
  </r>
  <r>
    <x v="891"/>
    <x v="64"/>
    <x v="3"/>
    <x v="0"/>
    <x v="3"/>
    <s v="Ibico Recycled Linen-Style Covers"/>
    <x v="4095"/>
    <n v="14"/>
    <n v="153.12"/>
  </r>
  <r>
    <x v="892"/>
    <x v="702"/>
    <x v="0"/>
    <x v="2"/>
    <x v="6"/>
    <s v="GE 30524EE4"/>
    <x v="4096"/>
    <n v="7"/>
    <n v="123.47"/>
  </r>
  <r>
    <x v="892"/>
    <x v="702"/>
    <x v="0"/>
    <x v="1"/>
    <x v="8"/>
    <s v="Electrix Architect's Clamp-On Swing Arm Lamp, Black"/>
    <x v="4097"/>
    <n v="5"/>
    <n v="-147.96"/>
  </r>
  <r>
    <x v="892"/>
    <x v="87"/>
    <x v="28"/>
    <x v="2"/>
    <x v="6"/>
    <s v="Motorola HK250 Universal Bluetooth Headset"/>
    <x v="3860"/>
    <n v="5"/>
    <n v="2.2999999999999998"/>
  </r>
  <r>
    <x v="892"/>
    <x v="425"/>
    <x v="10"/>
    <x v="0"/>
    <x v="3"/>
    <s v="Universal Recycled Hanging Pressboard Report Binders, Letter Size"/>
    <x v="115"/>
    <n v="7"/>
    <n v="-9.5"/>
  </r>
  <r>
    <x v="892"/>
    <x v="386"/>
    <x v="3"/>
    <x v="0"/>
    <x v="4"/>
    <s v="Newell 341"/>
    <x v="507"/>
    <n v="2"/>
    <n v="2.48"/>
  </r>
  <r>
    <x v="892"/>
    <x v="386"/>
    <x v="3"/>
    <x v="0"/>
    <x v="0"/>
    <s v="Xerox 204"/>
    <x v="413"/>
    <n v="7"/>
    <n v="21.77"/>
  </r>
  <r>
    <x v="892"/>
    <x v="386"/>
    <x v="3"/>
    <x v="1"/>
    <x v="13"/>
    <s v="Hon 94000 Series Round Tables"/>
    <x v="1201"/>
    <n v="6"/>
    <n v="-195.48"/>
  </r>
  <r>
    <x v="892"/>
    <x v="440"/>
    <x v="3"/>
    <x v="0"/>
    <x v="2"/>
    <s v="SimpliFile Personal File, Black Granite, 15w x 6-15/16d x 11-1/4h"/>
    <x v="4098"/>
    <n v="3"/>
    <n v="9.5299999999999994"/>
  </r>
  <r>
    <x v="892"/>
    <x v="440"/>
    <x v="3"/>
    <x v="0"/>
    <x v="2"/>
    <s v="Fellowes High-Stak Drawer Files"/>
    <x v="4099"/>
    <n v="2"/>
    <n v="81.05"/>
  </r>
  <r>
    <x v="892"/>
    <x v="352"/>
    <x v="25"/>
    <x v="2"/>
    <x v="6"/>
    <s v="Cisco SPA301"/>
    <x v="2054"/>
    <n v="2"/>
    <n v="31.2"/>
  </r>
  <r>
    <x v="892"/>
    <x v="352"/>
    <x v="25"/>
    <x v="2"/>
    <x v="9"/>
    <s v="Maxell 4.7GB DVD-R"/>
    <x v="3865"/>
    <n v="3"/>
    <n v="17.88"/>
  </r>
  <r>
    <x v="892"/>
    <x v="352"/>
    <x v="25"/>
    <x v="2"/>
    <x v="9"/>
    <s v="ImationÂ 30456 USBÂ Flash DriveÂ 8GB"/>
    <x v="2738"/>
    <n v="3"/>
    <n v="-2.48"/>
  </r>
  <r>
    <x v="892"/>
    <x v="640"/>
    <x v="10"/>
    <x v="0"/>
    <x v="0"/>
    <s v="Ampad Gold Fibre Wirebound Steno Books, 6&quot; x 9&quot;, Gregg Ruled"/>
    <x v="2775"/>
    <n v="3"/>
    <n v="3.44"/>
  </r>
  <r>
    <x v="892"/>
    <x v="316"/>
    <x v="21"/>
    <x v="1"/>
    <x v="11"/>
    <s v="Bush Westfield Collection Bookcases, Dark Cherry Finish"/>
    <x v="4100"/>
    <n v="7"/>
    <n v="32.47"/>
  </r>
  <r>
    <x v="892"/>
    <x v="316"/>
    <x v="21"/>
    <x v="1"/>
    <x v="5"/>
    <s v="Hon GuestStacker Chair"/>
    <x v="4101"/>
    <n v="3"/>
    <n v="176.8"/>
  </r>
  <r>
    <x v="893"/>
    <x v="127"/>
    <x v="40"/>
    <x v="0"/>
    <x v="4"/>
    <s v="Newell 318"/>
    <x v="121"/>
    <n v="7"/>
    <n v="5.0599999999999996"/>
  </r>
  <r>
    <x v="893"/>
    <x v="127"/>
    <x v="40"/>
    <x v="0"/>
    <x v="12"/>
    <s v="Acco Six-Outlet Power Strip, 4' Cord Length"/>
    <x v="4102"/>
    <n v="7"/>
    <n v="15.69"/>
  </r>
  <r>
    <x v="893"/>
    <x v="667"/>
    <x v="32"/>
    <x v="0"/>
    <x v="1"/>
    <s v="Avery 517"/>
    <x v="1549"/>
    <n v="1"/>
    <n v="1.73"/>
  </r>
  <r>
    <x v="893"/>
    <x v="667"/>
    <x v="32"/>
    <x v="0"/>
    <x v="1"/>
    <s v="Avery 477"/>
    <x v="3397"/>
    <n v="4"/>
    <n v="56.18"/>
  </r>
  <r>
    <x v="893"/>
    <x v="169"/>
    <x v="0"/>
    <x v="0"/>
    <x v="0"/>
    <s v="Things To Do Today Pad"/>
    <x v="2129"/>
    <n v="2"/>
    <n v="3.29"/>
  </r>
  <r>
    <x v="893"/>
    <x v="169"/>
    <x v="0"/>
    <x v="0"/>
    <x v="4"/>
    <s v="Hunt BOSTON Vista Battery-Operated Pencil Sharpener, Black"/>
    <x v="594"/>
    <n v="1"/>
    <n v="0.82"/>
  </r>
  <r>
    <x v="893"/>
    <x v="105"/>
    <x v="15"/>
    <x v="1"/>
    <x v="13"/>
    <s v="Hon 61000 Series Interactive Training Tables"/>
    <x v="1326"/>
    <n v="3"/>
    <n v="-29.32"/>
  </r>
  <r>
    <x v="893"/>
    <x v="105"/>
    <x v="15"/>
    <x v="0"/>
    <x v="3"/>
    <s v="Acco Pressboard Covers with Storage Hooks, 14 7/8&quot; x 11&quot;, Light Blue"/>
    <x v="797"/>
    <n v="2"/>
    <n v="-2.06"/>
  </r>
  <r>
    <x v="893"/>
    <x v="564"/>
    <x v="14"/>
    <x v="2"/>
    <x v="6"/>
    <s v="LF Elite 3D Dazzle Designer Hard Case Cover, Lf Stylus Pen and Wiper For Apple Iphone 5c Mini Lite"/>
    <x v="389"/>
    <n v="1"/>
    <n v="3.05"/>
  </r>
  <r>
    <x v="893"/>
    <x v="564"/>
    <x v="14"/>
    <x v="2"/>
    <x v="9"/>
    <s v="Logitech Trackman Marble Mouse"/>
    <x v="995"/>
    <n v="2"/>
    <n v="25.19"/>
  </r>
  <r>
    <x v="893"/>
    <x v="564"/>
    <x v="14"/>
    <x v="0"/>
    <x v="12"/>
    <s v="Holmes Replacement Filter for HEPA Air Cleaner, Very Large Room, HEPA Filter"/>
    <x v="4103"/>
    <n v="1"/>
    <n v="23.4"/>
  </r>
  <r>
    <x v="893"/>
    <x v="185"/>
    <x v="15"/>
    <x v="2"/>
    <x v="6"/>
    <s v="ARKON Windshield Dashboard Air Vent Car Mount Holder"/>
    <x v="1015"/>
    <n v="3"/>
    <n v="-9.15"/>
  </r>
  <r>
    <x v="893"/>
    <x v="274"/>
    <x v="1"/>
    <x v="0"/>
    <x v="14"/>
    <s v="Acme Office Executive Series Stainless Steel Trimmers"/>
    <x v="4104"/>
    <n v="3"/>
    <n v="1.54"/>
  </r>
  <r>
    <x v="893"/>
    <x v="274"/>
    <x v="1"/>
    <x v="0"/>
    <x v="12"/>
    <s v="Belkin 6 Outlet Metallic Surge Strip"/>
    <x v="2325"/>
    <n v="2"/>
    <n v="-11.76"/>
  </r>
  <r>
    <x v="893"/>
    <x v="274"/>
    <x v="1"/>
    <x v="2"/>
    <x v="9"/>
    <s v="Kingston Digital DataTraveler 8GB USB 2.0"/>
    <x v="4105"/>
    <n v="4"/>
    <n v="-1.43"/>
  </r>
  <r>
    <x v="893"/>
    <x v="153"/>
    <x v="3"/>
    <x v="0"/>
    <x v="3"/>
    <s v="Wilson Jones Elliptical Ring 3 1/2&quot; Capacity Binders, 800 sheets"/>
    <x v="4106"/>
    <n v="8"/>
    <n v="99.3"/>
  </r>
  <r>
    <x v="893"/>
    <x v="181"/>
    <x v="6"/>
    <x v="1"/>
    <x v="13"/>
    <s v="Iceberg OfficeWorks 42&quot; Round Tables"/>
    <x v="2389"/>
    <n v="7"/>
    <n v="158.53"/>
  </r>
  <r>
    <x v="894"/>
    <x v="564"/>
    <x v="3"/>
    <x v="1"/>
    <x v="5"/>
    <s v="Global Leather Highback Executive Chair with Pneumatic Height Adjustment, Black"/>
    <x v="4107"/>
    <n v="2"/>
    <n v="28.14"/>
  </r>
  <r>
    <x v="894"/>
    <x v="16"/>
    <x v="20"/>
    <x v="0"/>
    <x v="2"/>
    <s v="Fellowes Personal Hanging Folder Files, Navy"/>
    <x v="4108"/>
    <n v="6"/>
    <n v="22.56"/>
  </r>
  <r>
    <x v="894"/>
    <x v="16"/>
    <x v="20"/>
    <x v="0"/>
    <x v="10"/>
    <s v="Tyvek Side-Opening Peel &amp; Seel Expanding Envelopes"/>
    <x v="4109"/>
    <n v="4"/>
    <n v="162.86000000000001"/>
  </r>
  <r>
    <x v="894"/>
    <x v="358"/>
    <x v="22"/>
    <x v="0"/>
    <x v="3"/>
    <s v="GBC DocuBind P50 Personal Binding Machine"/>
    <x v="4110"/>
    <n v="3"/>
    <n v="51.82"/>
  </r>
  <r>
    <x v="894"/>
    <x v="358"/>
    <x v="22"/>
    <x v="0"/>
    <x v="12"/>
    <s v="Holmes HEPA Air Purifier"/>
    <x v="4111"/>
    <n v="3"/>
    <n v="22.87"/>
  </r>
  <r>
    <x v="894"/>
    <x v="358"/>
    <x v="22"/>
    <x v="0"/>
    <x v="0"/>
    <s v="Xerox 1988"/>
    <x v="1099"/>
    <n v="4"/>
    <n v="55.76"/>
  </r>
  <r>
    <x v="894"/>
    <x v="358"/>
    <x v="22"/>
    <x v="0"/>
    <x v="12"/>
    <s v="Harmony HEPA Quiet Air Purifiers"/>
    <x v="4112"/>
    <n v="3"/>
    <n v="12.29"/>
  </r>
  <r>
    <x v="894"/>
    <x v="358"/>
    <x v="22"/>
    <x v="2"/>
    <x v="9"/>
    <s v="Kingston Digital DataTraveler 16GB USB 2.0"/>
    <x v="2839"/>
    <n v="5"/>
    <n v="8.5"/>
  </r>
  <r>
    <x v="894"/>
    <x v="294"/>
    <x v="18"/>
    <x v="1"/>
    <x v="5"/>
    <s v="Global Commerce Series High-Back Swivel/Tilt Chairs"/>
    <x v="4113"/>
    <n v="5"/>
    <n v="356.23"/>
  </r>
  <r>
    <x v="894"/>
    <x v="694"/>
    <x v="3"/>
    <x v="0"/>
    <x v="0"/>
    <s v="Wirebound Message Books, Four 2 3/4 x 5 White Forms per Page"/>
    <x v="4114"/>
    <n v="12"/>
    <n v="36.93"/>
  </r>
  <r>
    <x v="894"/>
    <x v="752"/>
    <x v="20"/>
    <x v="0"/>
    <x v="0"/>
    <s v="Wirebound Message Books, Four 2 3/4&quot; x 5&quot; Forms per Page, 600 Sets per Book"/>
    <x v="2414"/>
    <n v="2"/>
    <n v="8.7100000000000009"/>
  </r>
  <r>
    <x v="894"/>
    <x v="752"/>
    <x v="20"/>
    <x v="0"/>
    <x v="3"/>
    <s v="Fellowes PB200 Plastic Comb Binding Machine"/>
    <x v="4115"/>
    <n v="5"/>
    <n v="220.99"/>
  </r>
  <r>
    <x v="894"/>
    <x v="620"/>
    <x v="20"/>
    <x v="0"/>
    <x v="0"/>
    <s v="Adams Phone Message Book, Professional, 400 Message Capacity, 5 3/6Â” x 11Â”"/>
    <x v="63"/>
    <n v="9"/>
    <n v="29.53"/>
  </r>
  <r>
    <x v="894"/>
    <x v="421"/>
    <x v="20"/>
    <x v="0"/>
    <x v="0"/>
    <s v="Xerox 221"/>
    <x v="710"/>
    <n v="1"/>
    <n v="3.11"/>
  </r>
  <r>
    <x v="895"/>
    <x v="362"/>
    <x v="20"/>
    <x v="0"/>
    <x v="7"/>
    <s v="Advantus Push Pins"/>
    <x v="3872"/>
    <n v="7"/>
    <n v="6.26"/>
  </r>
  <r>
    <x v="895"/>
    <x v="362"/>
    <x v="20"/>
    <x v="2"/>
    <x v="6"/>
    <s v="AT&amp;T CL83451 4-Handset Telephone"/>
    <x v="4116"/>
    <n v="5"/>
    <n v="298.69"/>
  </r>
  <r>
    <x v="895"/>
    <x v="667"/>
    <x v="26"/>
    <x v="0"/>
    <x v="2"/>
    <s v="Tennsco Regal Shelving Units"/>
    <x v="4117"/>
    <n v="3"/>
    <n v="-51.72"/>
  </r>
  <r>
    <x v="895"/>
    <x v="667"/>
    <x v="26"/>
    <x v="2"/>
    <x v="9"/>
    <s v="ImationÂ 32GB Pocket Pro USB 3.0Â Flash DriveÂ - 32 GB - Black - 1 P ..."/>
    <x v="1451"/>
    <n v="5"/>
    <n v="29.95"/>
  </r>
  <r>
    <x v="895"/>
    <x v="667"/>
    <x v="26"/>
    <x v="2"/>
    <x v="6"/>
    <s v="Jabra SPEAK 410"/>
    <x v="4118"/>
    <n v="4"/>
    <n v="30.08"/>
  </r>
  <r>
    <x v="895"/>
    <x v="278"/>
    <x v="22"/>
    <x v="1"/>
    <x v="8"/>
    <s v="3M Hangers With Command Adhesive"/>
    <x v="4119"/>
    <n v="4"/>
    <n v="6.07"/>
  </r>
  <r>
    <x v="895"/>
    <x v="278"/>
    <x v="22"/>
    <x v="2"/>
    <x v="6"/>
    <s v="AT&amp;T TR1909W"/>
    <x v="250"/>
    <n v="3"/>
    <n v="22.68"/>
  </r>
  <r>
    <x v="895"/>
    <x v="278"/>
    <x v="22"/>
    <x v="2"/>
    <x v="9"/>
    <s v="First Data FD10 PIN Pad"/>
    <x v="2976"/>
    <n v="4"/>
    <n v="31.6"/>
  </r>
  <r>
    <x v="895"/>
    <x v="336"/>
    <x v="16"/>
    <x v="0"/>
    <x v="2"/>
    <s v="Steel Personal Filing/Posting Tote"/>
    <x v="4120"/>
    <n v="3"/>
    <n v="7.46"/>
  </r>
  <r>
    <x v="895"/>
    <x v="273"/>
    <x v="15"/>
    <x v="0"/>
    <x v="4"/>
    <s v="Prang Drawing Pencil Set"/>
    <x v="4121"/>
    <n v="3"/>
    <n v="1.67"/>
  </r>
  <r>
    <x v="895"/>
    <x v="270"/>
    <x v="10"/>
    <x v="0"/>
    <x v="2"/>
    <s v="Acco Perma 4000 Stacking Storage Drawers"/>
    <x v="92"/>
    <n v="5"/>
    <n v="-4.0599999999999996"/>
  </r>
  <r>
    <x v="895"/>
    <x v="270"/>
    <x v="10"/>
    <x v="0"/>
    <x v="14"/>
    <s v="Elite 5&quot; Scissors"/>
    <x v="2585"/>
    <n v="2"/>
    <n v="1.69"/>
  </r>
  <r>
    <x v="895"/>
    <x v="270"/>
    <x v="10"/>
    <x v="1"/>
    <x v="5"/>
    <s v="Office Star - Contemporary Task Swivel chair with Loop Arms, Charcoal"/>
    <x v="4122"/>
    <n v="5"/>
    <n v="-137.53"/>
  </r>
  <r>
    <x v="895"/>
    <x v="270"/>
    <x v="10"/>
    <x v="0"/>
    <x v="12"/>
    <s v="Belkin 325VA UPS Surge Protector, 6'"/>
    <x v="2605"/>
    <n v="4"/>
    <n v="24.2"/>
  </r>
  <r>
    <x v="895"/>
    <x v="270"/>
    <x v="10"/>
    <x v="1"/>
    <x v="13"/>
    <s v="Lesro Round Back Collection Coffee Table, End Table"/>
    <x v="1158"/>
    <n v="3"/>
    <n v="-147.87"/>
  </r>
  <r>
    <x v="895"/>
    <x v="35"/>
    <x v="11"/>
    <x v="1"/>
    <x v="5"/>
    <s v="Global Fabric Manager's Chair, Dark Gray"/>
    <x v="4123"/>
    <n v="5"/>
    <n v="25.25"/>
  </r>
  <r>
    <x v="895"/>
    <x v="494"/>
    <x v="3"/>
    <x v="0"/>
    <x v="3"/>
    <s v="Ibico Laser Imprintable Binding System Covers"/>
    <x v="2360"/>
    <n v="5"/>
    <n v="68.12"/>
  </r>
  <r>
    <x v="895"/>
    <x v="494"/>
    <x v="3"/>
    <x v="0"/>
    <x v="4"/>
    <s v="Boston 16765 Mini Stand Up Battery Pencil Sharpener"/>
    <x v="4124"/>
    <n v="2"/>
    <n v="6.06"/>
  </r>
  <r>
    <x v="895"/>
    <x v="494"/>
    <x v="3"/>
    <x v="0"/>
    <x v="0"/>
    <s v="IBM Multi-Purpose Copy Paper, 8 1/2 x 11&quot;, Case"/>
    <x v="1000"/>
    <n v="1"/>
    <n v="13.94"/>
  </r>
  <r>
    <x v="895"/>
    <x v="494"/>
    <x v="3"/>
    <x v="2"/>
    <x v="9"/>
    <s v="Microsoft Natural Ergonomic Keyboard 4000"/>
    <x v="1446"/>
    <n v="4"/>
    <n v="25.19"/>
  </r>
  <r>
    <x v="895"/>
    <x v="494"/>
    <x v="3"/>
    <x v="1"/>
    <x v="5"/>
    <s v="Global Wood Trimmed Manager's Task Chair, Khaki"/>
    <x v="3487"/>
    <n v="5"/>
    <n v="-31.84"/>
  </r>
  <r>
    <x v="895"/>
    <x v="494"/>
    <x v="3"/>
    <x v="0"/>
    <x v="3"/>
    <s v="Recycled Easel Ring Binders"/>
    <x v="1339"/>
    <n v="3"/>
    <n v="11.19"/>
  </r>
  <r>
    <x v="895"/>
    <x v="494"/>
    <x v="3"/>
    <x v="0"/>
    <x v="3"/>
    <s v="GBC Recycled VeloBinder Covers"/>
    <x v="4125"/>
    <n v="9"/>
    <n v="39.869999999999997"/>
  </r>
  <r>
    <x v="895"/>
    <x v="494"/>
    <x v="3"/>
    <x v="1"/>
    <x v="13"/>
    <s v="Hon Non-Folding Utility Tables"/>
    <x v="4126"/>
    <n v="7"/>
    <n v="111.52"/>
  </r>
  <r>
    <x v="895"/>
    <x v="494"/>
    <x v="3"/>
    <x v="0"/>
    <x v="2"/>
    <s v="Rogers Profile Extra Capacity Storage Tub"/>
    <x v="4127"/>
    <n v="3"/>
    <n v="2.0099999999999998"/>
  </r>
  <r>
    <x v="895"/>
    <x v="494"/>
    <x v="3"/>
    <x v="0"/>
    <x v="12"/>
    <s v="Fellowes 8 Outlet Superior Workstation Surge Protector"/>
    <x v="4128"/>
    <n v="2"/>
    <n v="24.19"/>
  </r>
  <r>
    <x v="895"/>
    <x v="494"/>
    <x v="3"/>
    <x v="0"/>
    <x v="3"/>
    <s v="Black Avery Memo-Size 3-Ring Binder, 5 1/2&quot; x 8 1/2&quot;"/>
    <x v="4129"/>
    <n v="2"/>
    <n v="2.13"/>
  </r>
  <r>
    <x v="895"/>
    <x v="571"/>
    <x v="10"/>
    <x v="0"/>
    <x v="12"/>
    <s v="Belkin F5C206VTEL 6 Outlet Surge"/>
    <x v="4130"/>
    <n v="4"/>
    <n v="9.19"/>
  </r>
  <r>
    <x v="896"/>
    <x v="140"/>
    <x v="10"/>
    <x v="0"/>
    <x v="3"/>
    <s v="Wilson Jones Century Plastic Molded Ring Binders"/>
    <x v="3007"/>
    <n v="3"/>
    <n v="-14.33"/>
  </r>
  <r>
    <x v="896"/>
    <x v="140"/>
    <x v="10"/>
    <x v="2"/>
    <x v="9"/>
    <s v="Logitech G602 Wireless Gaming Mouse"/>
    <x v="1841"/>
    <n v="6"/>
    <n v="76.790000000000006"/>
  </r>
  <r>
    <x v="896"/>
    <x v="342"/>
    <x v="14"/>
    <x v="2"/>
    <x v="6"/>
    <s v="Jabra SPEAK 410"/>
    <x v="693"/>
    <n v="7"/>
    <n v="184.22"/>
  </r>
  <r>
    <x v="896"/>
    <x v="342"/>
    <x v="14"/>
    <x v="1"/>
    <x v="8"/>
    <s v="Westinghouse Clip-On Gooseneck Lamps"/>
    <x v="3849"/>
    <n v="4"/>
    <n v="8.6999999999999993"/>
  </r>
  <r>
    <x v="896"/>
    <x v="342"/>
    <x v="14"/>
    <x v="0"/>
    <x v="4"/>
    <s v="Newell 333"/>
    <x v="670"/>
    <n v="5"/>
    <n v="3.61"/>
  </r>
  <r>
    <x v="896"/>
    <x v="342"/>
    <x v="14"/>
    <x v="0"/>
    <x v="2"/>
    <s v="Fellowes Desktop Hanging File Manager"/>
    <x v="4131"/>
    <n v="2"/>
    <n v="6.72"/>
  </r>
  <r>
    <x v="896"/>
    <x v="574"/>
    <x v="4"/>
    <x v="2"/>
    <x v="9"/>
    <s v="Case Logic 2.4GHz Wireless Keyboard"/>
    <x v="3585"/>
    <n v="5"/>
    <n v="20"/>
  </r>
  <r>
    <x v="896"/>
    <x v="574"/>
    <x v="4"/>
    <x v="0"/>
    <x v="0"/>
    <s v="Xerox 1907"/>
    <x v="644"/>
    <n v="4"/>
    <n v="23.09"/>
  </r>
  <r>
    <x v="896"/>
    <x v="503"/>
    <x v="3"/>
    <x v="1"/>
    <x v="8"/>
    <s v="Howard Miller 14-1/2&quot; Diameter Chrome Round Wall Clock"/>
    <x v="4132"/>
    <n v="6"/>
    <n v="122.76"/>
  </r>
  <r>
    <x v="896"/>
    <x v="503"/>
    <x v="3"/>
    <x v="0"/>
    <x v="12"/>
    <s v="Belkin F9H710-06 7 Outlet SurgeMaster Surge Protector"/>
    <x v="1274"/>
    <n v="3"/>
    <n v="15.83"/>
  </r>
  <r>
    <x v="896"/>
    <x v="270"/>
    <x v="20"/>
    <x v="1"/>
    <x v="8"/>
    <s v="Eldon 500 Class Desk Accessories"/>
    <x v="4133"/>
    <n v="5"/>
    <n v="19.920000000000002"/>
  </r>
  <r>
    <x v="896"/>
    <x v="270"/>
    <x v="20"/>
    <x v="0"/>
    <x v="14"/>
    <s v="Fiskars Home &amp; Office Scissors"/>
    <x v="2219"/>
    <n v="4"/>
    <n v="9.9499999999999993"/>
  </r>
  <r>
    <x v="896"/>
    <x v="270"/>
    <x v="20"/>
    <x v="0"/>
    <x v="4"/>
    <s v="Sanford Pocket Accent Highlighters"/>
    <x v="4134"/>
    <n v="7"/>
    <n v="4.82"/>
  </r>
  <r>
    <x v="897"/>
    <x v="484"/>
    <x v="39"/>
    <x v="2"/>
    <x v="9"/>
    <s v="Memorex Mini Travel Drive 16 GB USB 2.0 Flash Drive"/>
    <x v="629"/>
    <n v="4"/>
    <n v="24.91"/>
  </r>
  <r>
    <x v="897"/>
    <x v="274"/>
    <x v="3"/>
    <x v="0"/>
    <x v="3"/>
    <s v="Acco Pressboard Covers with Storage Hooks, 14 7/8&quot; x 11&quot;, Dark Blue"/>
    <x v="675"/>
    <n v="2"/>
    <n v="2.21"/>
  </r>
  <r>
    <x v="897"/>
    <x v="274"/>
    <x v="3"/>
    <x v="1"/>
    <x v="13"/>
    <s v="Bretford CR4500 Series Slim Rectangular Table"/>
    <x v="4135"/>
    <n v="4"/>
    <n v="41.79"/>
  </r>
  <r>
    <x v="897"/>
    <x v="29"/>
    <x v="3"/>
    <x v="0"/>
    <x v="4"/>
    <s v="Crayola Colored Pencils"/>
    <x v="1026"/>
    <n v="3"/>
    <n v="3.25"/>
  </r>
  <r>
    <x v="898"/>
    <x v="283"/>
    <x v="29"/>
    <x v="1"/>
    <x v="8"/>
    <s v="Executive Impressions 14&quot;"/>
    <x v="4136"/>
    <n v="6"/>
    <n v="58.69"/>
  </r>
  <r>
    <x v="898"/>
    <x v="500"/>
    <x v="20"/>
    <x v="0"/>
    <x v="0"/>
    <s v="Strathmore Photo Frame Cards"/>
    <x v="471"/>
    <n v="2"/>
    <n v="6.73"/>
  </r>
  <r>
    <x v="898"/>
    <x v="500"/>
    <x v="20"/>
    <x v="0"/>
    <x v="1"/>
    <s v="Avery 474"/>
    <x v="1235"/>
    <n v="2"/>
    <n v="2.82"/>
  </r>
  <r>
    <x v="898"/>
    <x v="500"/>
    <x v="20"/>
    <x v="0"/>
    <x v="7"/>
    <s v="OIC Colored Binder Clips, Assorted Sizes"/>
    <x v="2771"/>
    <n v="6"/>
    <n v="10.53"/>
  </r>
  <r>
    <x v="898"/>
    <x v="500"/>
    <x v="20"/>
    <x v="1"/>
    <x v="8"/>
    <s v="GE 48&quot; Fluorescent Tube, Cool White Energy Saver, 34 Watts, 30/Box"/>
    <x v="4137"/>
    <n v="4"/>
    <n v="198.46"/>
  </r>
  <r>
    <x v="898"/>
    <x v="500"/>
    <x v="20"/>
    <x v="0"/>
    <x v="2"/>
    <s v="Advantus Rolling Storage Box"/>
    <x v="4138"/>
    <n v="1"/>
    <n v="4.63"/>
  </r>
  <r>
    <x v="898"/>
    <x v="500"/>
    <x v="20"/>
    <x v="0"/>
    <x v="3"/>
    <s v="Acco Recycled 2&quot; Capacity Laser Printer Hanging Data Binders"/>
    <x v="3361"/>
    <n v="2"/>
    <n v="7.8"/>
  </r>
  <r>
    <x v="898"/>
    <x v="171"/>
    <x v="3"/>
    <x v="1"/>
    <x v="5"/>
    <s v="Global Task Chair, Black"/>
    <x v="3893"/>
    <n v="2"/>
    <n v="-9.16"/>
  </r>
  <r>
    <x v="898"/>
    <x v="171"/>
    <x v="3"/>
    <x v="0"/>
    <x v="2"/>
    <s v="Tenex Personal Project File with Scoop Front Design, Black"/>
    <x v="4139"/>
    <n v="10"/>
    <n v="35.049999999999997"/>
  </r>
  <r>
    <x v="899"/>
    <x v="634"/>
    <x v="14"/>
    <x v="1"/>
    <x v="13"/>
    <s v="Chromcraft Bull-Nose Wood Oval Conference Tables &amp; Bases"/>
    <x v="3649"/>
    <n v="3"/>
    <n v="231.41"/>
  </r>
  <r>
    <x v="899"/>
    <x v="634"/>
    <x v="14"/>
    <x v="0"/>
    <x v="2"/>
    <s v="Recycled Data-Pak for Archival Bound Computer Printouts, 12-1/2 x 12-1/2 x 16"/>
    <x v="3042"/>
    <n v="3"/>
    <n v="80.02"/>
  </r>
  <r>
    <x v="899"/>
    <x v="157"/>
    <x v="3"/>
    <x v="1"/>
    <x v="8"/>
    <s v="Eldon Expressions Wood Desk Accessories, Oak"/>
    <x v="1195"/>
    <n v="2"/>
    <n v="4.28"/>
  </r>
  <r>
    <x v="899"/>
    <x v="109"/>
    <x v="11"/>
    <x v="1"/>
    <x v="13"/>
    <s v="Bretford Rectangular Conference Table Tops"/>
    <x v="4140"/>
    <n v="3"/>
    <n v="-304.67"/>
  </r>
  <r>
    <x v="899"/>
    <x v="109"/>
    <x v="11"/>
    <x v="0"/>
    <x v="12"/>
    <s v="Belkin 5 Outlet SurgeMaster Power Centers"/>
    <x v="2399"/>
    <n v="2"/>
    <n v="8.7200000000000006"/>
  </r>
  <r>
    <x v="899"/>
    <x v="489"/>
    <x v="10"/>
    <x v="0"/>
    <x v="3"/>
    <s v="Avery Triangle Shaped Sheet Lifters, Black, 2/Pack"/>
    <x v="2854"/>
    <n v="3"/>
    <n v="-1.48"/>
  </r>
  <r>
    <x v="899"/>
    <x v="529"/>
    <x v="13"/>
    <x v="0"/>
    <x v="0"/>
    <s v="Xerox 1958"/>
    <x v="5"/>
    <n v="3"/>
    <n v="9.33"/>
  </r>
  <r>
    <x v="900"/>
    <x v="583"/>
    <x v="1"/>
    <x v="0"/>
    <x v="3"/>
    <s v="Cardinal Hold-It CD Pocket"/>
    <x v="4141"/>
    <n v="3"/>
    <n v="-7.9"/>
  </r>
  <r>
    <x v="900"/>
    <x v="435"/>
    <x v="20"/>
    <x v="0"/>
    <x v="7"/>
    <s v="Stockwell Gold Paper Clips"/>
    <x v="4142"/>
    <n v="2"/>
    <n v="1.8"/>
  </r>
  <r>
    <x v="900"/>
    <x v="500"/>
    <x v="3"/>
    <x v="1"/>
    <x v="5"/>
    <s v="Office Star - Contemporary Swivel Chair with Padded Adjustable Arms and Flex Back"/>
    <x v="4143"/>
    <n v="5"/>
    <n v="7.05"/>
  </r>
  <r>
    <x v="900"/>
    <x v="394"/>
    <x v="25"/>
    <x v="0"/>
    <x v="12"/>
    <s v="Acco 6 Outlet Guardian Premium Surge Suppressor"/>
    <x v="2676"/>
    <n v="3"/>
    <n v="3.06"/>
  </r>
  <r>
    <x v="900"/>
    <x v="451"/>
    <x v="3"/>
    <x v="2"/>
    <x v="9"/>
    <s v="ImationÂ USB 2.0 SwivelÂ Flash DriveÂ USBÂ flash driveÂ - 4 GB - Pink"/>
    <x v="4144"/>
    <n v="7"/>
    <n v="4.45"/>
  </r>
  <r>
    <x v="901"/>
    <x v="773"/>
    <x v="3"/>
    <x v="1"/>
    <x v="13"/>
    <s v="Bretford Â“Just In TimeÂ” Height-Adjustable Multi-Task Work Tables"/>
    <x v="4145"/>
    <n v="6"/>
    <n v="-325.57"/>
  </r>
  <r>
    <x v="901"/>
    <x v="528"/>
    <x v="22"/>
    <x v="0"/>
    <x v="2"/>
    <s v="Personal Filing Tote with Lid, Black/Gray"/>
    <x v="3610"/>
    <n v="3"/>
    <n v="13.03"/>
  </r>
  <r>
    <x v="901"/>
    <x v="512"/>
    <x v="0"/>
    <x v="0"/>
    <x v="0"/>
    <s v="Xerox 214"/>
    <x v="1778"/>
    <n v="10"/>
    <n v="18.14"/>
  </r>
  <r>
    <x v="901"/>
    <x v="512"/>
    <x v="0"/>
    <x v="2"/>
    <x v="9"/>
    <s v="WD My Passport Ultra 1TB Portable External Hard Drive"/>
    <x v="2949"/>
    <n v="3"/>
    <n v="-6.21"/>
  </r>
  <r>
    <x v="901"/>
    <x v="270"/>
    <x v="31"/>
    <x v="0"/>
    <x v="3"/>
    <s v="Ibico Plastic and Wire Spiral Binding Combs"/>
    <x v="663"/>
    <n v="2"/>
    <n v="4.38"/>
  </r>
  <r>
    <x v="901"/>
    <x v="270"/>
    <x v="31"/>
    <x v="0"/>
    <x v="3"/>
    <s v="GBC Laser Imprintable Binding System Covers, Desert Sand"/>
    <x v="3496"/>
    <n v="1"/>
    <n v="3.85"/>
  </r>
  <r>
    <x v="901"/>
    <x v="579"/>
    <x v="14"/>
    <x v="0"/>
    <x v="3"/>
    <s v="GBC Ibimaster 500 Manual ProClick Binding System"/>
    <x v="4146"/>
    <n v="13"/>
    <n v="4946.37"/>
  </r>
  <r>
    <x v="902"/>
    <x v="611"/>
    <x v="16"/>
    <x v="0"/>
    <x v="3"/>
    <s v="GBC VeloBinder Electric Binding Machine"/>
    <x v="4147"/>
    <n v="7"/>
    <n v="-169.37"/>
  </r>
  <r>
    <x v="902"/>
    <x v="611"/>
    <x v="16"/>
    <x v="0"/>
    <x v="12"/>
    <s v="Acco 7-Outlet Masterpiece Power Center, Wihtout Fax/Phone Line Protection"/>
    <x v="4148"/>
    <n v="2"/>
    <n v="24.32"/>
  </r>
  <r>
    <x v="902"/>
    <x v="611"/>
    <x v="16"/>
    <x v="0"/>
    <x v="14"/>
    <s v="Premier Automatic Letter Opener"/>
    <x v="4149"/>
    <n v="5"/>
    <n v="-204.31"/>
  </r>
  <r>
    <x v="902"/>
    <x v="514"/>
    <x v="28"/>
    <x v="1"/>
    <x v="8"/>
    <s v="Eldon 200 Class Desk Accessories"/>
    <x v="125"/>
    <n v="3"/>
    <n v="6.03"/>
  </r>
  <r>
    <x v="902"/>
    <x v="418"/>
    <x v="3"/>
    <x v="0"/>
    <x v="0"/>
    <s v="Eureka Recycled Copy Paper 8 1/2&quot; x 11&quot;, Ream"/>
    <x v="2167"/>
    <n v="6"/>
    <n v="18.66"/>
  </r>
  <r>
    <x v="902"/>
    <x v="418"/>
    <x v="3"/>
    <x v="1"/>
    <x v="8"/>
    <s v="Seth Thomas 12&quot; Clock w/ Goldtone Case"/>
    <x v="4150"/>
    <n v="8"/>
    <n v="62.51"/>
  </r>
  <r>
    <x v="902"/>
    <x v="418"/>
    <x v="3"/>
    <x v="0"/>
    <x v="14"/>
    <s v="Premier Electric Letter Opener"/>
    <x v="4151"/>
    <n v="5"/>
    <n v="28.97"/>
  </r>
  <r>
    <x v="902"/>
    <x v="488"/>
    <x v="20"/>
    <x v="0"/>
    <x v="2"/>
    <s v="Tennsco Double-Tier Lockers"/>
    <x v="3709"/>
    <n v="4"/>
    <n v="117.01"/>
  </r>
  <r>
    <x v="902"/>
    <x v="271"/>
    <x v="23"/>
    <x v="0"/>
    <x v="3"/>
    <s v="GBC DocuBind TL300 Electric Binding System"/>
    <x v="870"/>
    <n v="2"/>
    <n v="843.17"/>
  </r>
  <r>
    <x v="902"/>
    <x v="617"/>
    <x v="3"/>
    <x v="2"/>
    <x v="9"/>
    <s v="SanDisk Cruzer 64 GB USB Flash Drive"/>
    <x v="4152"/>
    <n v="2"/>
    <n v="21.79"/>
  </r>
  <r>
    <x v="902"/>
    <x v="617"/>
    <x v="3"/>
    <x v="2"/>
    <x v="9"/>
    <s v="LogitechÂ P710e Mobile Speakerphone"/>
    <x v="1320"/>
    <n v="3"/>
    <n v="146.77000000000001"/>
  </r>
  <r>
    <x v="902"/>
    <x v="617"/>
    <x v="3"/>
    <x v="1"/>
    <x v="8"/>
    <s v="Eldon Expressions Wood and Plastic Desk Accessories, Oak"/>
    <x v="2153"/>
    <n v="4"/>
    <n v="11.18"/>
  </r>
  <r>
    <x v="902"/>
    <x v="303"/>
    <x v="11"/>
    <x v="0"/>
    <x v="3"/>
    <s v="Vinyl Sectional Post Binders"/>
    <x v="4153"/>
    <n v="4"/>
    <n v="-30.16"/>
  </r>
  <r>
    <x v="902"/>
    <x v="303"/>
    <x v="11"/>
    <x v="0"/>
    <x v="4"/>
    <s v="Newell 312"/>
    <x v="3007"/>
    <n v="4"/>
    <n v="2.34"/>
  </r>
  <r>
    <x v="902"/>
    <x v="303"/>
    <x v="11"/>
    <x v="0"/>
    <x v="0"/>
    <s v="Black Print Carbonless 8 1/2&quot; x 8 1/4&quot; Rapid Memo Book"/>
    <x v="563"/>
    <n v="2"/>
    <n v="3.79"/>
  </r>
  <r>
    <x v="902"/>
    <x v="303"/>
    <x v="11"/>
    <x v="2"/>
    <x v="9"/>
    <s v="Sony Micro Vault Click 8 GB USB 2.0 Flash Drive"/>
    <x v="4154"/>
    <n v="3"/>
    <n v="-8.4600000000000009"/>
  </r>
  <r>
    <x v="902"/>
    <x v="303"/>
    <x v="11"/>
    <x v="1"/>
    <x v="13"/>
    <s v="Iceberg OfficeWorks 42&quot; Round Tables"/>
    <x v="4155"/>
    <n v="5"/>
    <n v="-264.22000000000003"/>
  </r>
  <r>
    <x v="902"/>
    <x v="303"/>
    <x v="11"/>
    <x v="0"/>
    <x v="1"/>
    <s v="Avery White Multi-Purpose Labels"/>
    <x v="443"/>
    <n v="4"/>
    <n v="5.18"/>
  </r>
  <r>
    <x v="902"/>
    <x v="303"/>
    <x v="11"/>
    <x v="2"/>
    <x v="6"/>
    <s v="Macally Suction Cup Mount"/>
    <x v="4156"/>
    <n v="3"/>
    <n v="-7.17"/>
  </r>
  <r>
    <x v="902"/>
    <x v="672"/>
    <x v="40"/>
    <x v="1"/>
    <x v="5"/>
    <s v="Hon Every-Day Series Multi-Task Chairs"/>
    <x v="1283"/>
    <n v="3"/>
    <n v="112.79"/>
  </r>
  <r>
    <x v="902"/>
    <x v="135"/>
    <x v="3"/>
    <x v="2"/>
    <x v="6"/>
    <s v="I Need's 3d Hello Kitty Hybrid Silicone Case Cover for HTC One X 4g with 3d Hello Kitty Stylus Pen Green/pink"/>
    <x v="4157"/>
    <n v="7"/>
    <n v="6.7"/>
  </r>
  <r>
    <x v="903"/>
    <x v="442"/>
    <x v="12"/>
    <x v="1"/>
    <x v="13"/>
    <s v="SAFCO PlanMaster Boards, 60w x 37-1/2d, White Melamine"/>
    <x v="4158"/>
    <n v="6"/>
    <n v="-218.87"/>
  </r>
  <r>
    <x v="903"/>
    <x v="442"/>
    <x v="12"/>
    <x v="0"/>
    <x v="3"/>
    <s v="Wilson Jones Clip &amp; Carry Folder Binder Tool for Ring Binders, Clear"/>
    <x v="3509"/>
    <n v="6"/>
    <n v="-7.66"/>
  </r>
  <r>
    <x v="903"/>
    <x v="442"/>
    <x v="12"/>
    <x v="0"/>
    <x v="3"/>
    <s v="Cardinal Slant-D Ring Binder, Heavy Gauge Vinyl"/>
    <x v="1508"/>
    <n v="2"/>
    <n v="-4.17"/>
  </r>
  <r>
    <x v="903"/>
    <x v="36"/>
    <x v="20"/>
    <x v="0"/>
    <x v="3"/>
    <s v="GBC Laser Imprintable Binding System Covers, Desert Sand"/>
    <x v="2867"/>
    <n v="3"/>
    <n v="11.56"/>
  </r>
  <r>
    <x v="903"/>
    <x v="36"/>
    <x v="20"/>
    <x v="0"/>
    <x v="4"/>
    <s v="Newell 326"/>
    <x v="567"/>
    <n v="2"/>
    <n v="1.02"/>
  </r>
  <r>
    <x v="903"/>
    <x v="455"/>
    <x v="1"/>
    <x v="0"/>
    <x v="3"/>
    <s v="Wilson Jones Easy Flow II Sheet Lifters"/>
    <x v="4159"/>
    <n v="5"/>
    <n v="-2.88"/>
  </r>
  <r>
    <x v="903"/>
    <x v="68"/>
    <x v="2"/>
    <x v="1"/>
    <x v="8"/>
    <s v="Eldon &quot;L&quot; Workstation Diamond Chairmat"/>
    <x v="4160"/>
    <n v="5"/>
    <n v="-30.39"/>
  </r>
  <r>
    <x v="904"/>
    <x v="723"/>
    <x v="29"/>
    <x v="2"/>
    <x v="9"/>
    <s v="SanDisk Ultra 32 GB MicroSDHC Class 10 Memory Card"/>
    <x v="243"/>
    <n v="3"/>
    <n v="8.6199999999999992"/>
  </r>
  <r>
    <x v="904"/>
    <x v="314"/>
    <x v="29"/>
    <x v="1"/>
    <x v="8"/>
    <s v="C-Line Cubicle Keepers Polyproplyene Holder With Velcro Backings"/>
    <x v="4161"/>
    <n v="4"/>
    <n v="7.38"/>
  </r>
  <r>
    <x v="904"/>
    <x v="314"/>
    <x v="29"/>
    <x v="0"/>
    <x v="3"/>
    <s v="DXL Angle-View Binders with Locking Rings by Samsill"/>
    <x v="2110"/>
    <n v="2"/>
    <n v="6.94"/>
  </r>
  <r>
    <x v="904"/>
    <x v="550"/>
    <x v="40"/>
    <x v="0"/>
    <x v="0"/>
    <s v="Strathmore Photo Mount Cards"/>
    <x v="301"/>
    <n v="5"/>
    <n v="15.59"/>
  </r>
  <r>
    <x v="905"/>
    <x v="52"/>
    <x v="11"/>
    <x v="0"/>
    <x v="3"/>
    <s v="Avery 3 1/2&quot; Diskette Storage Pages, 10/Pack"/>
    <x v="4162"/>
    <n v="10"/>
    <n v="-25.06"/>
  </r>
  <r>
    <x v="905"/>
    <x v="52"/>
    <x v="11"/>
    <x v="1"/>
    <x v="8"/>
    <s v="3M Hangers With Command Adhesive"/>
    <x v="3891"/>
    <n v="4"/>
    <n v="3.11"/>
  </r>
  <r>
    <x v="905"/>
    <x v="52"/>
    <x v="11"/>
    <x v="1"/>
    <x v="8"/>
    <s v="Seth Thomas 14&quot; Day/Date Wall Clock"/>
    <x v="120"/>
    <n v="1"/>
    <n v="4.84"/>
  </r>
  <r>
    <x v="905"/>
    <x v="164"/>
    <x v="20"/>
    <x v="0"/>
    <x v="3"/>
    <s v="GBC Pre-Punched Binding Paper, Plastic, White, 8-1/2&quot; x 11&quot;"/>
    <x v="489"/>
    <n v="2"/>
    <n v="8.9499999999999993"/>
  </r>
  <r>
    <x v="905"/>
    <x v="341"/>
    <x v="22"/>
    <x v="0"/>
    <x v="3"/>
    <s v="Wilson Jones International Size A4 Ring Binders"/>
    <x v="3667"/>
    <n v="4"/>
    <n v="19.38"/>
  </r>
  <r>
    <x v="905"/>
    <x v="341"/>
    <x v="22"/>
    <x v="2"/>
    <x v="15"/>
    <s v="Texas Instrument TI-15 Fraction Calculator"/>
    <x v="825"/>
    <n v="1"/>
    <n v="3.76"/>
  </r>
  <r>
    <x v="905"/>
    <x v="416"/>
    <x v="3"/>
    <x v="1"/>
    <x v="8"/>
    <s v="Deflect-o DuraMat Antistatic Studded Beveled Mat for Medium Pile Carpeting"/>
    <x v="4163"/>
    <n v="8"/>
    <n v="202.25"/>
  </r>
  <r>
    <x v="905"/>
    <x v="416"/>
    <x v="3"/>
    <x v="1"/>
    <x v="8"/>
    <s v="Magnifier Swing Arm Lamp"/>
    <x v="2237"/>
    <n v="2"/>
    <n v="10.91"/>
  </r>
  <r>
    <x v="906"/>
    <x v="391"/>
    <x v="6"/>
    <x v="1"/>
    <x v="8"/>
    <s v="Electrix Architect's Clamp-On Swing Arm Lamp, Black"/>
    <x v="4164"/>
    <n v="6"/>
    <n v="166.1"/>
  </r>
  <r>
    <x v="906"/>
    <x v="391"/>
    <x v="6"/>
    <x v="1"/>
    <x v="8"/>
    <s v="Electrix Architect's Clamp-On Swing Arm Lamp, Black"/>
    <x v="4165"/>
    <n v="3"/>
    <n v="83.05"/>
  </r>
  <r>
    <x v="906"/>
    <x v="624"/>
    <x v="1"/>
    <x v="1"/>
    <x v="11"/>
    <s v="Bush Westfield Collection Bookcases, Fully Assembled"/>
    <x v="4166"/>
    <n v="2"/>
    <n v="-14.14"/>
  </r>
  <r>
    <x v="906"/>
    <x v="212"/>
    <x v="14"/>
    <x v="0"/>
    <x v="7"/>
    <s v="Acco Clips to Go Binder Clips, 24 Clips in Two Sizes"/>
    <x v="2965"/>
    <n v="7"/>
    <n v="11.68"/>
  </r>
  <r>
    <x v="906"/>
    <x v="685"/>
    <x v="10"/>
    <x v="0"/>
    <x v="3"/>
    <s v="Universal Recycled Hanging Pressboard Report Binders, Letter Size"/>
    <x v="796"/>
    <n v="3"/>
    <n v="-4.07"/>
  </r>
  <r>
    <x v="906"/>
    <x v="150"/>
    <x v="22"/>
    <x v="0"/>
    <x v="4"/>
    <s v="Newell 317"/>
    <x v="1946"/>
    <n v="3"/>
    <n v="2.56"/>
  </r>
  <r>
    <x v="906"/>
    <x v="150"/>
    <x v="22"/>
    <x v="0"/>
    <x v="0"/>
    <s v="Computer Printout Paper with Letter-Trim Perforations"/>
    <x v="1956"/>
    <n v="2"/>
    <n v="18.21"/>
  </r>
  <r>
    <x v="906"/>
    <x v="150"/>
    <x v="22"/>
    <x v="0"/>
    <x v="4"/>
    <s v="Sanford EarthWrite Recycled Pencils, Medium Soft, #2"/>
    <x v="4167"/>
    <n v="2"/>
    <n v="1.18"/>
  </r>
  <r>
    <x v="906"/>
    <x v="150"/>
    <x v="22"/>
    <x v="0"/>
    <x v="2"/>
    <s v="SAFCO Boltless Steel Shelving"/>
    <x v="4168"/>
    <n v="2"/>
    <n v="2.27"/>
  </r>
  <r>
    <x v="906"/>
    <x v="150"/>
    <x v="22"/>
    <x v="0"/>
    <x v="0"/>
    <s v="Xerox 1911"/>
    <x v="4052"/>
    <n v="1"/>
    <n v="22.99"/>
  </r>
  <r>
    <x v="906"/>
    <x v="150"/>
    <x v="22"/>
    <x v="0"/>
    <x v="10"/>
    <s v="Staple envelope"/>
    <x v="32"/>
    <n v="2"/>
    <n v="30.36"/>
  </r>
  <r>
    <x v="906"/>
    <x v="150"/>
    <x v="22"/>
    <x v="0"/>
    <x v="2"/>
    <s v="Tennsco Snap-Together Open Shelving Units, Starter Sets and Add-On Units"/>
    <x v="1410"/>
    <n v="4"/>
    <n v="55.9"/>
  </r>
  <r>
    <x v="906"/>
    <x v="27"/>
    <x v="43"/>
    <x v="2"/>
    <x v="16"/>
    <s v="Hewlett Packard 610 Color Digital Copier / Printer"/>
    <x v="1132"/>
    <n v="4"/>
    <n v="899.98"/>
  </r>
  <r>
    <x v="906"/>
    <x v="174"/>
    <x v="0"/>
    <x v="2"/>
    <x v="6"/>
    <s v="Wireless Extenders zBoost YX545 SOHO Signal Booster"/>
    <x v="1768"/>
    <n v="3"/>
    <n v="39.69"/>
  </r>
  <r>
    <x v="906"/>
    <x v="174"/>
    <x v="0"/>
    <x v="0"/>
    <x v="1"/>
    <s v="Permanent Self-Adhesive File Folder Labels for Typewriters, 1 1/8 x 3 1/2, White"/>
    <x v="413"/>
    <n v="9"/>
    <n v="14.74"/>
  </r>
  <r>
    <x v="906"/>
    <x v="174"/>
    <x v="0"/>
    <x v="2"/>
    <x v="6"/>
    <s v="Cisco SPA 502G IP Phone"/>
    <x v="2939"/>
    <n v="3"/>
    <n v="35.99"/>
  </r>
  <r>
    <x v="906"/>
    <x v="174"/>
    <x v="0"/>
    <x v="2"/>
    <x v="6"/>
    <s v="Cisco SPA112 2 Port Phone Adapter"/>
    <x v="2373"/>
    <n v="3"/>
    <n v="14.84"/>
  </r>
  <r>
    <x v="906"/>
    <x v="174"/>
    <x v="0"/>
    <x v="1"/>
    <x v="8"/>
    <s v="GE General Purpose, Extra Long Life, Showcase &amp; Floodlight Incandescent Bulbs"/>
    <x v="3063"/>
    <n v="2"/>
    <n v="-0.76"/>
  </r>
  <r>
    <x v="906"/>
    <x v="365"/>
    <x v="2"/>
    <x v="0"/>
    <x v="0"/>
    <s v="Xerox 1952"/>
    <x v="1140"/>
    <n v="2"/>
    <n v="2.69"/>
  </r>
  <r>
    <x v="906"/>
    <x v="365"/>
    <x v="2"/>
    <x v="2"/>
    <x v="6"/>
    <s v="LG G2"/>
    <x v="4169"/>
    <n v="5"/>
    <n v="-374.99"/>
  </r>
  <r>
    <x v="907"/>
    <x v="237"/>
    <x v="25"/>
    <x v="0"/>
    <x v="3"/>
    <s v="GBC Linen Binding Covers"/>
    <x v="3979"/>
    <n v="3"/>
    <n v="-20.45"/>
  </r>
  <r>
    <x v="907"/>
    <x v="237"/>
    <x v="25"/>
    <x v="0"/>
    <x v="2"/>
    <s v="Tennsco Double-Tier Lockers"/>
    <x v="4170"/>
    <n v="3"/>
    <n v="-47.25"/>
  </r>
  <r>
    <x v="907"/>
    <x v="237"/>
    <x v="25"/>
    <x v="2"/>
    <x v="9"/>
    <s v="Microsoft Sculpt Comfort Mouse"/>
    <x v="4171"/>
    <n v="8"/>
    <n v="76.7"/>
  </r>
  <r>
    <x v="907"/>
    <x v="625"/>
    <x v="22"/>
    <x v="0"/>
    <x v="0"/>
    <s v="Xerox 1898"/>
    <x v="1803"/>
    <n v="5"/>
    <n v="16.03"/>
  </r>
  <r>
    <x v="907"/>
    <x v="401"/>
    <x v="20"/>
    <x v="1"/>
    <x v="8"/>
    <s v="Luxo Adjustable Task Clamp Lamp"/>
    <x v="4172"/>
    <n v="9"/>
    <n v="207.89"/>
  </r>
  <r>
    <x v="907"/>
    <x v="203"/>
    <x v="20"/>
    <x v="2"/>
    <x v="6"/>
    <s v="Samsung Rugby III"/>
    <x v="640"/>
    <n v="3"/>
    <n v="53.45"/>
  </r>
  <r>
    <x v="907"/>
    <x v="573"/>
    <x v="3"/>
    <x v="1"/>
    <x v="8"/>
    <s v="Eldon 200 Class Desk Accessories, Smoke"/>
    <x v="3434"/>
    <n v="7"/>
    <n v="18.46"/>
  </r>
  <r>
    <x v="907"/>
    <x v="573"/>
    <x v="3"/>
    <x v="0"/>
    <x v="10"/>
    <s v="Staple envelope"/>
    <x v="3274"/>
    <n v="7"/>
    <n v="18.690000000000001"/>
  </r>
  <r>
    <x v="908"/>
    <x v="271"/>
    <x v="3"/>
    <x v="2"/>
    <x v="6"/>
    <s v="Samsung Galaxy Note 2"/>
    <x v="4173"/>
    <n v="7"/>
    <n v="257.58999999999997"/>
  </r>
  <r>
    <x v="908"/>
    <x v="271"/>
    <x v="3"/>
    <x v="0"/>
    <x v="0"/>
    <s v="Xerox 225"/>
    <x v="413"/>
    <n v="7"/>
    <n v="21.77"/>
  </r>
  <r>
    <x v="908"/>
    <x v="271"/>
    <x v="3"/>
    <x v="2"/>
    <x v="9"/>
    <s v="SanDisk Cruzer 64 GB USB Flash Drive"/>
    <x v="4174"/>
    <n v="7"/>
    <n v="76.27"/>
  </r>
  <r>
    <x v="908"/>
    <x v="280"/>
    <x v="20"/>
    <x v="0"/>
    <x v="3"/>
    <s v="GBC Premium Transparent Covers with Diagonal Lined Pattern"/>
    <x v="213"/>
    <n v="2"/>
    <n v="11.75"/>
  </r>
  <r>
    <x v="908"/>
    <x v="531"/>
    <x v="38"/>
    <x v="1"/>
    <x v="8"/>
    <s v="Master Big Foot Doorstop, Beige"/>
    <x v="1609"/>
    <n v="4"/>
    <n v="6.55"/>
  </r>
  <r>
    <x v="908"/>
    <x v="364"/>
    <x v="22"/>
    <x v="1"/>
    <x v="5"/>
    <s v="Global Executive Mid-Back Manager's Chair"/>
    <x v="648"/>
    <n v="3"/>
    <n v="52.38"/>
  </r>
  <r>
    <x v="908"/>
    <x v="364"/>
    <x v="22"/>
    <x v="1"/>
    <x v="13"/>
    <s v="SAFCO PlanMaster Heigh-Adjustable Drafting Table Base, 43w x 30d x 30-37h, Black"/>
    <x v="4175"/>
    <n v="5"/>
    <n v="629.01"/>
  </r>
  <r>
    <x v="908"/>
    <x v="230"/>
    <x v="12"/>
    <x v="1"/>
    <x v="13"/>
    <s v="KI Conference Tables"/>
    <x v="1626"/>
    <n v="1"/>
    <n v="-24.1"/>
  </r>
  <r>
    <x v="908"/>
    <x v="230"/>
    <x v="12"/>
    <x v="2"/>
    <x v="15"/>
    <s v="Panasonic KX MC6040 Color Laser Multifunction Printer"/>
    <x v="4176"/>
    <n v="2"/>
    <n v="-386.96"/>
  </r>
  <r>
    <x v="908"/>
    <x v="230"/>
    <x v="12"/>
    <x v="2"/>
    <x v="9"/>
    <s v="ImationÂ Clip USBÂ flash driveÂ - 8 GB"/>
    <x v="4177"/>
    <n v="3"/>
    <n v="-7.9"/>
  </r>
  <r>
    <x v="908"/>
    <x v="230"/>
    <x v="12"/>
    <x v="2"/>
    <x v="9"/>
    <s v="Hypercom P1300 Pinpad"/>
    <x v="2891"/>
    <n v="2"/>
    <n v="21.42"/>
  </r>
  <r>
    <x v="908"/>
    <x v="230"/>
    <x v="12"/>
    <x v="1"/>
    <x v="5"/>
    <s v="Global Stack Chair with Arms, Black"/>
    <x v="3586"/>
    <n v="2"/>
    <n v="4.2"/>
  </r>
  <r>
    <x v="908"/>
    <x v="504"/>
    <x v="20"/>
    <x v="1"/>
    <x v="13"/>
    <s v="Bevis Oval Conference Table, Walnut"/>
    <x v="4018"/>
    <n v="2"/>
    <n v="-120.05"/>
  </r>
  <r>
    <x v="908"/>
    <x v="504"/>
    <x v="20"/>
    <x v="1"/>
    <x v="5"/>
    <s v="Hon 4070 Series Pagoda Round Back Stacking Chairs"/>
    <x v="4178"/>
    <n v="3"/>
    <n v="173.33"/>
  </r>
  <r>
    <x v="908"/>
    <x v="603"/>
    <x v="13"/>
    <x v="0"/>
    <x v="4"/>
    <s v="Newell 327"/>
    <x v="4179"/>
    <n v="9"/>
    <n v="5.37"/>
  </r>
  <r>
    <x v="908"/>
    <x v="603"/>
    <x v="13"/>
    <x v="2"/>
    <x v="9"/>
    <s v="Razer Tiamat Over Ear 7.1 Surround Sound PC Gaming Headset"/>
    <x v="4180"/>
    <n v="2"/>
    <n v="171.99"/>
  </r>
  <r>
    <x v="908"/>
    <x v="603"/>
    <x v="13"/>
    <x v="1"/>
    <x v="8"/>
    <s v="Howard Miller 13-1/2&quot; Diameter Rosebrook Wall Clock"/>
    <x v="4181"/>
    <n v="5"/>
    <n v="137.54"/>
  </r>
  <r>
    <x v="908"/>
    <x v="603"/>
    <x v="13"/>
    <x v="0"/>
    <x v="0"/>
    <s v="Xerox 1906"/>
    <x v="1653"/>
    <n v="3"/>
    <n v="49.97"/>
  </r>
  <r>
    <x v="908"/>
    <x v="364"/>
    <x v="20"/>
    <x v="1"/>
    <x v="5"/>
    <s v="Hon 4700 Series Mobuis Mid-Back Task Chairs with Adjustable Arms"/>
    <x v="4182"/>
    <n v="8"/>
    <n v="313.26"/>
  </r>
  <r>
    <x v="909"/>
    <x v="558"/>
    <x v="22"/>
    <x v="0"/>
    <x v="0"/>
    <s v="Strathmore Photo Mount Cards"/>
    <x v="301"/>
    <n v="5"/>
    <n v="15.59"/>
  </r>
  <r>
    <x v="909"/>
    <x v="177"/>
    <x v="20"/>
    <x v="2"/>
    <x v="9"/>
    <s v="Belkin F8E887 USB Wired Ergonomic Keyboard"/>
    <x v="1236"/>
    <n v="3"/>
    <n v="18.89"/>
  </r>
  <r>
    <x v="909"/>
    <x v="562"/>
    <x v="26"/>
    <x v="0"/>
    <x v="12"/>
    <s v="Harmony HEPA Quiet Air Purifiers"/>
    <x v="4183"/>
    <n v="2"/>
    <n v="3.51"/>
  </r>
  <r>
    <x v="909"/>
    <x v="554"/>
    <x v="26"/>
    <x v="0"/>
    <x v="4"/>
    <s v="SANFORD Major Accent Highlighters"/>
    <x v="4184"/>
    <n v="2"/>
    <n v="2.5499999999999998"/>
  </r>
  <r>
    <x v="909"/>
    <x v="411"/>
    <x v="3"/>
    <x v="0"/>
    <x v="14"/>
    <s v="Fiskars Home &amp; Office Scissors"/>
    <x v="4185"/>
    <n v="2"/>
    <n v="4.97"/>
  </r>
  <r>
    <x v="909"/>
    <x v="411"/>
    <x v="3"/>
    <x v="2"/>
    <x v="6"/>
    <s v="Mitel 5320 IP Phone VoIP phone"/>
    <x v="250"/>
    <n v="2"/>
    <n v="30.24"/>
  </r>
  <r>
    <x v="909"/>
    <x v="411"/>
    <x v="3"/>
    <x v="1"/>
    <x v="5"/>
    <s v="Global Armless Task Chair, Royal Blue"/>
    <x v="1190"/>
    <n v="3"/>
    <n v="-5.49"/>
  </r>
  <r>
    <x v="909"/>
    <x v="411"/>
    <x v="3"/>
    <x v="0"/>
    <x v="12"/>
    <s v="Hoover Replacement Belts For Soft Guard &amp; Commercial Ltweight Upright Vacs, 2/Pk"/>
    <x v="2423"/>
    <n v="2"/>
    <n v="2.0499999999999998"/>
  </r>
  <r>
    <x v="909"/>
    <x v="411"/>
    <x v="3"/>
    <x v="1"/>
    <x v="13"/>
    <s v="Bretford Rectangular Conference Table Tops"/>
    <x v="3355"/>
    <n v="3"/>
    <n v="33.85"/>
  </r>
  <r>
    <x v="909"/>
    <x v="411"/>
    <x v="3"/>
    <x v="0"/>
    <x v="4"/>
    <s v="Model L Table or Wall-Mount Pencil Sharpener"/>
    <x v="4186"/>
    <n v="3"/>
    <n v="15.11"/>
  </r>
  <r>
    <x v="909"/>
    <x v="653"/>
    <x v="23"/>
    <x v="1"/>
    <x v="5"/>
    <s v="Novimex Turbo Task Chair"/>
    <x v="549"/>
    <n v="3"/>
    <n v="25.55"/>
  </r>
  <r>
    <x v="909"/>
    <x v="653"/>
    <x v="23"/>
    <x v="0"/>
    <x v="12"/>
    <s v="Fellowes Advanced Computer Series Surge Protectors"/>
    <x v="4187"/>
    <n v="1"/>
    <n v="7.42"/>
  </r>
  <r>
    <x v="909"/>
    <x v="202"/>
    <x v="20"/>
    <x v="0"/>
    <x v="3"/>
    <s v="Round Ring Binders"/>
    <x v="214"/>
    <n v="3"/>
    <n v="1.68"/>
  </r>
  <r>
    <x v="910"/>
    <x v="196"/>
    <x v="1"/>
    <x v="1"/>
    <x v="5"/>
    <s v="Global Manager's Adjustable Task Chair, Storm"/>
    <x v="4188"/>
    <n v="8"/>
    <n v="-12.08"/>
  </r>
  <r>
    <x v="910"/>
    <x v="711"/>
    <x v="0"/>
    <x v="0"/>
    <x v="0"/>
    <s v="Xerox 214"/>
    <x v="320"/>
    <n v="2"/>
    <n v="3.63"/>
  </r>
  <r>
    <x v="910"/>
    <x v="711"/>
    <x v="0"/>
    <x v="0"/>
    <x v="0"/>
    <s v="It's Hot Message Books with Stickers, 2 3/4&quot; x 5&quot;"/>
    <x v="1379"/>
    <n v="4"/>
    <n v="7.4"/>
  </r>
  <r>
    <x v="910"/>
    <x v="363"/>
    <x v="10"/>
    <x v="2"/>
    <x v="9"/>
    <s v="Micro Innovations USB RF Wireless Keyboard with Mouse"/>
    <x v="4189"/>
    <n v="2"/>
    <n v="0.5"/>
  </r>
  <r>
    <x v="910"/>
    <x v="306"/>
    <x v="3"/>
    <x v="0"/>
    <x v="1"/>
    <s v="Avery File Folder Labels"/>
    <x v="953"/>
    <n v="7"/>
    <n v="9.8800000000000008"/>
  </r>
  <r>
    <x v="910"/>
    <x v="476"/>
    <x v="10"/>
    <x v="0"/>
    <x v="7"/>
    <s v="OIC Colored Binder Clips, Assorted Sizes"/>
    <x v="4190"/>
    <n v="6"/>
    <n v="6.23"/>
  </r>
  <r>
    <x v="910"/>
    <x v="677"/>
    <x v="5"/>
    <x v="0"/>
    <x v="1"/>
    <s v="Avery 479"/>
    <x v="2827"/>
    <n v="1"/>
    <n v="1.2"/>
  </r>
  <r>
    <x v="911"/>
    <x v="47"/>
    <x v="21"/>
    <x v="1"/>
    <x v="5"/>
    <s v="Global Leather &amp; Oak Executive Chair, Burgundy"/>
    <x v="4191"/>
    <n v="5"/>
    <n v="60.36"/>
  </r>
  <r>
    <x v="911"/>
    <x v="75"/>
    <x v="1"/>
    <x v="0"/>
    <x v="0"/>
    <s v="White Computer Printout Paper by Universal"/>
    <x v="2698"/>
    <n v="6"/>
    <n v="67.44"/>
  </r>
  <r>
    <x v="911"/>
    <x v="634"/>
    <x v="15"/>
    <x v="0"/>
    <x v="3"/>
    <s v="GBC Wire Binding Strips"/>
    <x v="3409"/>
    <n v="4"/>
    <n v="-27.93"/>
  </r>
  <r>
    <x v="911"/>
    <x v="634"/>
    <x v="15"/>
    <x v="0"/>
    <x v="3"/>
    <s v="Zipper Ring Binder Pockets"/>
    <x v="2421"/>
    <n v="3"/>
    <n v="-1.97"/>
  </r>
  <r>
    <x v="911"/>
    <x v="101"/>
    <x v="42"/>
    <x v="1"/>
    <x v="8"/>
    <s v="Executive Impressions 10&quot; Spectator Wall Clock"/>
    <x v="672"/>
    <n v="6"/>
    <n v="23.99"/>
  </r>
  <r>
    <x v="911"/>
    <x v="101"/>
    <x v="42"/>
    <x v="0"/>
    <x v="12"/>
    <s v="Belkin 8 Outlet Surge Protector"/>
    <x v="105"/>
    <n v="2"/>
    <n v="22.95"/>
  </r>
  <r>
    <x v="911"/>
    <x v="766"/>
    <x v="3"/>
    <x v="0"/>
    <x v="3"/>
    <s v="Acco Translucent Poly Ring Binders"/>
    <x v="3331"/>
    <n v="3"/>
    <n v="3.93"/>
  </r>
  <r>
    <x v="911"/>
    <x v="318"/>
    <x v="11"/>
    <x v="0"/>
    <x v="10"/>
    <s v="Peel &amp; Seel Recycled Catalog Envelopes, Brown"/>
    <x v="4192"/>
    <n v="3"/>
    <n v="10.42"/>
  </r>
  <r>
    <x v="911"/>
    <x v="167"/>
    <x v="16"/>
    <x v="0"/>
    <x v="0"/>
    <s v="Xerox 1898"/>
    <x v="30"/>
    <n v="7"/>
    <n v="13.09"/>
  </r>
  <r>
    <x v="911"/>
    <x v="167"/>
    <x v="16"/>
    <x v="0"/>
    <x v="0"/>
    <s v="Astroparche Fine Business Paper"/>
    <x v="2156"/>
    <n v="6"/>
    <n v="8.8699999999999992"/>
  </r>
  <r>
    <x v="911"/>
    <x v="251"/>
    <x v="3"/>
    <x v="0"/>
    <x v="2"/>
    <s v="Project Tote Personal File"/>
    <x v="4193"/>
    <n v="1"/>
    <n v="4.07"/>
  </r>
  <r>
    <x v="911"/>
    <x v="251"/>
    <x v="3"/>
    <x v="0"/>
    <x v="14"/>
    <s v="Fiskars Spring-Action Scissors"/>
    <x v="3070"/>
    <n v="2"/>
    <n v="7.27"/>
  </r>
  <r>
    <x v="912"/>
    <x v="435"/>
    <x v="0"/>
    <x v="0"/>
    <x v="3"/>
    <s v="Avery Binding System Hidden Tab Executive Style Index Sets"/>
    <x v="4194"/>
    <n v="6"/>
    <n v="-10.39"/>
  </r>
  <r>
    <x v="912"/>
    <x v="240"/>
    <x v="10"/>
    <x v="0"/>
    <x v="1"/>
    <s v="Avery 487"/>
    <x v="1408"/>
    <n v="2"/>
    <n v="1.99"/>
  </r>
  <r>
    <x v="912"/>
    <x v="240"/>
    <x v="10"/>
    <x v="0"/>
    <x v="14"/>
    <s v="Acme Office Executive Series Stainless Steel Trimmers"/>
    <x v="4195"/>
    <n v="2"/>
    <n v="1.03"/>
  </r>
  <r>
    <x v="912"/>
    <x v="425"/>
    <x v="3"/>
    <x v="0"/>
    <x v="2"/>
    <s v="Iceberg Mobile Mega Data/Printer Cart"/>
    <x v="3081"/>
    <n v="4"/>
    <n v="125.14"/>
  </r>
  <r>
    <x v="912"/>
    <x v="425"/>
    <x v="3"/>
    <x v="0"/>
    <x v="3"/>
    <s v="Cardinal Hold-It CD Pocket"/>
    <x v="3744"/>
    <n v="1"/>
    <n v="2.15"/>
  </r>
  <r>
    <x v="912"/>
    <x v="12"/>
    <x v="2"/>
    <x v="1"/>
    <x v="5"/>
    <s v="Hon Deluxe Fabric Upholstered Stacking Chairs, Rounded Back"/>
    <x v="4196"/>
    <n v="1"/>
    <n v="0"/>
  </r>
  <r>
    <x v="912"/>
    <x v="781"/>
    <x v="2"/>
    <x v="0"/>
    <x v="4"/>
    <s v="Newell 31"/>
    <x v="356"/>
    <n v="5"/>
    <n v="1.65"/>
  </r>
  <r>
    <x v="912"/>
    <x v="216"/>
    <x v="16"/>
    <x v="0"/>
    <x v="0"/>
    <s v="Embossed Ink Jet Note Cards"/>
    <x v="4197"/>
    <n v="4"/>
    <n v="25.28"/>
  </r>
  <r>
    <x v="913"/>
    <x v="254"/>
    <x v="17"/>
    <x v="0"/>
    <x v="4"/>
    <s v="Crayola Anti Dust Chalk, 12/Pack"/>
    <x v="2788"/>
    <n v="2"/>
    <n v="1.64"/>
  </r>
  <r>
    <x v="913"/>
    <x v="254"/>
    <x v="17"/>
    <x v="0"/>
    <x v="3"/>
    <s v="Lock-Up Easel 'Spel-Binder'"/>
    <x v="4198"/>
    <n v="7"/>
    <n v="53.92"/>
  </r>
  <r>
    <x v="913"/>
    <x v="280"/>
    <x v="3"/>
    <x v="2"/>
    <x v="6"/>
    <s v="Adtran 1202752G1"/>
    <x v="250"/>
    <n v="3"/>
    <n v="22.68"/>
  </r>
  <r>
    <x v="913"/>
    <x v="287"/>
    <x v="16"/>
    <x v="0"/>
    <x v="4"/>
    <s v="Newell 345"/>
    <x v="2959"/>
    <n v="3"/>
    <n v="3.57"/>
  </r>
  <r>
    <x v="913"/>
    <x v="287"/>
    <x v="16"/>
    <x v="0"/>
    <x v="0"/>
    <s v="Things To Do Today Pad"/>
    <x v="4199"/>
    <n v="5"/>
    <n v="8.2200000000000006"/>
  </r>
  <r>
    <x v="913"/>
    <x v="652"/>
    <x v="3"/>
    <x v="0"/>
    <x v="3"/>
    <s v="GBC Pre-Punched Binding Paper, Plastic, White, 8-1/2&quot; x 11&quot;"/>
    <x v="4200"/>
    <n v="3"/>
    <n v="13.43"/>
  </r>
  <r>
    <x v="913"/>
    <x v="257"/>
    <x v="10"/>
    <x v="0"/>
    <x v="2"/>
    <s v="Tennsco Industrial Shelving"/>
    <x v="2997"/>
    <n v="4"/>
    <n v="-35.22"/>
  </r>
  <r>
    <x v="914"/>
    <x v="41"/>
    <x v="10"/>
    <x v="1"/>
    <x v="8"/>
    <s v="Linden 10&quot; Round Wall Clock, Black"/>
    <x v="1229"/>
    <n v="4"/>
    <n v="8.56"/>
  </r>
  <r>
    <x v="914"/>
    <x v="236"/>
    <x v="3"/>
    <x v="1"/>
    <x v="8"/>
    <s v="Howard Miller 11-1/2&quot; Diameter Brentwood Wall Clock"/>
    <x v="4201"/>
    <n v="11"/>
    <n v="199.26"/>
  </r>
  <r>
    <x v="914"/>
    <x v="285"/>
    <x v="21"/>
    <x v="0"/>
    <x v="3"/>
    <s v="Wilson Jones Easy Flow II Sheet Lifters"/>
    <x v="4202"/>
    <n v="2"/>
    <n v="1.73"/>
  </r>
  <r>
    <x v="914"/>
    <x v="744"/>
    <x v="0"/>
    <x v="0"/>
    <x v="2"/>
    <s v="SAFCO Boltless Steel Shelving"/>
    <x v="4203"/>
    <n v="5"/>
    <n v="-107.96"/>
  </r>
  <r>
    <x v="914"/>
    <x v="744"/>
    <x v="0"/>
    <x v="1"/>
    <x v="8"/>
    <s v="Tenex Carpeted, Granite-Look or Clear Contemporary Contour Shape Chair Mats"/>
    <x v="4204"/>
    <n v="5"/>
    <n v="-187.38"/>
  </r>
  <r>
    <x v="914"/>
    <x v="744"/>
    <x v="0"/>
    <x v="1"/>
    <x v="5"/>
    <s v="Office Star - Contemporary Task Swivel Chair"/>
    <x v="4205"/>
    <n v="4"/>
    <n v="-26.64"/>
  </r>
  <r>
    <x v="914"/>
    <x v="744"/>
    <x v="0"/>
    <x v="0"/>
    <x v="4"/>
    <s v="Fluorescent Highlighters by Dixon"/>
    <x v="4206"/>
    <n v="4"/>
    <n v="2.23"/>
  </r>
  <r>
    <x v="914"/>
    <x v="744"/>
    <x v="0"/>
    <x v="0"/>
    <x v="3"/>
    <s v="GBC Instant Report Kit"/>
    <x v="4207"/>
    <n v="5"/>
    <n v="-9.7100000000000009"/>
  </r>
  <r>
    <x v="914"/>
    <x v="744"/>
    <x v="0"/>
    <x v="0"/>
    <x v="3"/>
    <s v="Pressboard Covers with Storage Hooks, 9 1/2&quot; x 11&quot;, Light Blue"/>
    <x v="4208"/>
    <n v="14"/>
    <n v="-22.68"/>
  </r>
  <r>
    <x v="914"/>
    <x v="744"/>
    <x v="0"/>
    <x v="0"/>
    <x v="12"/>
    <s v="Fellowes Superior 10 Outlet Split Surge Protector"/>
    <x v="934"/>
    <n v="2"/>
    <n v="-38.82"/>
  </r>
  <r>
    <x v="915"/>
    <x v="322"/>
    <x v="25"/>
    <x v="2"/>
    <x v="15"/>
    <s v="Cisco CP-7937G Unified IP Conference Station Phone"/>
    <x v="3349"/>
    <n v="2"/>
    <n v="-27.83"/>
  </r>
  <r>
    <x v="915"/>
    <x v="322"/>
    <x v="25"/>
    <x v="0"/>
    <x v="3"/>
    <s v="Avery 3 1/2&quot; Diskette Storage Pages, 10/Pack"/>
    <x v="1456"/>
    <n v="5"/>
    <n v="-12.53"/>
  </r>
  <r>
    <x v="915"/>
    <x v="322"/>
    <x v="25"/>
    <x v="0"/>
    <x v="3"/>
    <s v="Avery Recycled Flexi-View Covers for Binding Systems"/>
    <x v="3788"/>
    <n v="6"/>
    <n v="-21.16"/>
  </r>
  <r>
    <x v="915"/>
    <x v="603"/>
    <x v="0"/>
    <x v="0"/>
    <x v="4"/>
    <s v="Newell 319"/>
    <x v="3634"/>
    <n v="2"/>
    <n v="3.97"/>
  </r>
  <r>
    <x v="915"/>
    <x v="603"/>
    <x v="0"/>
    <x v="0"/>
    <x v="12"/>
    <s v="Hoover Commercial SteamVac"/>
    <x v="2099"/>
    <n v="2"/>
    <n v="-13.58"/>
  </r>
  <r>
    <x v="915"/>
    <x v="603"/>
    <x v="0"/>
    <x v="1"/>
    <x v="13"/>
    <s v="Bevis Oval Conference Table, Walnut"/>
    <x v="2187"/>
    <n v="5"/>
    <n v="-169.64"/>
  </r>
  <r>
    <x v="915"/>
    <x v="603"/>
    <x v="0"/>
    <x v="0"/>
    <x v="2"/>
    <s v="Dual Level, Single-Width Filing Carts"/>
    <x v="4209"/>
    <n v="3"/>
    <n v="27.91"/>
  </r>
  <r>
    <x v="915"/>
    <x v="623"/>
    <x v="3"/>
    <x v="2"/>
    <x v="9"/>
    <s v="Kensington K72356US Mouse-in-a-Box USB Desktop Mouse"/>
    <x v="4210"/>
    <n v="1"/>
    <n v="5.81"/>
  </r>
  <r>
    <x v="916"/>
    <x v="16"/>
    <x v="3"/>
    <x v="0"/>
    <x v="0"/>
    <s v="Xerox 1905"/>
    <x v="2167"/>
    <n v="6"/>
    <n v="18.66"/>
  </r>
  <r>
    <x v="916"/>
    <x v="616"/>
    <x v="3"/>
    <x v="0"/>
    <x v="3"/>
    <s v="GBC ProClick 150 Presentation Binding System"/>
    <x v="4211"/>
    <n v="8"/>
    <n v="682.52"/>
  </r>
  <r>
    <x v="916"/>
    <x v="616"/>
    <x v="3"/>
    <x v="0"/>
    <x v="4"/>
    <s v="Manco Dry-Lighter Erasable Highlighter"/>
    <x v="4212"/>
    <n v="3"/>
    <n v="3.1"/>
  </r>
  <r>
    <x v="917"/>
    <x v="285"/>
    <x v="33"/>
    <x v="0"/>
    <x v="3"/>
    <s v="Wilson Jones Turn Tabs Binder Tool for Ring Binders"/>
    <x v="4213"/>
    <n v="7"/>
    <n v="15.52"/>
  </r>
  <r>
    <x v="918"/>
    <x v="620"/>
    <x v="14"/>
    <x v="2"/>
    <x v="15"/>
    <s v="Lexmark MX611dhe Monochrome Laser Printer"/>
    <x v="982"/>
    <n v="2"/>
    <n v="680"/>
  </r>
  <r>
    <x v="918"/>
    <x v="669"/>
    <x v="16"/>
    <x v="0"/>
    <x v="3"/>
    <s v="Zipper Ring Binder Pockets"/>
    <x v="2421"/>
    <n v="3"/>
    <n v="-1.97"/>
  </r>
  <r>
    <x v="918"/>
    <x v="509"/>
    <x v="3"/>
    <x v="0"/>
    <x v="2"/>
    <s v="Eldon Fold 'N Roll Cart System"/>
    <x v="4214"/>
    <n v="11"/>
    <n v="44.6"/>
  </r>
  <r>
    <x v="918"/>
    <x v="509"/>
    <x v="3"/>
    <x v="0"/>
    <x v="2"/>
    <s v="Tennsco Commercial Shelving"/>
    <x v="4215"/>
    <n v="3"/>
    <n v="0.61"/>
  </r>
  <r>
    <x v="918"/>
    <x v="509"/>
    <x v="3"/>
    <x v="0"/>
    <x v="14"/>
    <s v="Acme Galleria Hot Forged Steel Scissors with Colored Handles"/>
    <x v="4216"/>
    <n v="7"/>
    <n v="31.93"/>
  </r>
  <r>
    <x v="918"/>
    <x v="509"/>
    <x v="3"/>
    <x v="0"/>
    <x v="7"/>
    <s v="Staples"/>
    <x v="3506"/>
    <n v="1"/>
    <n v="3.55"/>
  </r>
  <r>
    <x v="919"/>
    <x v="332"/>
    <x v="22"/>
    <x v="1"/>
    <x v="13"/>
    <s v="Balt Solid Wood Round Tables"/>
    <x v="4217"/>
    <n v="2"/>
    <n v="80.37"/>
  </r>
  <r>
    <x v="920"/>
    <x v="443"/>
    <x v="2"/>
    <x v="0"/>
    <x v="3"/>
    <s v="Ibico Hi-Tech Manual Binding System"/>
    <x v="4218"/>
    <n v="3"/>
    <n v="-228.74"/>
  </r>
  <r>
    <x v="921"/>
    <x v="163"/>
    <x v="44"/>
    <x v="0"/>
    <x v="0"/>
    <s v="Xerox 195"/>
    <x v="61"/>
    <n v="6"/>
    <n v="19.239999999999998"/>
  </r>
  <r>
    <x v="921"/>
    <x v="163"/>
    <x v="44"/>
    <x v="1"/>
    <x v="8"/>
    <s v="Flat Face Poster Frame"/>
    <x v="1859"/>
    <n v="2"/>
    <n v="15.83"/>
  </r>
  <r>
    <x v="921"/>
    <x v="637"/>
    <x v="3"/>
    <x v="0"/>
    <x v="10"/>
    <s v="Staple envelope"/>
    <x v="4219"/>
    <n v="1"/>
    <n v="4.8899999999999997"/>
  </r>
  <r>
    <x v="921"/>
    <x v="639"/>
    <x v="0"/>
    <x v="0"/>
    <x v="3"/>
    <s v="GBC Ibimaster 500 Manual ProClick Binding System"/>
    <x v="4220"/>
    <n v="5"/>
    <n v="-1141.47"/>
  </r>
  <r>
    <x v="922"/>
    <x v="552"/>
    <x v="24"/>
    <x v="0"/>
    <x v="0"/>
    <s v="Xerox 23"/>
    <x v="331"/>
    <n v="5"/>
    <n v="15.55"/>
  </r>
  <r>
    <x v="922"/>
    <x v="552"/>
    <x v="24"/>
    <x v="0"/>
    <x v="4"/>
    <s v="Hunt Boston Vacuum Mount KS Pencil Sharpener"/>
    <x v="4221"/>
    <n v="6"/>
    <n v="54.58"/>
  </r>
  <r>
    <x v="922"/>
    <x v="552"/>
    <x v="24"/>
    <x v="0"/>
    <x v="14"/>
    <s v="Martin Yale Chadless Opener Electric Letter Opener"/>
    <x v="290"/>
    <n v="5"/>
    <n v="83.28"/>
  </r>
  <r>
    <x v="922"/>
    <x v="552"/>
    <x v="24"/>
    <x v="1"/>
    <x v="11"/>
    <s v="Hon Metal Bookcases, Black"/>
    <x v="549"/>
    <n v="3"/>
    <n v="53.24"/>
  </r>
  <r>
    <x v="923"/>
    <x v="751"/>
    <x v="25"/>
    <x v="0"/>
    <x v="10"/>
    <s v="Tyvek  Top-Opening Peel &amp; Seel Envelopes, Plain White"/>
    <x v="4222"/>
    <n v="1"/>
    <n v="7.34"/>
  </r>
  <r>
    <x v="923"/>
    <x v="751"/>
    <x v="25"/>
    <x v="2"/>
    <x v="6"/>
    <s v="Sannysis Cute Owl Design Soft Skin Case Cover for Samsung Galaxy S4"/>
    <x v="2890"/>
    <n v="5"/>
    <n v="0.69"/>
  </r>
  <r>
    <x v="923"/>
    <x v="609"/>
    <x v="26"/>
    <x v="2"/>
    <x v="9"/>
    <s v="ImationÂ 8GB Mini TravelDrive USB 2.0Â Flash Drive"/>
    <x v="4223"/>
    <n v="7"/>
    <n v="-14.79"/>
  </r>
  <r>
    <x v="923"/>
    <x v="609"/>
    <x v="26"/>
    <x v="0"/>
    <x v="2"/>
    <s v="Mobile Personal File Cube"/>
    <x v="4224"/>
    <n v="9"/>
    <n v="14.75"/>
  </r>
  <r>
    <x v="923"/>
    <x v="248"/>
    <x v="15"/>
    <x v="0"/>
    <x v="10"/>
    <s v="#10- 4 1/8&quot; x 9 1/2&quot; Security-Tint Envelopes"/>
    <x v="80"/>
    <n v="3"/>
    <n v="6.65"/>
  </r>
  <r>
    <x v="923"/>
    <x v="248"/>
    <x v="15"/>
    <x v="0"/>
    <x v="0"/>
    <s v="Xerox 1931"/>
    <x v="1308"/>
    <n v="7"/>
    <n v="12.7"/>
  </r>
  <r>
    <x v="923"/>
    <x v="248"/>
    <x v="15"/>
    <x v="2"/>
    <x v="6"/>
    <s v="iHome FM Clock Radio with Lightning Dock"/>
    <x v="2906"/>
    <n v="2"/>
    <n v="7"/>
  </r>
  <r>
    <x v="923"/>
    <x v="248"/>
    <x v="15"/>
    <x v="0"/>
    <x v="3"/>
    <s v="Ibico Presentation Index for Binding Systems"/>
    <x v="1038"/>
    <n v="5"/>
    <n v="-4.58"/>
  </r>
  <r>
    <x v="923"/>
    <x v="248"/>
    <x v="15"/>
    <x v="0"/>
    <x v="3"/>
    <s v="Avery Durable Slant Ring Binders With Label Holder"/>
    <x v="1779"/>
    <n v="2"/>
    <n v="-1.84"/>
  </r>
  <r>
    <x v="923"/>
    <x v="703"/>
    <x v="3"/>
    <x v="0"/>
    <x v="0"/>
    <s v="Xerox 19"/>
    <x v="276"/>
    <n v="5"/>
    <n v="69.709999999999994"/>
  </r>
  <r>
    <x v="923"/>
    <x v="57"/>
    <x v="18"/>
    <x v="0"/>
    <x v="2"/>
    <s v="Tenex Personal Project File with Scoop Front Design, Black"/>
    <x v="4225"/>
    <n v="5"/>
    <n v="17.52"/>
  </r>
  <r>
    <x v="923"/>
    <x v="57"/>
    <x v="18"/>
    <x v="0"/>
    <x v="7"/>
    <s v="Bagged Rubber Bands"/>
    <x v="1406"/>
    <n v="2"/>
    <n v="0.1"/>
  </r>
  <r>
    <x v="923"/>
    <x v="57"/>
    <x v="18"/>
    <x v="2"/>
    <x v="6"/>
    <s v="ARKON Windshield Dashboard Air Vent Car Mount Holder"/>
    <x v="409"/>
    <n v="4"/>
    <n v="1.36"/>
  </r>
  <r>
    <x v="923"/>
    <x v="57"/>
    <x v="18"/>
    <x v="0"/>
    <x v="2"/>
    <s v="Staple magnet"/>
    <x v="4226"/>
    <n v="2"/>
    <n v="5.25"/>
  </r>
  <r>
    <x v="923"/>
    <x v="57"/>
    <x v="18"/>
    <x v="2"/>
    <x v="9"/>
    <s v="ImationÂ USB 2.0 SwivelÂ Flash DriveÂ USBÂ flash driveÂ - 4 GB - Pink"/>
    <x v="4227"/>
    <n v="4"/>
    <n v="2.5499999999999998"/>
  </r>
  <r>
    <x v="923"/>
    <x v="57"/>
    <x v="18"/>
    <x v="0"/>
    <x v="0"/>
    <s v="Xerox 188"/>
    <x v="1185"/>
    <n v="1"/>
    <n v="5.56"/>
  </r>
  <r>
    <x v="923"/>
    <x v="57"/>
    <x v="18"/>
    <x v="2"/>
    <x v="9"/>
    <s v="Microsoft Sculpt Comfort Mouse"/>
    <x v="4228"/>
    <n v="4"/>
    <n v="70.31"/>
  </r>
  <r>
    <x v="923"/>
    <x v="57"/>
    <x v="18"/>
    <x v="1"/>
    <x v="8"/>
    <s v="DAX Charcoal/Nickel-Tone Document Frame, 5 x 7"/>
    <x v="3728"/>
    <n v="2"/>
    <n v="8.5299999999999994"/>
  </r>
  <r>
    <x v="924"/>
    <x v="758"/>
    <x v="2"/>
    <x v="0"/>
    <x v="12"/>
    <s v="Belkin F9M820V08 8 Outlet Surge"/>
    <x v="4229"/>
    <n v="1"/>
    <n v="3.87"/>
  </r>
  <r>
    <x v="924"/>
    <x v="758"/>
    <x v="2"/>
    <x v="0"/>
    <x v="12"/>
    <s v="Honeywell Enviracaire Portable HEPA Air Cleaner for 17' x 22' Room"/>
    <x v="4230"/>
    <n v="8"/>
    <n v="312.68"/>
  </r>
  <r>
    <x v="924"/>
    <x v="42"/>
    <x v="32"/>
    <x v="0"/>
    <x v="0"/>
    <s v="Telephone Message Books with Fax/Mobile Section, 5 1/2&quot; x 3 3/16&quot;"/>
    <x v="3295"/>
    <n v="2"/>
    <n v="5.84"/>
  </r>
  <r>
    <x v="924"/>
    <x v="722"/>
    <x v="3"/>
    <x v="0"/>
    <x v="4"/>
    <s v="Newell 347"/>
    <x v="369"/>
    <n v="5"/>
    <n v="6.21"/>
  </r>
  <r>
    <x v="924"/>
    <x v="560"/>
    <x v="0"/>
    <x v="0"/>
    <x v="3"/>
    <s v="Wilson Jones Ledger-Size, Piano-Hinge Binder, 2&quot;, Blue"/>
    <x v="2122"/>
    <n v="4"/>
    <n v="-52.45"/>
  </r>
  <r>
    <x v="924"/>
    <x v="560"/>
    <x v="0"/>
    <x v="2"/>
    <x v="9"/>
    <s v="Logitech 910-002974 M325 Wireless Mouse for Web Scrolling"/>
    <x v="972"/>
    <n v="2"/>
    <n v="14.4"/>
  </r>
  <r>
    <x v="924"/>
    <x v="560"/>
    <x v="0"/>
    <x v="2"/>
    <x v="9"/>
    <s v="Maxell 74 Minute CDR, 10/Pack"/>
    <x v="4231"/>
    <n v="8"/>
    <n v="13.3"/>
  </r>
  <r>
    <x v="924"/>
    <x v="560"/>
    <x v="0"/>
    <x v="0"/>
    <x v="3"/>
    <s v="Acco D-Ring Binder w/DublLock"/>
    <x v="2269"/>
    <n v="1"/>
    <n v="-6.63"/>
  </r>
  <r>
    <x v="925"/>
    <x v="4"/>
    <x v="3"/>
    <x v="1"/>
    <x v="8"/>
    <s v="Eldon Expressions Wood and Plastic Desk Accessories, Cherry Wood"/>
    <x v="1792"/>
    <n v="4"/>
    <n v="8.1"/>
  </r>
  <r>
    <x v="925"/>
    <x v="4"/>
    <x v="3"/>
    <x v="1"/>
    <x v="13"/>
    <s v="Lesro Sheffield Collection Coffee Table, End Table, Center Table, Corner Table"/>
    <x v="4232"/>
    <n v="7"/>
    <n v="-14.99"/>
  </r>
  <r>
    <x v="925"/>
    <x v="539"/>
    <x v="14"/>
    <x v="0"/>
    <x v="3"/>
    <s v="GBC DocuBind P400 Electric Binding System"/>
    <x v="4233"/>
    <n v="4"/>
    <n v="2504.2199999999998"/>
  </r>
  <r>
    <x v="925"/>
    <x v="539"/>
    <x v="14"/>
    <x v="1"/>
    <x v="5"/>
    <s v="Office Star Flex Back Scooter Chair with Aluminum Finish Frame"/>
    <x v="4234"/>
    <n v="3"/>
    <n v="72.64"/>
  </r>
  <r>
    <x v="925"/>
    <x v="539"/>
    <x v="14"/>
    <x v="0"/>
    <x v="0"/>
    <s v="TOPS Money Receipt Book, Consecutively Numbered in Red,"/>
    <x v="4235"/>
    <n v="7"/>
    <n v="25.23"/>
  </r>
  <r>
    <x v="926"/>
    <x v="275"/>
    <x v="0"/>
    <x v="0"/>
    <x v="1"/>
    <s v="Avery 510"/>
    <x v="3232"/>
    <n v="2"/>
    <n v="2.1"/>
  </r>
  <r>
    <x v="926"/>
    <x v="777"/>
    <x v="2"/>
    <x v="2"/>
    <x v="6"/>
    <s v="Wilson Electronics DB Pro Signal Booster"/>
    <x v="4236"/>
    <n v="2"/>
    <n v="-93.08"/>
  </r>
  <r>
    <x v="926"/>
    <x v="777"/>
    <x v="2"/>
    <x v="1"/>
    <x v="8"/>
    <s v="12-1/2 Diameter Round Wall Clock"/>
    <x v="4237"/>
    <n v="2"/>
    <n v="6.39"/>
  </r>
  <r>
    <x v="926"/>
    <x v="777"/>
    <x v="2"/>
    <x v="1"/>
    <x v="5"/>
    <s v="Global Comet Stacking Arm Chair"/>
    <x v="3652"/>
    <n v="3"/>
    <n v="-63.38"/>
  </r>
  <r>
    <x v="926"/>
    <x v="777"/>
    <x v="2"/>
    <x v="0"/>
    <x v="0"/>
    <s v="Strathmore Photo Mount Cards"/>
    <x v="4238"/>
    <n v="4"/>
    <n v="7.05"/>
  </r>
  <r>
    <x v="926"/>
    <x v="195"/>
    <x v="45"/>
    <x v="0"/>
    <x v="0"/>
    <s v="Xerox 191"/>
    <x v="2828"/>
    <n v="4"/>
    <n v="37.56"/>
  </r>
  <r>
    <x v="926"/>
    <x v="195"/>
    <x v="45"/>
    <x v="0"/>
    <x v="0"/>
    <s v="Xerox 1881"/>
    <x v="4239"/>
    <n v="1"/>
    <n v="5.77"/>
  </r>
  <r>
    <x v="926"/>
    <x v="195"/>
    <x v="45"/>
    <x v="0"/>
    <x v="12"/>
    <s v="Avanti 4.4 Cu. Ft. Refrigerator"/>
    <x v="2277"/>
    <n v="3"/>
    <n v="152.02000000000001"/>
  </r>
  <r>
    <x v="926"/>
    <x v="195"/>
    <x v="45"/>
    <x v="0"/>
    <x v="10"/>
    <s v="Poly String Tie Envelopes"/>
    <x v="3061"/>
    <n v="1"/>
    <n v="0.96"/>
  </r>
  <r>
    <x v="927"/>
    <x v="755"/>
    <x v="20"/>
    <x v="1"/>
    <x v="5"/>
    <s v="Global Deluxe Steno Chair"/>
    <x v="4240"/>
    <n v="3"/>
    <n v="2.31"/>
  </r>
  <r>
    <x v="927"/>
    <x v="433"/>
    <x v="3"/>
    <x v="2"/>
    <x v="6"/>
    <s v="RCA Visys Integrated PBX 8-Line Router"/>
    <x v="4241"/>
    <n v="3"/>
    <n v="10.050000000000001"/>
  </r>
  <r>
    <x v="927"/>
    <x v="51"/>
    <x v="3"/>
    <x v="0"/>
    <x v="4"/>
    <s v="Staples in misc. colors"/>
    <x v="4242"/>
    <n v="5"/>
    <n v="7.99"/>
  </r>
  <r>
    <x v="927"/>
    <x v="51"/>
    <x v="3"/>
    <x v="2"/>
    <x v="6"/>
    <s v="Panasonic KX-TG9541B DECT 6.0 Digital 2-Line Expandable Cordless Phone With Digital Answering System"/>
    <x v="671"/>
    <n v="3"/>
    <n v="130.49"/>
  </r>
  <r>
    <x v="927"/>
    <x v="467"/>
    <x v="37"/>
    <x v="0"/>
    <x v="4"/>
    <s v="Newell 326"/>
    <x v="567"/>
    <n v="2"/>
    <n v="1.02"/>
  </r>
  <r>
    <x v="927"/>
    <x v="505"/>
    <x v="1"/>
    <x v="0"/>
    <x v="1"/>
    <s v="Avery File Folder Labels"/>
    <x v="697"/>
    <n v="5"/>
    <n v="4.18"/>
  </r>
  <r>
    <x v="928"/>
    <x v="293"/>
    <x v="22"/>
    <x v="0"/>
    <x v="2"/>
    <s v="Carina Double Wide Media Storage Towers in Natural &amp; Black"/>
    <x v="151"/>
    <n v="3"/>
    <n v="9.7200000000000006"/>
  </r>
  <r>
    <x v="928"/>
    <x v="293"/>
    <x v="22"/>
    <x v="2"/>
    <x v="9"/>
    <s v="LogitechÂ Illuminated - Keyboard"/>
    <x v="1141"/>
    <n v="3"/>
    <n v="86.39"/>
  </r>
  <r>
    <x v="928"/>
    <x v="293"/>
    <x v="22"/>
    <x v="0"/>
    <x v="3"/>
    <s v="Wilson Jones Century Plastic Molded Ring Binders"/>
    <x v="4243"/>
    <n v="6"/>
    <n v="33.65"/>
  </r>
  <r>
    <x v="928"/>
    <x v="293"/>
    <x v="22"/>
    <x v="0"/>
    <x v="3"/>
    <s v="Wilson Jones Leather-Like Binders with DublLock Round Rings"/>
    <x v="245"/>
    <n v="4"/>
    <n v="9.43"/>
  </r>
  <r>
    <x v="928"/>
    <x v="293"/>
    <x v="22"/>
    <x v="1"/>
    <x v="11"/>
    <s v="O'Sullivan Cherrywood Estates Traditional Bookcase"/>
    <x v="4244"/>
    <n v="1"/>
    <n v="18.7"/>
  </r>
  <r>
    <x v="928"/>
    <x v="293"/>
    <x v="22"/>
    <x v="0"/>
    <x v="3"/>
    <s v="Acco Translucent Poly Ring Binders"/>
    <x v="4183"/>
    <n v="5"/>
    <n v="6.55"/>
  </r>
  <r>
    <x v="928"/>
    <x v="577"/>
    <x v="25"/>
    <x v="0"/>
    <x v="2"/>
    <s v="Fellowes Mobile File Cart, Black"/>
    <x v="4245"/>
    <n v="7"/>
    <n v="30.47"/>
  </r>
  <r>
    <x v="928"/>
    <x v="577"/>
    <x v="25"/>
    <x v="0"/>
    <x v="3"/>
    <s v="GBC Recycled VeloBinder Covers"/>
    <x v="4246"/>
    <n v="7"/>
    <n v="-28.63"/>
  </r>
  <r>
    <x v="928"/>
    <x v="772"/>
    <x v="14"/>
    <x v="0"/>
    <x v="3"/>
    <s v="Avery Durable Binders"/>
    <x v="221"/>
    <n v="5"/>
    <n v="7.06"/>
  </r>
  <r>
    <x v="928"/>
    <x v="772"/>
    <x v="14"/>
    <x v="2"/>
    <x v="9"/>
    <s v="Logitech G19 Programmable Gaming Keyboard"/>
    <x v="2324"/>
    <n v="5"/>
    <n v="111.59"/>
  </r>
  <r>
    <x v="928"/>
    <x v="772"/>
    <x v="14"/>
    <x v="0"/>
    <x v="3"/>
    <s v="Avery Flip-Chart Easel Binder, Black"/>
    <x v="4247"/>
    <n v="4"/>
    <n v="42.07"/>
  </r>
  <r>
    <x v="928"/>
    <x v="772"/>
    <x v="14"/>
    <x v="2"/>
    <x v="15"/>
    <s v="I.R.I.S IRISCard Anywhere 5 Card Scanner"/>
    <x v="4248"/>
    <n v="3"/>
    <n v="152.09"/>
  </r>
  <r>
    <x v="928"/>
    <x v="772"/>
    <x v="14"/>
    <x v="2"/>
    <x v="6"/>
    <s v="Ativa D5772 2-Line 5.8GHz Digital Expandable Corded/Cordless Phone System with Answering &amp; Caller ID/Call Waiting, Black/Silver"/>
    <x v="4249"/>
    <n v="1"/>
    <n v="49.5"/>
  </r>
  <r>
    <x v="928"/>
    <x v="737"/>
    <x v="1"/>
    <x v="0"/>
    <x v="10"/>
    <s v="Airmail Envelopes"/>
    <x v="4250"/>
    <n v="4"/>
    <n v="90.64"/>
  </r>
  <r>
    <x v="929"/>
    <x v="525"/>
    <x v="35"/>
    <x v="2"/>
    <x v="16"/>
    <s v="Canon Image Class D660 Copier"/>
    <x v="4251"/>
    <n v="5"/>
    <n v="1379.98"/>
  </r>
  <r>
    <x v="929"/>
    <x v="525"/>
    <x v="35"/>
    <x v="0"/>
    <x v="2"/>
    <s v="Advantus Rolling Storage Box"/>
    <x v="1596"/>
    <n v="3"/>
    <n v="13.89"/>
  </r>
  <r>
    <x v="929"/>
    <x v="525"/>
    <x v="35"/>
    <x v="0"/>
    <x v="0"/>
    <s v="Great White Multi-Use Recycled Paper (20Lb. and 84 Bright)"/>
    <x v="687"/>
    <n v="2"/>
    <n v="5.38"/>
  </r>
  <r>
    <x v="929"/>
    <x v="525"/>
    <x v="35"/>
    <x v="0"/>
    <x v="2"/>
    <s v="Tennsco Single-Tier Lockers"/>
    <x v="4034"/>
    <n v="3"/>
    <n v="56.3"/>
  </r>
  <r>
    <x v="929"/>
    <x v="150"/>
    <x v="1"/>
    <x v="0"/>
    <x v="7"/>
    <s v="Staples"/>
    <x v="137"/>
    <n v="5"/>
    <n v="4.91"/>
  </r>
  <r>
    <x v="929"/>
    <x v="150"/>
    <x v="1"/>
    <x v="0"/>
    <x v="4"/>
    <s v="Newell 348"/>
    <x v="1304"/>
    <n v="3"/>
    <n v="0.89"/>
  </r>
  <r>
    <x v="930"/>
    <x v="91"/>
    <x v="14"/>
    <x v="1"/>
    <x v="13"/>
    <s v="Balt Solid Wood Rectangular Table"/>
    <x v="4252"/>
    <n v="2"/>
    <n v="21.1"/>
  </r>
  <r>
    <x v="930"/>
    <x v="10"/>
    <x v="22"/>
    <x v="0"/>
    <x v="3"/>
    <s v="Pressboard Hanging Data Binders for Unburst Sheets"/>
    <x v="184"/>
    <n v="5"/>
    <n v="6.89"/>
  </r>
  <r>
    <x v="930"/>
    <x v="10"/>
    <x v="22"/>
    <x v="0"/>
    <x v="0"/>
    <s v="Xerox 212"/>
    <x v="499"/>
    <n v="4"/>
    <n v="12.44"/>
  </r>
  <r>
    <x v="930"/>
    <x v="10"/>
    <x v="22"/>
    <x v="0"/>
    <x v="0"/>
    <s v="Xerox 192"/>
    <x v="710"/>
    <n v="1"/>
    <n v="3.11"/>
  </r>
  <r>
    <x v="930"/>
    <x v="10"/>
    <x v="22"/>
    <x v="2"/>
    <x v="6"/>
    <s v="Griffin GC17055 Auxiliary Audio Cable"/>
    <x v="3222"/>
    <n v="6"/>
    <n v="8.64"/>
  </r>
  <r>
    <x v="930"/>
    <x v="187"/>
    <x v="12"/>
    <x v="2"/>
    <x v="9"/>
    <s v="Logitech Wireless Anywhere Mouse MX for PC and Mac"/>
    <x v="772"/>
    <n v="2"/>
    <n v="12"/>
  </r>
  <r>
    <x v="930"/>
    <x v="187"/>
    <x v="12"/>
    <x v="0"/>
    <x v="3"/>
    <s v="Wilson Jones data.warehouse D-Ring Binders with DublLock"/>
    <x v="4253"/>
    <n v="2"/>
    <n v="-3.62"/>
  </r>
  <r>
    <x v="931"/>
    <x v="633"/>
    <x v="4"/>
    <x v="0"/>
    <x v="7"/>
    <s v="Revere Boxed Rubber Bands by Revere"/>
    <x v="987"/>
    <n v="3"/>
    <n v="0.11"/>
  </r>
  <r>
    <x v="931"/>
    <x v="435"/>
    <x v="3"/>
    <x v="0"/>
    <x v="12"/>
    <s v="Acco Six-Outlet Power Strip, 4' Cord Length"/>
    <x v="2280"/>
    <n v="3"/>
    <n v="6.72"/>
  </r>
  <r>
    <x v="931"/>
    <x v="435"/>
    <x v="3"/>
    <x v="0"/>
    <x v="3"/>
    <s v="Ibico EB-19 Dual Function Manual Binding System"/>
    <x v="3560"/>
    <n v="2"/>
    <n v="89.95"/>
  </r>
  <r>
    <x v="931"/>
    <x v="435"/>
    <x v="3"/>
    <x v="2"/>
    <x v="6"/>
    <s v="Jensen SMPS-640 -Â speaker phone"/>
    <x v="2803"/>
    <n v="3"/>
    <n v="8.2799999999999994"/>
  </r>
  <r>
    <x v="932"/>
    <x v="27"/>
    <x v="33"/>
    <x v="0"/>
    <x v="4"/>
    <s v="Newell 311"/>
    <x v="4254"/>
    <n v="7"/>
    <n v="4.18"/>
  </r>
  <r>
    <x v="932"/>
    <x v="27"/>
    <x v="33"/>
    <x v="0"/>
    <x v="3"/>
    <s v="Avery Poly Binder Pockets"/>
    <x v="959"/>
    <n v="2"/>
    <n v="3.44"/>
  </r>
  <r>
    <x v="932"/>
    <x v="704"/>
    <x v="0"/>
    <x v="0"/>
    <x v="2"/>
    <s v="SimpliFile Personal File, Black Granite, 15w x 6-15/16d x 11-1/4h"/>
    <x v="3823"/>
    <n v="2"/>
    <n v="1.82"/>
  </r>
  <r>
    <x v="932"/>
    <x v="740"/>
    <x v="3"/>
    <x v="0"/>
    <x v="7"/>
    <s v="Binder Clips by OIC"/>
    <x v="3891"/>
    <n v="8"/>
    <n v="5.68"/>
  </r>
  <r>
    <x v="932"/>
    <x v="32"/>
    <x v="4"/>
    <x v="1"/>
    <x v="8"/>
    <s v="Artistic Insta-Plaque"/>
    <x v="4255"/>
    <n v="4"/>
    <n v="24.46"/>
  </r>
  <r>
    <x v="932"/>
    <x v="32"/>
    <x v="4"/>
    <x v="2"/>
    <x v="6"/>
    <s v="Samsung Galaxy Mega 6.3"/>
    <x v="4256"/>
    <n v="7"/>
    <n v="764.38"/>
  </r>
  <r>
    <x v="933"/>
    <x v="209"/>
    <x v="10"/>
    <x v="0"/>
    <x v="4"/>
    <s v="Newell 312"/>
    <x v="1473"/>
    <n v="3"/>
    <n v="1.75"/>
  </r>
  <r>
    <x v="933"/>
    <x v="209"/>
    <x v="10"/>
    <x v="2"/>
    <x v="9"/>
    <s v="Anker Ultrathin Bluetooth Wireless Keyboard Aluminum Cover with Stand"/>
    <x v="1553"/>
    <n v="3"/>
    <n v="-9"/>
  </r>
  <r>
    <x v="933"/>
    <x v="209"/>
    <x v="10"/>
    <x v="2"/>
    <x v="6"/>
    <s v="JBL Micro Wireless Portable Bluetooth Speaker"/>
    <x v="1693"/>
    <n v="3"/>
    <n v="-27"/>
  </r>
  <r>
    <x v="933"/>
    <x v="614"/>
    <x v="20"/>
    <x v="2"/>
    <x v="6"/>
    <s v="Jensen SMPS-640 -Â speaker phone"/>
    <x v="4049"/>
    <n v="3"/>
    <n v="35.86"/>
  </r>
  <r>
    <x v="934"/>
    <x v="165"/>
    <x v="3"/>
    <x v="2"/>
    <x v="9"/>
    <s v="Logitech G13 Programmable Gameboard with LCD Display"/>
    <x v="104"/>
    <n v="3"/>
    <n v="26.4"/>
  </r>
  <r>
    <x v="934"/>
    <x v="165"/>
    <x v="3"/>
    <x v="1"/>
    <x v="8"/>
    <s v="DAX Executive Solid Wood Document Frame, Desktop or Hang, Mahogany, 5 x 7"/>
    <x v="3419"/>
    <n v="3"/>
    <n v="12.83"/>
  </r>
  <r>
    <x v="934"/>
    <x v="656"/>
    <x v="42"/>
    <x v="0"/>
    <x v="0"/>
    <s v="Xerox 1934"/>
    <x v="2323"/>
    <n v="5"/>
    <n v="137.15"/>
  </r>
  <r>
    <x v="934"/>
    <x v="750"/>
    <x v="20"/>
    <x v="2"/>
    <x v="9"/>
    <s v="Plantronics Audio 478 Stereo USB Headset"/>
    <x v="4257"/>
    <n v="9"/>
    <n v="157.47"/>
  </r>
  <r>
    <x v="935"/>
    <x v="584"/>
    <x v="1"/>
    <x v="0"/>
    <x v="3"/>
    <s v="GBC Clear Cover, 8-1/2 x 11, unpunched, 25 covers per pack"/>
    <x v="2759"/>
    <n v="4"/>
    <n v="-20.62"/>
  </r>
  <r>
    <x v="935"/>
    <x v="339"/>
    <x v="3"/>
    <x v="0"/>
    <x v="4"/>
    <s v="Newell 339"/>
    <x v="1758"/>
    <n v="3"/>
    <n v="2.17"/>
  </r>
  <r>
    <x v="935"/>
    <x v="339"/>
    <x v="3"/>
    <x v="0"/>
    <x v="14"/>
    <s v="Acme Office Executive Series Stainless Steel Trimmers"/>
    <x v="551"/>
    <n v="1"/>
    <n v="2.23"/>
  </r>
  <r>
    <x v="935"/>
    <x v="339"/>
    <x v="3"/>
    <x v="0"/>
    <x v="3"/>
    <s v="Clear Mylar Reinforcing Strips"/>
    <x v="3501"/>
    <n v="8"/>
    <n v="40.369999999999997"/>
  </r>
  <r>
    <x v="935"/>
    <x v="122"/>
    <x v="20"/>
    <x v="0"/>
    <x v="1"/>
    <s v="Permanent Self-Adhesive File Folder Labels for Typewriters by Universal"/>
    <x v="1324"/>
    <n v="2"/>
    <n v="2.4"/>
  </r>
  <r>
    <x v="935"/>
    <x v="741"/>
    <x v="2"/>
    <x v="0"/>
    <x v="4"/>
    <s v="Premium Writing Pencils, Soft, #2 by Central Association for the Blind"/>
    <x v="3025"/>
    <n v="2"/>
    <n v="0.48"/>
  </r>
  <r>
    <x v="935"/>
    <x v="51"/>
    <x v="30"/>
    <x v="0"/>
    <x v="0"/>
    <s v="Xerox 1997"/>
    <x v="115"/>
    <n v="2"/>
    <n v="6.22"/>
  </r>
  <r>
    <x v="935"/>
    <x v="51"/>
    <x v="30"/>
    <x v="0"/>
    <x v="0"/>
    <s v="Xerox 1887"/>
    <x v="1273"/>
    <n v="5"/>
    <n v="45.53"/>
  </r>
  <r>
    <x v="935"/>
    <x v="51"/>
    <x v="30"/>
    <x v="0"/>
    <x v="2"/>
    <s v="Tenex Personal Project File with Scoop Front Design, Black"/>
    <x v="3130"/>
    <n v="1"/>
    <n v="3.5"/>
  </r>
  <r>
    <x v="935"/>
    <x v="51"/>
    <x v="30"/>
    <x v="1"/>
    <x v="8"/>
    <s v="DAX Value U-Channel Document Frames, Easel Back"/>
    <x v="2287"/>
    <n v="3"/>
    <n v="4.62"/>
  </r>
  <r>
    <x v="936"/>
    <x v="625"/>
    <x v="30"/>
    <x v="0"/>
    <x v="3"/>
    <s v="Cardinal EasyOpen D-Ring Binders"/>
    <x v="645"/>
    <n v="2"/>
    <n v="9.14"/>
  </r>
  <r>
    <x v="936"/>
    <x v="625"/>
    <x v="30"/>
    <x v="2"/>
    <x v="6"/>
    <s v="AT&amp;T 841000 Phone"/>
    <x v="2604"/>
    <n v="3"/>
    <n v="51.75"/>
  </r>
  <r>
    <x v="936"/>
    <x v="625"/>
    <x v="30"/>
    <x v="0"/>
    <x v="3"/>
    <s v="GBC Instant Report Kit"/>
    <x v="4258"/>
    <n v="5"/>
    <n v="16.18"/>
  </r>
  <r>
    <x v="936"/>
    <x v="625"/>
    <x v="30"/>
    <x v="0"/>
    <x v="3"/>
    <s v="DXL Angle-View Binders with Locking Rings by Samsill"/>
    <x v="647"/>
    <n v="1"/>
    <n v="3.47"/>
  </r>
  <r>
    <x v="936"/>
    <x v="625"/>
    <x v="30"/>
    <x v="0"/>
    <x v="4"/>
    <s v="Boston 19500 Mighty Mite Electric Pencil Sharpener"/>
    <x v="4259"/>
    <n v="2"/>
    <n v="10.88"/>
  </r>
  <r>
    <x v="936"/>
    <x v="625"/>
    <x v="30"/>
    <x v="1"/>
    <x v="8"/>
    <s v="C-Line Magnetic Cubicle Keepers, Clear Polypropylene"/>
    <x v="2954"/>
    <n v="7"/>
    <n v="14.52"/>
  </r>
  <r>
    <x v="936"/>
    <x v="13"/>
    <x v="3"/>
    <x v="0"/>
    <x v="2"/>
    <s v="Space Solutions Commercial Steel Shelving"/>
    <x v="261"/>
    <n v="2"/>
    <n v="6.47"/>
  </r>
  <r>
    <x v="936"/>
    <x v="469"/>
    <x v="3"/>
    <x v="0"/>
    <x v="4"/>
    <s v="Crayola Anti Dust Chalk, 12/Pack"/>
    <x v="4206"/>
    <n v="7"/>
    <n v="5.73"/>
  </r>
  <r>
    <x v="936"/>
    <x v="469"/>
    <x v="3"/>
    <x v="0"/>
    <x v="4"/>
    <s v="Newell 338"/>
    <x v="1946"/>
    <n v="3"/>
    <n v="2.38"/>
  </r>
  <r>
    <x v="936"/>
    <x v="469"/>
    <x v="3"/>
    <x v="1"/>
    <x v="5"/>
    <s v="Novimex Swivel Fabric Task Chair"/>
    <x v="3800"/>
    <n v="1"/>
    <n v="-13.59"/>
  </r>
  <r>
    <x v="936"/>
    <x v="185"/>
    <x v="16"/>
    <x v="1"/>
    <x v="5"/>
    <s v="Office Star - Contemporary Task Swivel chair with 2-way adjustable arms, Plum"/>
    <x v="4260"/>
    <n v="4"/>
    <n v="-68.11"/>
  </r>
  <r>
    <x v="936"/>
    <x v="760"/>
    <x v="1"/>
    <x v="1"/>
    <x v="13"/>
    <s v="Balt Split Level Computer Training Table"/>
    <x v="4261"/>
    <n v="1"/>
    <n v="-47.18"/>
  </r>
  <r>
    <x v="936"/>
    <x v="760"/>
    <x v="1"/>
    <x v="0"/>
    <x v="14"/>
    <s v="Acme Tagit Stainless Steel Antibacterial Scissors"/>
    <x v="1214"/>
    <n v="4"/>
    <n v="2.77"/>
  </r>
  <r>
    <x v="936"/>
    <x v="760"/>
    <x v="1"/>
    <x v="2"/>
    <x v="6"/>
    <s v="Samsung Galaxy S4"/>
    <x v="4262"/>
    <n v="4"/>
    <n v="250.4"/>
  </r>
  <r>
    <x v="936"/>
    <x v="760"/>
    <x v="1"/>
    <x v="0"/>
    <x v="4"/>
    <s v="Quartet Omega Colored Chalk, 12/Pack"/>
    <x v="16"/>
    <n v="2"/>
    <n v="3.15"/>
  </r>
  <r>
    <x v="936"/>
    <x v="381"/>
    <x v="22"/>
    <x v="2"/>
    <x v="6"/>
    <s v="Mitel 5320 IP Phone VoIP phone"/>
    <x v="4263"/>
    <n v="4"/>
    <n v="60.48"/>
  </r>
  <r>
    <x v="937"/>
    <x v="360"/>
    <x v="10"/>
    <x v="2"/>
    <x v="6"/>
    <s v="Anker 36W 4-Port USB Wall Charger Travel Power Adapter for iPhone 5s 5c 5"/>
    <x v="2388"/>
    <n v="5"/>
    <n v="-11.99"/>
  </r>
  <r>
    <x v="937"/>
    <x v="360"/>
    <x v="10"/>
    <x v="0"/>
    <x v="0"/>
    <s v="Xerox 1916"/>
    <x v="737"/>
    <n v="2"/>
    <n v="29.36"/>
  </r>
  <r>
    <x v="937"/>
    <x v="360"/>
    <x v="10"/>
    <x v="0"/>
    <x v="7"/>
    <s v="Staples"/>
    <x v="4264"/>
    <n v="9"/>
    <n v="6.97"/>
  </r>
  <r>
    <x v="937"/>
    <x v="154"/>
    <x v="3"/>
    <x v="1"/>
    <x v="8"/>
    <s v="Howard Miller 11-1/2&quot; Diameter Grantwood Wall Clock"/>
    <x v="4265"/>
    <n v="2"/>
    <n v="29.33"/>
  </r>
  <r>
    <x v="937"/>
    <x v="154"/>
    <x v="3"/>
    <x v="0"/>
    <x v="2"/>
    <s v="Multi-Use Personal File Cart and Caster Set, Three Stacking Bins"/>
    <x v="4266"/>
    <n v="4"/>
    <n v="38.93"/>
  </r>
  <r>
    <x v="937"/>
    <x v="154"/>
    <x v="3"/>
    <x v="0"/>
    <x v="12"/>
    <s v="Harmony HEPA Quiet Air Purifiers"/>
    <x v="390"/>
    <n v="4"/>
    <n v="16.38"/>
  </r>
  <r>
    <x v="937"/>
    <x v="731"/>
    <x v="3"/>
    <x v="1"/>
    <x v="8"/>
    <s v="Eldon Antistatic Chair Mats for Low to Medium Pile Carpets"/>
    <x v="4267"/>
    <n v="2"/>
    <n v="12.63"/>
  </r>
  <r>
    <x v="937"/>
    <x v="731"/>
    <x v="3"/>
    <x v="0"/>
    <x v="3"/>
    <s v="GBC Durable Plastic Covers"/>
    <x v="800"/>
    <n v="2"/>
    <n v="10.06"/>
  </r>
  <r>
    <x v="937"/>
    <x v="731"/>
    <x v="3"/>
    <x v="2"/>
    <x v="15"/>
    <s v="HP Officejet Pro 8600 e-All-In-One Printer, Copier, Scanner, Fax"/>
    <x v="868"/>
    <n v="2"/>
    <n v="39"/>
  </r>
  <r>
    <x v="938"/>
    <x v="550"/>
    <x v="10"/>
    <x v="0"/>
    <x v="3"/>
    <s v="Fellowes Black Plastic Comb Bindings"/>
    <x v="1804"/>
    <n v="3"/>
    <n v="-4.18"/>
  </r>
  <r>
    <x v="938"/>
    <x v="550"/>
    <x v="10"/>
    <x v="0"/>
    <x v="2"/>
    <s v="Hot File 7-Pocket, Floor Stand"/>
    <x v="4268"/>
    <n v="2"/>
    <n v="35.69"/>
  </r>
  <r>
    <x v="938"/>
    <x v="59"/>
    <x v="16"/>
    <x v="0"/>
    <x v="3"/>
    <s v="GBC Instant Report Kit"/>
    <x v="2777"/>
    <n v="2"/>
    <n v="-2.59"/>
  </r>
  <r>
    <x v="938"/>
    <x v="59"/>
    <x v="16"/>
    <x v="0"/>
    <x v="0"/>
    <s v="14-7/8 x 11 Blue Bar Computer Printout Paper"/>
    <x v="2656"/>
    <n v="3"/>
    <n v="40.35"/>
  </r>
  <r>
    <x v="938"/>
    <x v="476"/>
    <x v="1"/>
    <x v="0"/>
    <x v="0"/>
    <s v="Xerox 2"/>
    <x v="193"/>
    <n v="1"/>
    <n v="1.81"/>
  </r>
  <r>
    <x v="938"/>
    <x v="476"/>
    <x v="1"/>
    <x v="0"/>
    <x v="0"/>
    <s v="Xerox 1893"/>
    <x v="1776"/>
    <n v="2"/>
    <n v="23.77"/>
  </r>
  <r>
    <x v="938"/>
    <x v="476"/>
    <x v="1"/>
    <x v="1"/>
    <x v="8"/>
    <s v="Eldon Cleatmat Chair Mats for Medium Pile Carpets"/>
    <x v="501"/>
    <n v="1"/>
    <n v="-26.09"/>
  </r>
  <r>
    <x v="938"/>
    <x v="476"/>
    <x v="1"/>
    <x v="0"/>
    <x v="0"/>
    <s v="Xerox 189"/>
    <x v="3193"/>
    <n v="5"/>
    <n v="146.79"/>
  </r>
  <r>
    <x v="939"/>
    <x v="705"/>
    <x v="20"/>
    <x v="0"/>
    <x v="12"/>
    <s v="Belkin 6 Outlet Metallic Surge Strip"/>
    <x v="197"/>
    <n v="3"/>
    <n v="8.49"/>
  </r>
  <r>
    <x v="940"/>
    <x v="92"/>
    <x v="0"/>
    <x v="0"/>
    <x v="3"/>
    <s v="Ibico Hi-Tech Manual Binding System"/>
    <x v="4269"/>
    <n v="4"/>
    <n v="-426.99"/>
  </r>
  <r>
    <x v="940"/>
    <x v="92"/>
    <x v="0"/>
    <x v="0"/>
    <x v="4"/>
    <s v="Staples in misc. colors"/>
    <x v="4270"/>
    <n v="5"/>
    <n v="0.71"/>
  </r>
  <r>
    <x v="940"/>
    <x v="452"/>
    <x v="3"/>
    <x v="0"/>
    <x v="12"/>
    <s v="Sanyo Counter Height Refrigerator with Crisper, 3.6 Cubic Foot, Stainless Steel/Black"/>
    <x v="2536"/>
    <n v="5"/>
    <n v="459.4"/>
  </r>
  <r>
    <x v="940"/>
    <x v="452"/>
    <x v="3"/>
    <x v="2"/>
    <x v="6"/>
    <s v="Geemarc AmpliPOWER60"/>
    <x v="4271"/>
    <n v="5"/>
    <n v="41.76"/>
  </r>
  <r>
    <x v="941"/>
    <x v="20"/>
    <x v="6"/>
    <x v="1"/>
    <x v="11"/>
    <s v="Bush Andora Bookcase, Maple/Graphite Gray Finish"/>
    <x v="3902"/>
    <n v="3"/>
    <n v="79.19"/>
  </r>
  <r>
    <x v="941"/>
    <x v="741"/>
    <x v="20"/>
    <x v="1"/>
    <x v="11"/>
    <s v="Atlantic Metals Mobile 5-Shelf Bookcases, Custom Colors"/>
    <x v="2544"/>
    <n v="1"/>
    <n v="30.1"/>
  </r>
  <r>
    <x v="941"/>
    <x v="457"/>
    <x v="20"/>
    <x v="2"/>
    <x v="6"/>
    <s v="Grandstream GXP1160 VoIP phone"/>
    <x v="4272"/>
    <n v="6"/>
    <n v="65.959999999999994"/>
  </r>
  <r>
    <x v="941"/>
    <x v="457"/>
    <x v="20"/>
    <x v="0"/>
    <x v="3"/>
    <s v="Acco Recycled 2&quot; Capacity Laser Printer Hanging Data Binders"/>
    <x v="4273"/>
    <n v="4"/>
    <n v="15.61"/>
  </r>
  <r>
    <x v="941"/>
    <x v="659"/>
    <x v="3"/>
    <x v="0"/>
    <x v="0"/>
    <s v="Xerox 1947"/>
    <x v="1691"/>
    <n v="5"/>
    <n v="13.46"/>
  </r>
  <r>
    <x v="942"/>
    <x v="717"/>
    <x v="0"/>
    <x v="0"/>
    <x v="3"/>
    <s v="GBC ProClick 150 Presentation Binding System"/>
    <x v="4274"/>
    <n v="4"/>
    <n v="-417.09"/>
  </r>
  <r>
    <x v="942"/>
    <x v="717"/>
    <x v="0"/>
    <x v="2"/>
    <x v="9"/>
    <s v="Razer Kraken PRO Over Ear PC and Music Headset"/>
    <x v="1311"/>
    <n v="2"/>
    <n v="16"/>
  </r>
  <r>
    <x v="942"/>
    <x v="717"/>
    <x v="0"/>
    <x v="1"/>
    <x v="8"/>
    <s v="Stacking Trays by OIC"/>
    <x v="444"/>
    <n v="2"/>
    <n v="-2.69"/>
  </r>
  <r>
    <x v="942"/>
    <x v="717"/>
    <x v="0"/>
    <x v="0"/>
    <x v="12"/>
    <s v="Belkin F9S820V06 8 Outlet Surge"/>
    <x v="3038"/>
    <n v="2"/>
    <n v="-32.479999999999997"/>
  </r>
  <r>
    <x v="942"/>
    <x v="44"/>
    <x v="3"/>
    <x v="1"/>
    <x v="8"/>
    <s v="Master Big Foot Doorstop, Beige"/>
    <x v="1609"/>
    <n v="4"/>
    <n v="6.55"/>
  </r>
  <r>
    <x v="942"/>
    <x v="242"/>
    <x v="3"/>
    <x v="0"/>
    <x v="2"/>
    <s v="Sensible Storage WireTech Storage Systems"/>
    <x v="142"/>
    <n v="5"/>
    <n v="17.75"/>
  </r>
  <r>
    <x v="943"/>
    <x v="109"/>
    <x v="3"/>
    <x v="1"/>
    <x v="11"/>
    <s v="Bush Andora Bookcase, Maple/Graphite Gray Finish"/>
    <x v="3940"/>
    <n v="2"/>
    <n v="16.8"/>
  </r>
  <r>
    <x v="943"/>
    <x v="46"/>
    <x v="36"/>
    <x v="0"/>
    <x v="0"/>
    <s v="HP Office Recycled Paper (20Lb. and 87 Bright)"/>
    <x v="3361"/>
    <n v="4"/>
    <n v="11.33"/>
  </r>
  <r>
    <x v="944"/>
    <x v="197"/>
    <x v="3"/>
    <x v="0"/>
    <x v="3"/>
    <s v="Acco Pressboard Covers with Storage Hooks, 14 7/8&quot; x 11&quot;, Dark Blue"/>
    <x v="1911"/>
    <n v="7"/>
    <n v="7.73"/>
  </r>
  <r>
    <x v="944"/>
    <x v="568"/>
    <x v="22"/>
    <x v="1"/>
    <x v="5"/>
    <s v="Global Leather and Oak Executive Chair, Black"/>
    <x v="4275"/>
    <n v="4"/>
    <n v="108.35"/>
  </r>
  <r>
    <x v="944"/>
    <x v="568"/>
    <x v="22"/>
    <x v="2"/>
    <x v="6"/>
    <s v="Logitech B530 USBÂ HeadsetÂ -Â headsetÂ - Full size, Binaural"/>
    <x v="1219"/>
    <n v="3"/>
    <n v="7.77"/>
  </r>
  <r>
    <x v="944"/>
    <x v="351"/>
    <x v="20"/>
    <x v="0"/>
    <x v="1"/>
    <s v="Avery 473"/>
    <x v="2363"/>
    <n v="2"/>
    <n v="9.94"/>
  </r>
  <r>
    <x v="944"/>
    <x v="226"/>
    <x v="10"/>
    <x v="1"/>
    <x v="8"/>
    <s v="Deflect-o RollaMat Studded, Beveled Mat for Medium Pile Carpeting"/>
    <x v="4276"/>
    <n v="2"/>
    <n v="-3.69"/>
  </r>
  <r>
    <x v="945"/>
    <x v="681"/>
    <x v="22"/>
    <x v="0"/>
    <x v="4"/>
    <s v="Newell 311"/>
    <x v="46"/>
    <n v="3"/>
    <n v="1.79"/>
  </r>
  <r>
    <x v="945"/>
    <x v="681"/>
    <x v="22"/>
    <x v="2"/>
    <x v="9"/>
    <s v="Razer Tiamat Over Ear 7.1 Surround Sound PC Gaming Headset"/>
    <x v="4277"/>
    <n v="4"/>
    <n v="343.98"/>
  </r>
  <r>
    <x v="945"/>
    <x v="681"/>
    <x v="22"/>
    <x v="1"/>
    <x v="8"/>
    <s v="Tenex Contemporary Contur Chairmats for Low and Medium Pile Carpet, Computer, 39&quot; x 49&quot;"/>
    <x v="4278"/>
    <n v="1"/>
    <n v="21.51"/>
  </r>
  <r>
    <x v="945"/>
    <x v="149"/>
    <x v="36"/>
    <x v="0"/>
    <x v="14"/>
    <s v="Acme Elite Stainless Steel Scissors"/>
    <x v="4279"/>
    <n v="3"/>
    <n v="6.51"/>
  </r>
  <r>
    <x v="945"/>
    <x v="149"/>
    <x v="36"/>
    <x v="0"/>
    <x v="4"/>
    <s v="Barrel Sharpener"/>
    <x v="1884"/>
    <n v="3"/>
    <n v="2.78"/>
  </r>
  <r>
    <x v="945"/>
    <x v="359"/>
    <x v="20"/>
    <x v="0"/>
    <x v="0"/>
    <s v="Xerox 1903"/>
    <x v="150"/>
    <n v="3"/>
    <n v="8.7899999999999991"/>
  </r>
  <r>
    <x v="945"/>
    <x v="294"/>
    <x v="28"/>
    <x v="0"/>
    <x v="12"/>
    <s v="Holmes Replacement Filter for HEPA Air Cleaner, Medium Room"/>
    <x v="4280"/>
    <n v="8"/>
    <n v="38.979999999999997"/>
  </r>
  <r>
    <x v="946"/>
    <x v="321"/>
    <x v="20"/>
    <x v="0"/>
    <x v="0"/>
    <s v="Xerox 1912"/>
    <x v="1956"/>
    <n v="2"/>
    <n v="18.21"/>
  </r>
  <r>
    <x v="946"/>
    <x v="537"/>
    <x v="37"/>
    <x v="0"/>
    <x v="2"/>
    <s v="Fellowes Staxonsteel Drawer Files"/>
    <x v="3165"/>
    <n v="3"/>
    <n v="81.13"/>
  </r>
  <r>
    <x v="946"/>
    <x v="537"/>
    <x v="37"/>
    <x v="2"/>
    <x v="6"/>
    <s v="Belkin SportFit Armband For iPhone 5s/5c, Fuchsia"/>
    <x v="4281"/>
    <n v="1"/>
    <n v="7.35"/>
  </r>
  <r>
    <x v="946"/>
    <x v="55"/>
    <x v="1"/>
    <x v="0"/>
    <x v="7"/>
    <s v="Vinyl Coated Wire Paper Clips in Organizer Box, 800/Box"/>
    <x v="4282"/>
    <n v="2"/>
    <n v="6.2"/>
  </r>
  <r>
    <x v="946"/>
    <x v="55"/>
    <x v="1"/>
    <x v="1"/>
    <x v="5"/>
    <s v="Global Deluxe High-Back Manager's Chair"/>
    <x v="1581"/>
    <n v="3"/>
    <n v="-8.58"/>
  </r>
  <r>
    <x v="946"/>
    <x v="55"/>
    <x v="1"/>
    <x v="0"/>
    <x v="2"/>
    <s v="Tennsco Lockers, Gray"/>
    <x v="1918"/>
    <n v="3"/>
    <n v="-8.18"/>
  </r>
  <r>
    <x v="946"/>
    <x v="55"/>
    <x v="1"/>
    <x v="0"/>
    <x v="4"/>
    <s v="Newell 312"/>
    <x v="4283"/>
    <n v="6"/>
    <n v="3.5"/>
  </r>
  <r>
    <x v="946"/>
    <x v="55"/>
    <x v="1"/>
    <x v="1"/>
    <x v="8"/>
    <s v="Executive Impressions 13&quot; Clairmont Wall Clock"/>
    <x v="4284"/>
    <n v="1"/>
    <n v="-3.65"/>
  </r>
  <r>
    <x v="947"/>
    <x v="488"/>
    <x v="1"/>
    <x v="1"/>
    <x v="13"/>
    <s v="Chromcraft 48&quot; x 96&quot; Racetrack Double Pedestal Table"/>
    <x v="4285"/>
    <n v="3"/>
    <n v="-269.33999999999997"/>
  </r>
  <r>
    <x v="947"/>
    <x v="488"/>
    <x v="1"/>
    <x v="2"/>
    <x v="6"/>
    <s v="LG Exalt"/>
    <x v="4286"/>
    <n v="1"/>
    <n v="10.92"/>
  </r>
  <r>
    <x v="947"/>
    <x v="172"/>
    <x v="8"/>
    <x v="2"/>
    <x v="6"/>
    <s v="KLD Oscar II Style Snap-on Ultra Thin Side Flip Synthetic Leather Cover Case for HTC One HTC M7"/>
    <x v="2052"/>
    <n v="3"/>
    <n v="8.4600000000000009"/>
  </r>
  <r>
    <x v="947"/>
    <x v="292"/>
    <x v="23"/>
    <x v="0"/>
    <x v="0"/>
    <s v="Adams Telephone Message Book W/Dividers/Space For Phone Numbers, 5 1/4&quot;X8 1/2&quot;, 300/Messages"/>
    <x v="1562"/>
    <n v="2"/>
    <n v="5.76"/>
  </r>
  <r>
    <x v="947"/>
    <x v="292"/>
    <x v="23"/>
    <x v="0"/>
    <x v="2"/>
    <s v="Fellowes Bases and Tops For Staxonsteel/High-Stak Systems"/>
    <x v="4287"/>
    <n v="5"/>
    <n v="39.950000000000003"/>
  </r>
  <r>
    <x v="947"/>
    <x v="601"/>
    <x v="0"/>
    <x v="1"/>
    <x v="11"/>
    <s v="Sauder Mission Library with Doors, Fruitwood Finish"/>
    <x v="4288"/>
    <n v="1"/>
    <n v="-17.03"/>
  </r>
  <r>
    <x v="947"/>
    <x v="601"/>
    <x v="0"/>
    <x v="0"/>
    <x v="4"/>
    <s v="Dixon Ticonderoga Core-Lock Colored Pencils, 48-Color Set"/>
    <x v="4289"/>
    <n v="6"/>
    <n v="52.63"/>
  </r>
  <r>
    <x v="947"/>
    <x v="601"/>
    <x v="0"/>
    <x v="2"/>
    <x v="6"/>
    <s v="Jawbone MINI JAMBOX Wireless Bluetooth Speaker"/>
    <x v="1417"/>
    <n v="4"/>
    <n v="-87.67"/>
  </r>
  <r>
    <x v="947"/>
    <x v="79"/>
    <x v="10"/>
    <x v="1"/>
    <x v="13"/>
    <s v="SAFCO PlanMaster Boards, 60w x 37-1/2d, White Melamine"/>
    <x v="4158"/>
    <n v="5"/>
    <n v="-106.39"/>
  </r>
  <r>
    <x v="947"/>
    <x v="79"/>
    <x v="10"/>
    <x v="0"/>
    <x v="3"/>
    <s v="Acco Pressboard Covers with Storage Hooks, 14 7/8&quot; x 11&quot;, Executive Red"/>
    <x v="3441"/>
    <n v="5"/>
    <n v="-4.76"/>
  </r>
  <r>
    <x v="947"/>
    <x v="79"/>
    <x v="10"/>
    <x v="2"/>
    <x v="6"/>
    <s v="Vtech CS6719"/>
    <x v="4290"/>
    <n v="1"/>
    <n v="-11.52"/>
  </r>
  <r>
    <x v="947"/>
    <x v="79"/>
    <x v="10"/>
    <x v="1"/>
    <x v="8"/>
    <s v="Flat Face Poster Frame"/>
    <x v="3135"/>
    <n v="2"/>
    <n v="8.2899999999999991"/>
  </r>
  <r>
    <x v="947"/>
    <x v="79"/>
    <x v="10"/>
    <x v="1"/>
    <x v="5"/>
    <s v="Global Commerce Series Low-Back Swivel/Tilt Chairs"/>
    <x v="4291"/>
    <n v="5"/>
    <n v="-12.85"/>
  </r>
  <r>
    <x v="948"/>
    <x v="755"/>
    <x v="3"/>
    <x v="2"/>
    <x v="6"/>
    <s v="iHome FM Clock Radio with Lightning Dock"/>
    <x v="4292"/>
    <n v="3"/>
    <n v="10.5"/>
  </r>
  <r>
    <x v="948"/>
    <x v="755"/>
    <x v="3"/>
    <x v="2"/>
    <x v="9"/>
    <s v="Memorex Micro Travel Drive 32 GB"/>
    <x v="4293"/>
    <n v="3"/>
    <n v="47.1"/>
  </r>
  <r>
    <x v="948"/>
    <x v="755"/>
    <x v="3"/>
    <x v="0"/>
    <x v="1"/>
    <s v="Avery 493"/>
    <x v="1445"/>
    <n v="2"/>
    <n v="4.8099999999999996"/>
  </r>
  <r>
    <x v="949"/>
    <x v="62"/>
    <x v="4"/>
    <x v="0"/>
    <x v="12"/>
    <s v="Kensington 7 Outlet MasterPiece Power Center"/>
    <x v="4294"/>
    <n v="7"/>
    <n v="361.3"/>
  </r>
  <r>
    <x v="949"/>
    <x v="297"/>
    <x v="22"/>
    <x v="0"/>
    <x v="7"/>
    <s v="Rubber Band Ball"/>
    <x v="4295"/>
    <n v="3"/>
    <n v="0.22"/>
  </r>
  <r>
    <x v="949"/>
    <x v="341"/>
    <x v="3"/>
    <x v="0"/>
    <x v="4"/>
    <s v="Newell 320"/>
    <x v="1282"/>
    <n v="3"/>
    <n v="3.47"/>
  </r>
  <r>
    <x v="949"/>
    <x v="341"/>
    <x v="3"/>
    <x v="1"/>
    <x v="8"/>
    <s v="Tensor Computer Mounted Lamp"/>
    <x v="139"/>
    <n v="3"/>
    <n v="12.06"/>
  </r>
  <r>
    <x v="950"/>
    <x v="698"/>
    <x v="3"/>
    <x v="1"/>
    <x v="8"/>
    <s v="Executive Impressions 14&quot; Contract Wall Clock"/>
    <x v="4296"/>
    <n v="1"/>
    <n v="7.34"/>
  </r>
  <r>
    <x v="950"/>
    <x v="698"/>
    <x v="3"/>
    <x v="2"/>
    <x v="6"/>
    <s v="Logitech Mobile Speakerphone P710e -Â speaker phone"/>
    <x v="4297"/>
    <n v="2"/>
    <n v="18.899999999999999"/>
  </r>
  <r>
    <x v="950"/>
    <x v="425"/>
    <x v="39"/>
    <x v="0"/>
    <x v="4"/>
    <s v="Newell 351"/>
    <x v="239"/>
    <n v="2"/>
    <n v="1.9"/>
  </r>
  <r>
    <x v="950"/>
    <x v="425"/>
    <x v="39"/>
    <x v="0"/>
    <x v="12"/>
    <s v="Disposable Triple-Filter Dust Bags"/>
    <x v="1800"/>
    <n v="3"/>
    <n v="3.41"/>
  </r>
  <r>
    <x v="950"/>
    <x v="244"/>
    <x v="26"/>
    <x v="0"/>
    <x v="7"/>
    <s v="Staples"/>
    <x v="4298"/>
    <n v="3"/>
    <n v="3.07"/>
  </r>
  <r>
    <x v="950"/>
    <x v="307"/>
    <x v="12"/>
    <x v="2"/>
    <x v="6"/>
    <s v="Toshiba IPT2010-SD IPÂ Telephone"/>
    <x v="1268"/>
    <n v="3"/>
    <n v="25.02"/>
  </r>
  <r>
    <x v="950"/>
    <x v="307"/>
    <x v="12"/>
    <x v="2"/>
    <x v="9"/>
    <s v="Microsoft Wireless Mobile Mouse 4000"/>
    <x v="4299"/>
    <n v="1"/>
    <n v="4.8"/>
  </r>
  <r>
    <x v="950"/>
    <x v="307"/>
    <x v="12"/>
    <x v="0"/>
    <x v="2"/>
    <s v="Fellowes Bankers Box Stor/Drawer Steel Plus"/>
    <x v="4300"/>
    <n v="2"/>
    <n v="-6.4"/>
  </r>
  <r>
    <x v="950"/>
    <x v="307"/>
    <x v="12"/>
    <x v="0"/>
    <x v="10"/>
    <s v="Letter or Legal Size Expandable Poly String Tie Envelopes"/>
    <x v="4301"/>
    <n v="5"/>
    <n v="3.86"/>
  </r>
  <r>
    <x v="950"/>
    <x v="307"/>
    <x v="12"/>
    <x v="1"/>
    <x v="8"/>
    <s v="Howard Miller 13&quot; Diameter Pewter Finish Round Wall Clock"/>
    <x v="1215"/>
    <n v="2"/>
    <n v="16.32"/>
  </r>
  <r>
    <x v="950"/>
    <x v="307"/>
    <x v="12"/>
    <x v="1"/>
    <x v="13"/>
    <s v="KI Adjustable-Height Table"/>
    <x v="4302"/>
    <n v="9"/>
    <n v="-185.72"/>
  </r>
  <r>
    <x v="951"/>
    <x v="610"/>
    <x v="0"/>
    <x v="2"/>
    <x v="9"/>
    <s v="Microsoft Natural Keyboard Elite"/>
    <x v="4052"/>
    <n v="1"/>
    <n v="-2.99"/>
  </r>
  <r>
    <x v="952"/>
    <x v="584"/>
    <x v="3"/>
    <x v="0"/>
    <x v="0"/>
    <s v="Ampad Phone Message Book, Recycled, 400 Message Capacity, 5 Â¾Â” x 11Â”"/>
    <x v="3899"/>
    <n v="6"/>
    <n v="16.850000000000001"/>
  </r>
  <r>
    <x v="952"/>
    <x v="689"/>
    <x v="22"/>
    <x v="0"/>
    <x v="7"/>
    <s v="Alliance Rubber Bands"/>
    <x v="2214"/>
    <n v="5"/>
    <n v="0.34"/>
  </r>
  <r>
    <x v="952"/>
    <x v="689"/>
    <x v="22"/>
    <x v="2"/>
    <x v="6"/>
    <s v="invisibleSHIELD by ZAGG Smudge-Free Screen Protector"/>
    <x v="3196"/>
    <n v="5"/>
    <n v="25.19"/>
  </r>
  <r>
    <x v="953"/>
    <x v="710"/>
    <x v="2"/>
    <x v="0"/>
    <x v="3"/>
    <s v="ACCOHIDE 3-Ring Binder, Blue, 1&quot;"/>
    <x v="2095"/>
    <n v="4"/>
    <n v="-3.8"/>
  </r>
  <r>
    <x v="953"/>
    <x v="442"/>
    <x v="2"/>
    <x v="0"/>
    <x v="0"/>
    <s v="Xerox 1988"/>
    <x v="1099"/>
    <n v="5"/>
    <n v="38.729999999999997"/>
  </r>
  <r>
    <x v="953"/>
    <x v="442"/>
    <x v="2"/>
    <x v="2"/>
    <x v="9"/>
    <s v="Plantronics CS510 - Over-the-Head monaural Wireless Headset System"/>
    <x v="4303"/>
    <n v="5"/>
    <n v="214.47"/>
  </r>
  <r>
    <x v="954"/>
    <x v="289"/>
    <x v="1"/>
    <x v="0"/>
    <x v="3"/>
    <s v="Avery Hidden Tab Dividers for Binding Systems"/>
    <x v="1087"/>
    <n v="3"/>
    <n v="-3.04"/>
  </r>
  <r>
    <x v="954"/>
    <x v="308"/>
    <x v="25"/>
    <x v="1"/>
    <x v="5"/>
    <s v="Global High-Back Leather Tilter, Burgundy"/>
    <x v="884"/>
    <n v="2"/>
    <n v="-22.14"/>
  </r>
  <r>
    <x v="954"/>
    <x v="308"/>
    <x v="25"/>
    <x v="1"/>
    <x v="11"/>
    <s v="Bush Westfield Collection Bookcases, Medium Cherry Finish"/>
    <x v="2175"/>
    <n v="5"/>
    <n v="5.8"/>
  </r>
  <r>
    <x v="955"/>
    <x v="214"/>
    <x v="3"/>
    <x v="0"/>
    <x v="12"/>
    <s v="Kensington 6 Outlet Guardian Standard Surge Protector"/>
    <x v="929"/>
    <n v="4"/>
    <n v="22.12"/>
  </r>
  <r>
    <x v="955"/>
    <x v="214"/>
    <x v="3"/>
    <x v="2"/>
    <x v="6"/>
    <s v="Toshiba IPT2010-SD IPÂ Telephone"/>
    <x v="4304"/>
    <n v="8"/>
    <n v="66.72"/>
  </r>
  <r>
    <x v="955"/>
    <x v="214"/>
    <x v="3"/>
    <x v="1"/>
    <x v="5"/>
    <s v="GuestStacker Chair with Chrome Finish Legs"/>
    <x v="1833"/>
    <n v="3"/>
    <n v="89.22"/>
  </r>
  <r>
    <x v="955"/>
    <x v="214"/>
    <x v="3"/>
    <x v="0"/>
    <x v="0"/>
    <s v="Xerox 1908"/>
    <x v="1302"/>
    <n v="4"/>
    <n v="109.72"/>
  </r>
  <r>
    <x v="955"/>
    <x v="214"/>
    <x v="3"/>
    <x v="0"/>
    <x v="0"/>
    <s v="Xerox 1924"/>
    <x v="3361"/>
    <n v="4"/>
    <n v="11.33"/>
  </r>
  <r>
    <x v="955"/>
    <x v="383"/>
    <x v="3"/>
    <x v="0"/>
    <x v="12"/>
    <s v="Tripp Lite TLP810NET Broadband Surge for Modem/Fax"/>
    <x v="4305"/>
    <n v="7"/>
    <n v="99.9"/>
  </r>
  <r>
    <x v="955"/>
    <x v="56"/>
    <x v="3"/>
    <x v="1"/>
    <x v="8"/>
    <s v="Tenex B1-RE Series Chair Mats for Low Pile Carpets"/>
    <x v="302"/>
    <n v="2"/>
    <n v="15.63"/>
  </r>
  <r>
    <x v="955"/>
    <x v="56"/>
    <x v="3"/>
    <x v="2"/>
    <x v="6"/>
    <s v="Aastra 57i VoIP phone"/>
    <x v="1860"/>
    <n v="2"/>
    <n v="19.39"/>
  </r>
  <r>
    <x v="955"/>
    <x v="56"/>
    <x v="3"/>
    <x v="0"/>
    <x v="0"/>
    <s v="It's Hot Message Books with Stickers, 2 3/4&quot; x 5&quot;"/>
    <x v="271"/>
    <n v="4"/>
    <n v="13.32"/>
  </r>
  <r>
    <x v="956"/>
    <x v="257"/>
    <x v="37"/>
    <x v="0"/>
    <x v="3"/>
    <s v="Pressboard Hanging Data Binders for Unburst Sheets"/>
    <x v="1026"/>
    <n v="2"/>
    <n v="4.72"/>
  </r>
  <r>
    <x v="956"/>
    <x v="257"/>
    <x v="37"/>
    <x v="0"/>
    <x v="0"/>
    <s v="Southworth 100% RÃ©sumÃ© Paper, 24lb."/>
    <x v="1296"/>
    <n v="1"/>
    <n v="3.5"/>
  </r>
  <r>
    <x v="957"/>
    <x v="660"/>
    <x v="0"/>
    <x v="0"/>
    <x v="14"/>
    <s v="Staple remover"/>
    <x v="3029"/>
    <n v="4"/>
    <n v="-1.4"/>
  </r>
  <r>
    <x v="957"/>
    <x v="660"/>
    <x v="0"/>
    <x v="0"/>
    <x v="3"/>
    <s v="Wilson Jones Leather-Like Binders with DublLock Round Rings"/>
    <x v="2003"/>
    <n v="7"/>
    <n v="-20.170000000000002"/>
  </r>
  <r>
    <x v="957"/>
    <x v="706"/>
    <x v="3"/>
    <x v="2"/>
    <x v="6"/>
    <s v="Panasonic KX TS3282B Corded phone"/>
    <x v="884"/>
    <n v="3"/>
    <n v="14.76"/>
  </r>
  <r>
    <x v="957"/>
    <x v="706"/>
    <x v="3"/>
    <x v="2"/>
    <x v="9"/>
    <s v="Logitech G13 Programmable Gameboard with LCD Display"/>
    <x v="4306"/>
    <n v="6"/>
    <n v="52.79"/>
  </r>
  <r>
    <x v="957"/>
    <x v="159"/>
    <x v="7"/>
    <x v="0"/>
    <x v="4"/>
    <s v="Newell 34"/>
    <x v="144"/>
    <n v="3"/>
    <n v="15.48"/>
  </r>
  <r>
    <x v="957"/>
    <x v="159"/>
    <x v="7"/>
    <x v="0"/>
    <x v="10"/>
    <s v="Staple envelope"/>
    <x v="2513"/>
    <n v="7"/>
    <n v="27.24"/>
  </r>
  <r>
    <x v="957"/>
    <x v="159"/>
    <x v="7"/>
    <x v="1"/>
    <x v="11"/>
    <s v="Bush Cubix Collection Bookcases, Fully Assembled"/>
    <x v="4307"/>
    <n v="2"/>
    <n v="101.65"/>
  </r>
  <r>
    <x v="957"/>
    <x v="159"/>
    <x v="7"/>
    <x v="0"/>
    <x v="0"/>
    <s v="Easy-staple paper"/>
    <x v="3358"/>
    <n v="6"/>
    <n v="33.340000000000003"/>
  </r>
  <r>
    <x v="957"/>
    <x v="409"/>
    <x v="10"/>
    <x v="0"/>
    <x v="3"/>
    <s v="GBC VeloBind Cover Sets"/>
    <x v="1689"/>
    <n v="4"/>
    <n v="-12.35"/>
  </r>
  <r>
    <x v="957"/>
    <x v="687"/>
    <x v="3"/>
    <x v="0"/>
    <x v="3"/>
    <s v="Catalog Binders with Expanding Posts"/>
    <x v="152"/>
    <n v="2"/>
    <n v="33.64"/>
  </r>
  <r>
    <x v="957"/>
    <x v="138"/>
    <x v="0"/>
    <x v="0"/>
    <x v="3"/>
    <s v="Acco Suede Grain Vinyl Round Ring Binder"/>
    <x v="4308"/>
    <n v="1"/>
    <n v="-0.95"/>
  </r>
  <r>
    <x v="958"/>
    <x v="760"/>
    <x v="5"/>
    <x v="0"/>
    <x v="12"/>
    <s v="Acco 6 Outlet Guardian Premium Surge Suppressor"/>
    <x v="4309"/>
    <n v="5"/>
    <n v="19.66"/>
  </r>
  <r>
    <x v="958"/>
    <x v="238"/>
    <x v="0"/>
    <x v="0"/>
    <x v="0"/>
    <s v="Important Message Pads, 50 4-1/4 x 5-1/2 Forms per Pad"/>
    <x v="1713"/>
    <n v="8"/>
    <n v="9.74"/>
  </r>
  <r>
    <x v="958"/>
    <x v="287"/>
    <x v="14"/>
    <x v="1"/>
    <x v="5"/>
    <s v="Global Ergonomic Managers Chair"/>
    <x v="1738"/>
    <n v="1"/>
    <n v="47.05"/>
  </r>
  <r>
    <x v="958"/>
    <x v="287"/>
    <x v="14"/>
    <x v="2"/>
    <x v="9"/>
    <s v="Logitech Wireless Marathon Mouse M705"/>
    <x v="287"/>
    <n v="2"/>
    <n v="42.99"/>
  </r>
  <r>
    <x v="958"/>
    <x v="28"/>
    <x v="3"/>
    <x v="2"/>
    <x v="9"/>
    <s v="Imation Bio 2GB USBÂ Flash Drive ImationÂ Corp"/>
    <x v="4310"/>
    <n v="8"/>
    <n v="440.76"/>
  </r>
  <r>
    <x v="958"/>
    <x v="28"/>
    <x v="3"/>
    <x v="1"/>
    <x v="5"/>
    <s v="Novimex Turbo Task Chair"/>
    <x v="529"/>
    <n v="3"/>
    <n v="-17.04"/>
  </r>
  <r>
    <x v="958"/>
    <x v="478"/>
    <x v="3"/>
    <x v="1"/>
    <x v="13"/>
    <s v="Lesro Sheffield Collection Coffee Table, End Table, Center Table, Corner Table"/>
    <x v="4232"/>
    <n v="7"/>
    <n v="-14.99"/>
  </r>
  <r>
    <x v="959"/>
    <x v="569"/>
    <x v="3"/>
    <x v="0"/>
    <x v="4"/>
    <s v="American Pencil"/>
    <x v="223"/>
    <n v="4"/>
    <n v="2.7"/>
  </r>
  <r>
    <x v="959"/>
    <x v="569"/>
    <x v="3"/>
    <x v="0"/>
    <x v="10"/>
    <s v="White Envelopes, White Envelopes with Clear Poly Window"/>
    <x v="4311"/>
    <n v="1"/>
    <n v="7.02"/>
  </r>
  <r>
    <x v="959"/>
    <x v="0"/>
    <x v="0"/>
    <x v="0"/>
    <x v="0"/>
    <s v="Xerox 1934"/>
    <x v="2969"/>
    <n v="2"/>
    <n v="32.47"/>
  </r>
  <r>
    <x v="959"/>
    <x v="722"/>
    <x v="0"/>
    <x v="1"/>
    <x v="8"/>
    <s v="Howard Miller 13-3/4&quot; Diameter Brushed Chrome Round Wall Clock"/>
    <x v="4312"/>
    <n v="5"/>
    <n v="-77.63"/>
  </r>
  <r>
    <x v="959"/>
    <x v="722"/>
    <x v="0"/>
    <x v="0"/>
    <x v="1"/>
    <s v="Avery 497"/>
    <x v="4313"/>
    <n v="1"/>
    <n v="0.86"/>
  </r>
  <r>
    <x v="959"/>
    <x v="722"/>
    <x v="0"/>
    <x v="0"/>
    <x v="2"/>
    <s v="Crate-A-Files"/>
    <x v="1051"/>
    <n v="1"/>
    <n v="0.65"/>
  </r>
  <r>
    <x v="960"/>
    <x v="500"/>
    <x v="21"/>
    <x v="0"/>
    <x v="1"/>
    <s v="Avery 515"/>
    <x v="1432"/>
    <n v="2"/>
    <n v="11.78"/>
  </r>
  <r>
    <x v="960"/>
    <x v="427"/>
    <x v="28"/>
    <x v="0"/>
    <x v="7"/>
    <s v="Advantus Map Pennant Flags and Round Head Tacks"/>
    <x v="2423"/>
    <n v="2"/>
    <n v="2.5299999999999998"/>
  </r>
  <r>
    <x v="960"/>
    <x v="427"/>
    <x v="28"/>
    <x v="0"/>
    <x v="2"/>
    <s v="Recycled Steel Personal File for Standard File Folders"/>
    <x v="1360"/>
    <n v="4"/>
    <n v="57.5"/>
  </r>
  <r>
    <x v="960"/>
    <x v="427"/>
    <x v="28"/>
    <x v="0"/>
    <x v="3"/>
    <s v="GBC ProClick Punch Binding System"/>
    <x v="1996"/>
    <n v="2"/>
    <n v="62.7"/>
  </r>
  <r>
    <x v="960"/>
    <x v="427"/>
    <x v="28"/>
    <x v="0"/>
    <x v="3"/>
    <s v="Avery Hole Reinforcements"/>
    <x v="3007"/>
    <n v="3"/>
    <n v="9.16"/>
  </r>
  <r>
    <x v="960"/>
    <x v="595"/>
    <x v="29"/>
    <x v="0"/>
    <x v="10"/>
    <s v="Laser &amp; Ink Jet Business Envelopes"/>
    <x v="4314"/>
    <n v="4"/>
    <n v="19.63"/>
  </r>
  <r>
    <x v="960"/>
    <x v="595"/>
    <x v="29"/>
    <x v="2"/>
    <x v="9"/>
    <s v="Logitech G700s Rechargeable Gaming Mouse"/>
    <x v="306"/>
    <n v="3"/>
    <n v="125.99"/>
  </r>
  <r>
    <x v="960"/>
    <x v="595"/>
    <x v="29"/>
    <x v="0"/>
    <x v="12"/>
    <s v="Kensington 7 Outlet MasterPiece HOMEOFFICE Power Control Center"/>
    <x v="3311"/>
    <n v="2"/>
    <n v="78.67"/>
  </r>
  <r>
    <x v="960"/>
    <x v="595"/>
    <x v="29"/>
    <x v="0"/>
    <x v="3"/>
    <s v="Ibico Recycled Linen-Style Covers"/>
    <x v="4315"/>
    <n v="6"/>
    <n v="112.49"/>
  </r>
  <r>
    <x v="961"/>
    <x v="782"/>
    <x v="20"/>
    <x v="0"/>
    <x v="0"/>
    <s v="Xerox 1883"/>
    <x v="1660"/>
    <n v="1"/>
    <n v="12.13"/>
  </r>
  <r>
    <x v="961"/>
    <x v="782"/>
    <x v="20"/>
    <x v="1"/>
    <x v="8"/>
    <s v="Westinghouse Floor Lamp with Metal Mesh Shade, Black"/>
    <x v="3212"/>
    <n v="3"/>
    <n v="16.55"/>
  </r>
  <r>
    <x v="961"/>
    <x v="151"/>
    <x v="3"/>
    <x v="0"/>
    <x v="3"/>
    <s v="Economy Binders"/>
    <x v="1746"/>
    <n v="9"/>
    <n v="5.43"/>
  </r>
  <r>
    <x v="961"/>
    <x v="562"/>
    <x v="3"/>
    <x v="0"/>
    <x v="2"/>
    <s v="File Shuttle II and Handi-File, Black"/>
    <x v="4316"/>
    <n v="2"/>
    <n v="16.95"/>
  </r>
  <r>
    <x v="961"/>
    <x v="658"/>
    <x v="3"/>
    <x v="0"/>
    <x v="4"/>
    <s v="Fluorescent Highlighters by Dixon"/>
    <x v="1403"/>
    <n v="6"/>
    <n v="8.1199999999999992"/>
  </r>
  <r>
    <x v="961"/>
    <x v="658"/>
    <x v="3"/>
    <x v="0"/>
    <x v="1"/>
    <s v="Avery 49"/>
    <x v="697"/>
    <n v="4"/>
    <n v="5.64"/>
  </r>
  <r>
    <x v="961"/>
    <x v="658"/>
    <x v="3"/>
    <x v="0"/>
    <x v="0"/>
    <s v="Xerox 1893"/>
    <x v="4317"/>
    <n v="7"/>
    <n v="140.6"/>
  </r>
  <r>
    <x v="961"/>
    <x v="658"/>
    <x v="3"/>
    <x v="2"/>
    <x v="6"/>
    <s v="Digium D40 VoIP phone"/>
    <x v="4318"/>
    <n v="2"/>
    <n v="23.22"/>
  </r>
  <r>
    <x v="961"/>
    <x v="738"/>
    <x v="0"/>
    <x v="0"/>
    <x v="1"/>
    <s v="Avery 511"/>
    <x v="1086"/>
    <n v="2"/>
    <n v="1.72"/>
  </r>
  <r>
    <x v="961"/>
    <x v="738"/>
    <x v="0"/>
    <x v="0"/>
    <x v="4"/>
    <s v="Newell 345"/>
    <x v="4319"/>
    <n v="4"/>
    <n v="4.76"/>
  </r>
  <r>
    <x v="962"/>
    <x v="588"/>
    <x v="36"/>
    <x v="2"/>
    <x v="9"/>
    <s v="Logitech Desktop MK120 Mouse and keyboard Combo"/>
    <x v="4320"/>
    <n v="3"/>
    <n v="4.91"/>
  </r>
  <r>
    <x v="962"/>
    <x v="489"/>
    <x v="20"/>
    <x v="0"/>
    <x v="3"/>
    <s v="3M Organizer Strips"/>
    <x v="499"/>
    <n v="6"/>
    <n v="9.07"/>
  </r>
  <r>
    <x v="962"/>
    <x v="489"/>
    <x v="20"/>
    <x v="0"/>
    <x v="1"/>
    <s v="Avery 4027 File Folder Labels for Dot Matrix Printers, 5000 Labels per Box, White"/>
    <x v="4321"/>
    <n v="3"/>
    <n v="42.13"/>
  </r>
  <r>
    <x v="963"/>
    <x v="668"/>
    <x v="4"/>
    <x v="0"/>
    <x v="12"/>
    <s v="Belkin 8 Outlet SurgeMaster II Gold Surge Protector with Phone Protection"/>
    <x v="553"/>
    <n v="8"/>
    <n v="168.44"/>
  </r>
  <r>
    <x v="963"/>
    <x v="668"/>
    <x v="4"/>
    <x v="0"/>
    <x v="1"/>
    <s v="Avery Address/Shipping Labels for Typewriters, 4&quot; x 2&quot;"/>
    <x v="2363"/>
    <n v="2"/>
    <n v="9.94"/>
  </r>
  <r>
    <x v="963"/>
    <x v="545"/>
    <x v="3"/>
    <x v="0"/>
    <x v="3"/>
    <s v="Green Canvas Binder for 8-1/2&quot; x 14&quot; Sheets"/>
    <x v="4322"/>
    <n v="5"/>
    <n v="64.2"/>
  </r>
  <r>
    <x v="963"/>
    <x v="545"/>
    <x v="3"/>
    <x v="0"/>
    <x v="4"/>
    <s v="Newell 323"/>
    <x v="244"/>
    <n v="2"/>
    <n v="0.87"/>
  </r>
  <r>
    <x v="964"/>
    <x v="754"/>
    <x v="3"/>
    <x v="2"/>
    <x v="9"/>
    <s v="Logitech Wireless Headset h800"/>
    <x v="766"/>
    <n v="2"/>
    <n v="69.989999999999995"/>
  </r>
  <r>
    <x v="964"/>
    <x v="366"/>
    <x v="3"/>
    <x v="2"/>
    <x v="16"/>
    <s v="Hewlett Packard 310 Color Digital Copier"/>
    <x v="386"/>
    <n v="2"/>
    <n v="60"/>
  </r>
  <r>
    <x v="964"/>
    <x v="366"/>
    <x v="3"/>
    <x v="0"/>
    <x v="3"/>
    <s v="DXL Angle-View Binders with Locking Rings by Samsill"/>
    <x v="2511"/>
    <n v="5"/>
    <n v="9.64"/>
  </r>
  <r>
    <x v="965"/>
    <x v="772"/>
    <x v="2"/>
    <x v="0"/>
    <x v="4"/>
    <s v="Newell 337"/>
    <x v="607"/>
    <n v="2"/>
    <n v="0.59"/>
  </r>
  <r>
    <x v="965"/>
    <x v="772"/>
    <x v="2"/>
    <x v="2"/>
    <x v="6"/>
    <s v="Cisco SPA525G2 IP Phone - Wireless"/>
    <x v="426"/>
    <n v="3"/>
    <n v="-8.3800000000000008"/>
  </r>
  <r>
    <x v="965"/>
    <x v="772"/>
    <x v="2"/>
    <x v="1"/>
    <x v="8"/>
    <s v="Westinghouse Clip-On Gooseneck Lamps"/>
    <x v="2454"/>
    <n v="1"/>
    <n v="0.5"/>
  </r>
  <r>
    <x v="965"/>
    <x v="772"/>
    <x v="2"/>
    <x v="1"/>
    <x v="8"/>
    <s v="Howard Miller Distant Time Traveler Alarm Clock"/>
    <x v="4323"/>
    <n v="2"/>
    <n v="11.52"/>
  </r>
  <r>
    <x v="965"/>
    <x v="185"/>
    <x v="2"/>
    <x v="2"/>
    <x v="6"/>
    <s v="Nokia Lumia 521 (T-Mobile)"/>
    <x v="3354"/>
    <n v="3"/>
    <n v="-10.8"/>
  </r>
  <r>
    <x v="965"/>
    <x v="600"/>
    <x v="25"/>
    <x v="0"/>
    <x v="12"/>
    <s v="Euro Pro Shark Stick Mini Vacuum"/>
    <x v="3252"/>
    <n v="1"/>
    <n v="3.66"/>
  </r>
  <r>
    <x v="965"/>
    <x v="600"/>
    <x v="25"/>
    <x v="0"/>
    <x v="3"/>
    <s v="Heavy-Duty E-Z-D Binders"/>
    <x v="2372"/>
    <n v="4"/>
    <n v="-10.039999999999999"/>
  </r>
  <r>
    <x v="965"/>
    <x v="507"/>
    <x v="3"/>
    <x v="2"/>
    <x v="9"/>
    <s v="MaxellÂ LTO Ultrium - 800 GB"/>
    <x v="2663"/>
    <n v="4"/>
    <n v="21.27"/>
  </r>
  <r>
    <x v="965"/>
    <x v="496"/>
    <x v="0"/>
    <x v="1"/>
    <x v="13"/>
    <s v="Bevis Traditional Conference Table Top, Plinth Base"/>
    <x v="4324"/>
    <n v="4"/>
    <n v="-173.35"/>
  </r>
  <r>
    <x v="966"/>
    <x v="655"/>
    <x v="14"/>
    <x v="0"/>
    <x v="3"/>
    <s v="GBC DocuBind TL200 Manual Binding Machine"/>
    <x v="4325"/>
    <n v="4"/>
    <n v="421.08"/>
  </r>
  <r>
    <x v="966"/>
    <x v="167"/>
    <x v="2"/>
    <x v="2"/>
    <x v="6"/>
    <s v="Nortel Meridian M5316 Digital phone"/>
    <x v="4326"/>
    <n v="5"/>
    <n v="-181.27"/>
  </r>
  <r>
    <x v="966"/>
    <x v="167"/>
    <x v="2"/>
    <x v="0"/>
    <x v="3"/>
    <s v="Avery Trapezoid Ring Binder, 3&quot; Capacity, Black, 1040 sheets"/>
    <x v="4327"/>
    <n v="1"/>
    <n v="-8.61"/>
  </r>
  <r>
    <x v="966"/>
    <x v="167"/>
    <x v="2"/>
    <x v="1"/>
    <x v="13"/>
    <s v="KI Adjustable-Height Table"/>
    <x v="298"/>
    <n v="3"/>
    <n v="-46.43"/>
  </r>
  <r>
    <x v="966"/>
    <x v="167"/>
    <x v="2"/>
    <x v="0"/>
    <x v="2"/>
    <s v="Desktop 3-Pocket Hot File"/>
    <x v="4328"/>
    <n v="1"/>
    <n v="3.25"/>
  </r>
  <r>
    <x v="966"/>
    <x v="298"/>
    <x v="32"/>
    <x v="2"/>
    <x v="9"/>
    <s v="Memorex Mini Travel Drive 16 GB USB 2.0 Flash Drive"/>
    <x v="629"/>
    <n v="4"/>
    <n v="24.91"/>
  </r>
  <r>
    <x v="966"/>
    <x v="298"/>
    <x v="32"/>
    <x v="1"/>
    <x v="8"/>
    <s v="Executive Impressions 16-1/2&quot; Circular Wall Clock"/>
    <x v="277"/>
    <n v="1"/>
    <n v="11.76"/>
  </r>
  <r>
    <x v="967"/>
    <x v="127"/>
    <x v="32"/>
    <x v="2"/>
    <x v="6"/>
    <s v="PowerGen Dual USB Car Charger"/>
    <x v="2369"/>
    <n v="7"/>
    <n v="32.17"/>
  </r>
  <r>
    <x v="967"/>
    <x v="544"/>
    <x v="3"/>
    <x v="0"/>
    <x v="2"/>
    <s v="Carina Double Wide Media Storage Towers in Natural &amp; Black"/>
    <x v="151"/>
    <n v="3"/>
    <n v="9.7200000000000006"/>
  </r>
  <r>
    <x v="967"/>
    <x v="41"/>
    <x v="13"/>
    <x v="0"/>
    <x v="3"/>
    <s v="Avery Non-Stick Binders"/>
    <x v="4329"/>
    <n v="9"/>
    <n v="18.59"/>
  </r>
  <r>
    <x v="968"/>
    <x v="432"/>
    <x v="3"/>
    <x v="0"/>
    <x v="0"/>
    <s v="Multicolor Computer Printout Paper"/>
    <x v="3305"/>
    <n v="3"/>
    <n v="150.97999999999999"/>
  </r>
  <r>
    <x v="968"/>
    <x v="499"/>
    <x v="31"/>
    <x v="0"/>
    <x v="2"/>
    <s v="SimpliFile Personal File, Black Granite, 15w x 6-15/16d x 11-1/4h"/>
    <x v="4330"/>
    <n v="8"/>
    <n v="25.42"/>
  </r>
  <r>
    <x v="968"/>
    <x v="499"/>
    <x v="31"/>
    <x v="2"/>
    <x v="6"/>
    <s v="OtterBox Commuter Series Case - iPhone 5 &amp; 5s"/>
    <x v="401"/>
    <n v="8"/>
    <n v="49.26"/>
  </r>
  <r>
    <x v="968"/>
    <x v="499"/>
    <x v="31"/>
    <x v="2"/>
    <x v="9"/>
    <s v="Logitech Wireless Headset H600 Over-The-Head Design"/>
    <x v="1474"/>
    <n v="5"/>
    <n v="88.13"/>
  </r>
  <r>
    <x v="968"/>
    <x v="499"/>
    <x v="31"/>
    <x v="0"/>
    <x v="0"/>
    <s v="Xerox 230"/>
    <x v="413"/>
    <n v="7"/>
    <n v="21.77"/>
  </r>
  <r>
    <x v="968"/>
    <x v="499"/>
    <x v="31"/>
    <x v="0"/>
    <x v="0"/>
    <s v="Xerox 1885"/>
    <x v="4331"/>
    <n v="6"/>
    <n v="138.36000000000001"/>
  </r>
  <r>
    <x v="968"/>
    <x v="145"/>
    <x v="26"/>
    <x v="0"/>
    <x v="14"/>
    <s v="Martin Yale Chadless Opener Electric Letter Opener"/>
    <x v="4332"/>
    <n v="2"/>
    <n v="-299.81"/>
  </r>
  <r>
    <x v="968"/>
    <x v="720"/>
    <x v="1"/>
    <x v="0"/>
    <x v="4"/>
    <s v="Col-Erase Pencils with Erasers"/>
    <x v="121"/>
    <n v="4"/>
    <n v="2.19"/>
  </r>
  <r>
    <x v="968"/>
    <x v="720"/>
    <x v="1"/>
    <x v="2"/>
    <x v="15"/>
    <s v="HP Officejet Pro 8600 e-All-In-One Printer, Copier, Scanner, Fax"/>
    <x v="4333"/>
    <n v="2"/>
    <n v="9"/>
  </r>
  <r>
    <x v="968"/>
    <x v="720"/>
    <x v="1"/>
    <x v="0"/>
    <x v="4"/>
    <s v="Eberhard Faber 3 1/2&quot; Golf Pencils"/>
    <x v="4334"/>
    <n v="5"/>
    <n v="1.86"/>
  </r>
  <r>
    <x v="968"/>
    <x v="720"/>
    <x v="1"/>
    <x v="1"/>
    <x v="5"/>
    <s v="SAFCO Folding Chair Trolley"/>
    <x v="4335"/>
    <n v="1"/>
    <n v="-2.56"/>
  </r>
  <r>
    <x v="968"/>
    <x v="720"/>
    <x v="1"/>
    <x v="2"/>
    <x v="16"/>
    <s v="Hewlett Packard LaserJet 3310 Copier"/>
    <x v="2308"/>
    <n v="2"/>
    <n v="335.99"/>
  </r>
  <r>
    <x v="968"/>
    <x v="720"/>
    <x v="1"/>
    <x v="0"/>
    <x v="0"/>
    <s v="Xerox 1993"/>
    <x v="143"/>
    <n v="3"/>
    <n v="5.64"/>
  </r>
  <r>
    <x v="968"/>
    <x v="720"/>
    <x v="1"/>
    <x v="2"/>
    <x v="6"/>
    <s v="Plantronics MX500i Earset"/>
    <x v="4336"/>
    <n v="1"/>
    <n v="-7.3"/>
  </r>
  <r>
    <x v="968"/>
    <x v="59"/>
    <x v="37"/>
    <x v="0"/>
    <x v="3"/>
    <s v="GBC VeloBind Cover Sets"/>
    <x v="1753"/>
    <n v="2"/>
    <n v="15.44"/>
  </r>
  <r>
    <x v="968"/>
    <x v="59"/>
    <x v="37"/>
    <x v="0"/>
    <x v="12"/>
    <s v="Hoover Commercial Lightweight Upright Vacuum with E-Z Empty Dirt Cup"/>
    <x v="4337"/>
    <n v="2"/>
    <n v="120.94"/>
  </r>
  <r>
    <x v="968"/>
    <x v="59"/>
    <x v="37"/>
    <x v="0"/>
    <x v="0"/>
    <s v="Strathmore Photo Mount Cards"/>
    <x v="4338"/>
    <n v="4"/>
    <n v="12.48"/>
  </r>
  <r>
    <x v="968"/>
    <x v="733"/>
    <x v="36"/>
    <x v="0"/>
    <x v="3"/>
    <s v="Avery Arch Ring Binders"/>
    <x v="4339"/>
    <n v="3"/>
    <n v="81.92"/>
  </r>
  <r>
    <x v="968"/>
    <x v="711"/>
    <x v="20"/>
    <x v="2"/>
    <x v="6"/>
    <s v="Panasonic KX T7736-B Digital phone"/>
    <x v="2565"/>
    <n v="2"/>
    <n v="74.98"/>
  </r>
  <r>
    <x v="968"/>
    <x v="136"/>
    <x v="1"/>
    <x v="2"/>
    <x v="6"/>
    <s v="PowerGen Dual USB Car Charger"/>
    <x v="539"/>
    <n v="1"/>
    <n v="2.6"/>
  </r>
  <r>
    <x v="969"/>
    <x v="396"/>
    <x v="1"/>
    <x v="2"/>
    <x v="6"/>
    <s v="Seidio BD2-HK3IPH5-BK DILEX Case and Holster Combo for Apple iPhone 5/5s - Black"/>
    <x v="4340"/>
    <n v="2"/>
    <n v="4.96"/>
  </r>
  <r>
    <x v="970"/>
    <x v="139"/>
    <x v="22"/>
    <x v="0"/>
    <x v="0"/>
    <s v="Xerox 214"/>
    <x v="710"/>
    <n v="1"/>
    <n v="3.11"/>
  </r>
  <r>
    <x v="970"/>
    <x v="139"/>
    <x v="22"/>
    <x v="0"/>
    <x v="2"/>
    <s v="Safco Commercial Shelving"/>
    <x v="4341"/>
    <n v="1"/>
    <n v="1.86"/>
  </r>
  <r>
    <x v="970"/>
    <x v="139"/>
    <x v="22"/>
    <x v="2"/>
    <x v="6"/>
    <s v="Mitel MiVoice 5330e IP Phone"/>
    <x v="4342"/>
    <n v="3"/>
    <n v="49.5"/>
  </r>
  <r>
    <x v="970"/>
    <x v="342"/>
    <x v="10"/>
    <x v="2"/>
    <x v="6"/>
    <s v="Geemarc AmpliPOWER60"/>
    <x v="4343"/>
    <n v="8"/>
    <n v="-81.66"/>
  </r>
  <r>
    <x v="970"/>
    <x v="530"/>
    <x v="10"/>
    <x v="2"/>
    <x v="6"/>
    <s v="OtterBox Defender Series Case - iPhone 5c"/>
    <x v="4344"/>
    <n v="2"/>
    <n v="-7.4"/>
  </r>
  <r>
    <x v="970"/>
    <x v="530"/>
    <x v="10"/>
    <x v="1"/>
    <x v="8"/>
    <s v="Nu-Dell Oak Frame"/>
    <x v="4345"/>
    <n v="6"/>
    <n v="7.69"/>
  </r>
  <r>
    <x v="970"/>
    <x v="530"/>
    <x v="10"/>
    <x v="0"/>
    <x v="3"/>
    <s v="Avery Binding System Hidden Tab Executive Style Index Sets"/>
    <x v="4346"/>
    <n v="3"/>
    <n v="-3.46"/>
  </r>
  <r>
    <x v="970"/>
    <x v="530"/>
    <x v="10"/>
    <x v="2"/>
    <x v="9"/>
    <s v="Logitech G700s Rechargeable Gaming Mouse"/>
    <x v="281"/>
    <n v="2"/>
    <n v="44"/>
  </r>
  <r>
    <x v="970"/>
    <x v="530"/>
    <x v="10"/>
    <x v="0"/>
    <x v="2"/>
    <s v="File Shuttle II and Handi-File, Black"/>
    <x v="3599"/>
    <n v="2"/>
    <n v="3.39"/>
  </r>
  <r>
    <x v="970"/>
    <x v="687"/>
    <x v="3"/>
    <x v="0"/>
    <x v="2"/>
    <s v="Dual Level, Single-Width Filing Carts"/>
    <x v="1037"/>
    <n v="2"/>
    <n v="80.63"/>
  </r>
  <r>
    <x v="970"/>
    <x v="687"/>
    <x v="3"/>
    <x v="0"/>
    <x v="3"/>
    <s v="XtraLife ClearVue Slant-D Ring Binder, White, 3&quot;"/>
    <x v="4347"/>
    <n v="6"/>
    <n v="22.9"/>
  </r>
  <r>
    <x v="970"/>
    <x v="687"/>
    <x v="3"/>
    <x v="0"/>
    <x v="3"/>
    <s v="Pressboard Hanging Data Binders for Unburst Sheets"/>
    <x v="184"/>
    <n v="5"/>
    <n v="6.89"/>
  </r>
  <r>
    <x v="970"/>
    <x v="687"/>
    <x v="3"/>
    <x v="0"/>
    <x v="12"/>
    <s v="Bionaire Personal Warm Mist Humidifier/Vaporizer"/>
    <x v="4348"/>
    <n v="3"/>
    <n v="54.86"/>
  </r>
  <r>
    <x v="971"/>
    <x v="68"/>
    <x v="3"/>
    <x v="0"/>
    <x v="3"/>
    <s v="Heavy-Duty E-Z-D Binders"/>
    <x v="96"/>
    <n v="2"/>
    <n v="5.89"/>
  </r>
  <r>
    <x v="971"/>
    <x v="674"/>
    <x v="20"/>
    <x v="0"/>
    <x v="1"/>
    <s v="Avery 496"/>
    <x v="247"/>
    <n v="5"/>
    <n v="9"/>
  </r>
  <r>
    <x v="971"/>
    <x v="674"/>
    <x v="20"/>
    <x v="2"/>
    <x v="6"/>
    <s v="Cisco SPA525G2 IP Phone - Wireless"/>
    <x v="4349"/>
    <n v="6"/>
    <n v="31.12"/>
  </r>
  <r>
    <x v="971"/>
    <x v="674"/>
    <x v="20"/>
    <x v="0"/>
    <x v="3"/>
    <s v="Acco Pressboard Covers with Storage Hooks, 9 1/2&quot; x 11&quot;, Executive Red"/>
    <x v="1876"/>
    <n v="3"/>
    <n v="3.09"/>
  </r>
  <r>
    <x v="971"/>
    <x v="674"/>
    <x v="20"/>
    <x v="2"/>
    <x v="9"/>
    <s v="SanDisk Cruzer 32 GB USB Flash Drive"/>
    <x v="4350"/>
    <n v="3"/>
    <n v="18.260000000000002"/>
  </r>
  <r>
    <x v="971"/>
    <x v="674"/>
    <x v="20"/>
    <x v="2"/>
    <x v="9"/>
    <s v="Kingston Digital DataTraveler 16GB USB 2.0"/>
    <x v="3816"/>
    <n v="8"/>
    <n v="13.6"/>
  </r>
  <r>
    <x v="971"/>
    <x v="674"/>
    <x v="20"/>
    <x v="0"/>
    <x v="2"/>
    <s v="Neat Ideas Personal Hanging Folder Files, Black"/>
    <x v="1097"/>
    <n v="8"/>
    <n v="27.93"/>
  </r>
  <r>
    <x v="971"/>
    <x v="674"/>
    <x v="20"/>
    <x v="0"/>
    <x v="1"/>
    <s v="Avery 486"/>
    <x v="1117"/>
    <n v="1"/>
    <n v="3.44"/>
  </r>
  <r>
    <x v="971"/>
    <x v="674"/>
    <x v="20"/>
    <x v="0"/>
    <x v="4"/>
    <s v="Lumber Crayons"/>
    <x v="4351"/>
    <n v="6"/>
    <n v="22.46"/>
  </r>
  <r>
    <x v="971"/>
    <x v="674"/>
    <x v="20"/>
    <x v="0"/>
    <x v="2"/>
    <s v="Tenex File Box, Personal Filing Tote with Lid, Black"/>
    <x v="3610"/>
    <n v="3"/>
    <n v="12.1"/>
  </r>
  <r>
    <x v="971"/>
    <x v="675"/>
    <x v="0"/>
    <x v="0"/>
    <x v="3"/>
    <s v="GBC Plasticlear Binding Covers"/>
    <x v="3261"/>
    <n v="6"/>
    <n v="-22.04"/>
  </r>
  <r>
    <x v="971"/>
    <x v="675"/>
    <x v="0"/>
    <x v="0"/>
    <x v="0"/>
    <s v="Xerox 1900"/>
    <x v="1207"/>
    <n v="3"/>
    <n v="3.21"/>
  </r>
  <r>
    <x v="971"/>
    <x v="326"/>
    <x v="15"/>
    <x v="0"/>
    <x v="1"/>
    <s v="Avery 474"/>
    <x v="1012"/>
    <n v="2"/>
    <n v="1.67"/>
  </r>
  <r>
    <x v="972"/>
    <x v="778"/>
    <x v="0"/>
    <x v="0"/>
    <x v="12"/>
    <s v="Hoover Portapower Portable Vacuum"/>
    <x v="345"/>
    <n v="3"/>
    <n v="-7.39"/>
  </r>
  <r>
    <x v="972"/>
    <x v="778"/>
    <x v="0"/>
    <x v="2"/>
    <x v="9"/>
    <s v="Verbatim 25 GB 6x Blu-ray Single Layer Recordable Disc, 10/Pack"/>
    <x v="4352"/>
    <n v="3"/>
    <n v="4.5199999999999996"/>
  </r>
  <r>
    <x v="972"/>
    <x v="778"/>
    <x v="0"/>
    <x v="1"/>
    <x v="8"/>
    <s v="Howard Miller 13-1/2&quot; Diameter Rosebrook Wall Clock"/>
    <x v="4353"/>
    <n v="3"/>
    <n v="-41.26"/>
  </r>
  <r>
    <x v="972"/>
    <x v="778"/>
    <x v="0"/>
    <x v="0"/>
    <x v="3"/>
    <s v="Ibico Hi-Tech Manual Binding System"/>
    <x v="4354"/>
    <n v="3"/>
    <n v="-320.24"/>
  </r>
  <r>
    <x v="972"/>
    <x v="647"/>
    <x v="0"/>
    <x v="0"/>
    <x v="4"/>
    <s v="Peel-Off China Markers"/>
    <x v="1924"/>
    <n v="3"/>
    <n v="6.55"/>
  </r>
  <r>
    <x v="972"/>
    <x v="72"/>
    <x v="22"/>
    <x v="0"/>
    <x v="4"/>
    <s v="Deluxe Chalkboard Eraser Cleaner"/>
    <x v="2505"/>
    <n v="4"/>
    <n v="21.25"/>
  </r>
  <r>
    <x v="972"/>
    <x v="426"/>
    <x v="0"/>
    <x v="2"/>
    <x v="6"/>
    <s v="Pyle PMP37LED"/>
    <x v="2161"/>
    <n v="7"/>
    <n v="47.04"/>
  </r>
  <r>
    <x v="972"/>
    <x v="455"/>
    <x v="3"/>
    <x v="0"/>
    <x v="4"/>
    <s v="Prang Drawing Pencil Set"/>
    <x v="670"/>
    <n v="5"/>
    <n v="3.75"/>
  </r>
  <r>
    <x v="972"/>
    <x v="455"/>
    <x v="3"/>
    <x v="0"/>
    <x v="10"/>
    <s v="Peel &amp; Seel Envelopes"/>
    <x v="4355"/>
    <n v="5"/>
    <n v="9.31"/>
  </r>
  <r>
    <x v="972"/>
    <x v="527"/>
    <x v="3"/>
    <x v="0"/>
    <x v="12"/>
    <s v="Fellowes Basic Home/Office Series Surge Protectors"/>
    <x v="4356"/>
    <n v="7"/>
    <n v="26.35"/>
  </r>
  <r>
    <x v="973"/>
    <x v="651"/>
    <x v="20"/>
    <x v="0"/>
    <x v="1"/>
    <s v="Avery 506"/>
    <x v="2034"/>
    <n v="7"/>
    <n v="13.3"/>
  </r>
  <r>
    <x v="973"/>
    <x v="11"/>
    <x v="3"/>
    <x v="0"/>
    <x v="3"/>
    <s v="ACCOHIDE 3-Ring Binder, Blue, 1&quot;"/>
    <x v="2606"/>
    <n v="6"/>
    <n v="6.69"/>
  </r>
  <r>
    <x v="973"/>
    <x v="11"/>
    <x v="3"/>
    <x v="2"/>
    <x v="6"/>
    <s v="Jawbone MINI JAMBOX Wireless Bluetooth Speaker"/>
    <x v="4357"/>
    <n v="6"/>
    <n v="-131.5"/>
  </r>
  <r>
    <x v="973"/>
    <x v="11"/>
    <x v="3"/>
    <x v="2"/>
    <x v="9"/>
    <s v="Logitech K350 2.4Ghz Wireless Keyboard"/>
    <x v="4358"/>
    <n v="2"/>
    <n v="10.95"/>
  </r>
  <r>
    <x v="973"/>
    <x v="11"/>
    <x v="3"/>
    <x v="2"/>
    <x v="9"/>
    <s v="Logitech Wireless Marathon Mouse M705"/>
    <x v="1855"/>
    <n v="4"/>
    <n v="85.98"/>
  </r>
  <r>
    <x v="973"/>
    <x v="52"/>
    <x v="3"/>
    <x v="0"/>
    <x v="3"/>
    <s v="SpineVue Locking Slant-D Ring Binders by Cardinal"/>
    <x v="471"/>
    <n v="2"/>
    <n v="5.12"/>
  </r>
  <r>
    <x v="973"/>
    <x v="52"/>
    <x v="3"/>
    <x v="1"/>
    <x v="13"/>
    <s v="Chromcraft Round Conference Tables"/>
    <x v="3118"/>
    <n v="5"/>
    <n v="8.7100000000000009"/>
  </r>
  <r>
    <x v="973"/>
    <x v="52"/>
    <x v="3"/>
    <x v="1"/>
    <x v="8"/>
    <s v="Advantus Employee of the Month Certificate Frame, 11 x 13-1/2"/>
    <x v="4359"/>
    <n v="1"/>
    <n v="12.68"/>
  </r>
  <r>
    <x v="973"/>
    <x v="52"/>
    <x v="3"/>
    <x v="0"/>
    <x v="3"/>
    <s v="Pressboard Covers with Storage Hooks, 9 1/2&quot; x 11&quot;, Light Blue"/>
    <x v="4360"/>
    <n v="7"/>
    <n v="9.2799999999999994"/>
  </r>
  <r>
    <x v="973"/>
    <x v="434"/>
    <x v="3"/>
    <x v="0"/>
    <x v="12"/>
    <s v="Belkin 5 Outlet SurgeMaster Power Centers"/>
    <x v="4361"/>
    <n v="7"/>
    <n v="106.78"/>
  </r>
  <r>
    <x v="973"/>
    <x v="422"/>
    <x v="23"/>
    <x v="0"/>
    <x v="4"/>
    <s v="Dixon Ticonderoga Pencils"/>
    <x v="1504"/>
    <n v="3"/>
    <n v="2.41"/>
  </r>
  <r>
    <x v="974"/>
    <x v="47"/>
    <x v="18"/>
    <x v="1"/>
    <x v="8"/>
    <s v="GE General Purpose, Extra Long Life, Showcase &amp; Floodlight Incandescent Bulbs"/>
    <x v="3681"/>
    <n v="1"/>
    <n v="1.37"/>
  </r>
  <r>
    <x v="974"/>
    <x v="698"/>
    <x v="22"/>
    <x v="2"/>
    <x v="9"/>
    <s v="ImationÂ SecureÂ DriveÂ + Hardware Encrypted USBÂ flash driveÂ - 16 GB"/>
    <x v="4362"/>
    <n v="7"/>
    <n v="63.82"/>
  </r>
  <r>
    <x v="974"/>
    <x v="310"/>
    <x v="37"/>
    <x v="2"/>
    <x v="9"/>
    <s v="WD My Passport Ultra 2TB Portable External Hard Drive"/>
    <x v="727"/>
    <n v="2"/>
    <n v="38.08"/>
  </r>
  <r>
    <x v="974"/>
    <x v="310"/>
    <x v="37"/>
    <x v="0"/>
    <x v="0"/>
    <s v="Xerox 1988"/>
    <x v="32"/>
    <n v="2"/>
    <n v="27.88"/>
  </r>
  <r>
    <x v="974"/>
    <x v="173"/>
    <x v="0"/>
    <x v="0"/>
    <x v="0"/>
    <s v="Easy-staple paper"/>
    <x v="2221"/>
    <n v="2"/>
    <n v="19.14"/>
  </r>
  <r>
    <x v="974"/>
    <x v="173"/>
    <x v="0"/>
    <x v="0"/>
    <x v="0"/>
    <s v="Xerox 1916"/>
    <x v="4363"/>
    <n v="7"/>
    <n v="102.77"/>
  </r>
  <r>
    <x v="975"/>
    <x v="758"/>
    <x v="18"/>
    <x v="0"/>
    <x v="0"/>
    <s v="Eaton Premium Continuous-Feed Paper, 25% Cotton, Letter Size, White, 1000 Shts/Box"/>
    <x v="4364"/>
    <n v="5"/>
    <n v="133.15"/>
  </r>
  <r>
    <x v="975"/>
    <x v="758"/>
    <x v="18"/>
    <x v="0"/>
    <x v="0"/>
    <s v="Xerox 196"/>
    <x v="402"/>
    <n v="1"/>
    <n v="2.83"/>
  </r>
  <r>
    <x v="975"/>
    <x v="68"/>
    <x v="39"/>
    <x v="1"/>
    <x v="5"/>
    <s v="Global Leather and Oak Executive Chair, Black"/>
    <x v="4365"/>
    <n v="6"/>
    <n v="523.71"/>
  </r>
  <r>
    <x v="975"/>
    <x v="236"/>
    <x v="3"/>
    <x v="0"/>
    <x v="2"/>
    <s v="Adjustable Depth Letter/Legal Cart"/>
    <x v="4366"/>
    <n v="4"/>
    <n v="210.49"/>
  </r>
  <r>
    <x v="975"/>
    <x v="236"/>
    <x v="3"/>
    <x v="0"/>
    <x v="3"/>
    <s v="Avery Durable Plastic 1&quot; Binders"/>
    <x v="389"/>
    <n v="3"/>
    <n v="3.95"/>
  </r>
  <r>
    <x v="975"/>
    <x v="236"/>
    <x v="3"/>
    <x v="0"/>
    <x v="3"/>
    <s v="Pressboard Data Binders by Wilson Jones"/>
    <x v="1009"/>
    <n v="2"/>
    <n v="2.88"/>
  </r>
  <r>
    <x v="975"/>
    <x v="203"/>
    <x v="16"/>
    <x v="0"/>
    <x v="12"/>
    <s v="APC 7 Outlet Network SurgeArrest Surge Protector"/>
    <x v="3363"/>
    <n v="1"/>
    <n v="8.0500000000000007"/>
  </r>
  <r>
    <x v="975"/>
    <x v="764"/>
    <x v="2"/>
    <x v="0"/>
    <x v="10"/>
    <s v="Colored Envelopes"/>
    <x v="1939"/>
    <n v="3"/>
    <n v="2.88"/>
  </r>
  <r>
    <x v="975"/>
    <x v="152"/>
    <x v="22"/>
    <x v="0"/>
    <x v="3"/>
    <s v="C-Line Peel &amp; Stick Add-On Filing Pockets, 8-3/4 x 5-1/8, 10/Pack"/>
    <x v="4367"/>
    <n v="6"/>
    <n v="10.32"/>
  </r>
  <r>
    <x v="975"/>
    <x v="152"/>
    <x v="22"/>
    <x v="0"/>
    <x v="7"/>
    <s v="Super Bands, 12/Pack"/>
    <x v="4368"/>
    <n v="7"/>
    <n v="0.39"/>
  </r>
  <r>
    <x v="975"/>
    <x v="152"/>
    <x v="22"/>
    <x v="1"/>
    <x v="8"/>
    <s v="Eldon Expressions Wood Desk Accessories, Oak"/>
    <x v="2701"/>
    <n v="3"/>
    <n v="6.42"/>
  </r>
  <r>
    <x v="975"/>
    <x v="152"/>
    <x v="22"/>
    <x v="0"/>
    <x v="2"/>
    <s v="Fellowes Officeware Wire Shelving"/>
    <x v="480"/>
    <n v="4"/>
    <n v="7.19"/>
  </r>
  <r>
    <x v="976"/>
    <x v="734"/>
    <x v="3"/>
    <x v="1"/>
    <x v="8"/>
    <s v="DAX Natural Wood-Tone Poster Frame"/>
    <x v="4369"/>
    <n v="8"/>
    <n v="76.260000000000005"/>
  </r>
  <r>
    <x v="976"/>
    <x v="461"/>
    <x v="0"/>
    <x v="0"/>
    <x v="2"/>
    <s v="Fellowes Officeware Wire Shelving"/>
    <x v="4370"/>
    <n v="2"/>
    <n v="-32.340000000000003"/>
  </r>
  <r>
    <x v="976"/>
    <x v="574"/>
    <x v="20"/>
    <x v="0"/>
    <x v="0"/>
    <s v="Xerox 1980"/>
    <x v="843"/>
    <n v="6"/>
    <n v="11.56"/>
  </r>
  <r>
    <x v="976"/>
    <x v="126"/>
    <x v="20"/>
    <x v="0"/>
    <x v="14"/>
    <s v="Premier Electric Letter Opener"/>
    <x v="4371"/>
    <n v="3"/>
    <n v="17.38"/>
  </r>
  <r>
    <x v="976"/>
    <x v="694"/>
    <x v="22"/>
    <x v="0"/>
    <x v="3"/>
    <s v="Cardinal Slant-D Ring Binder, Heavy Gauge Vinyl"/>
    <x v="2181"/>
    <n v="5"/>
    <n v="11.3"/>
  </r>
  <r>
    <x v="976"/>
    <x v="745"/>
    <x v="22"/>
    <x v="0"/>
    <x v="2"/>
    <s v="Acco Perma 4000 Stacking Storage Drawers"/>
    <x v="3776"/>
    <n v="2"/>
    <n v="4.87"/>
  </r>
  <r>
    <x v="976"/>
    <x v="745"/>
    <x v="22"/>
    <x v="0"/>
    <x v="0"/>
    <s v="Xerox 1898"/>
    <x v="1251"/>
    <n v="3"/>
    <n v="9.6199999999999992"/>
  </r>
  <r>
    <x v="976"/>
    <x v="745"/>
    <x v="22"/>
    <x v="2"/>
    <x v="16"/>
    <s v="Canon imageCLASS 2200 Advanced Copier"/>
    <x v="4372"/>
    <n v="4"/>
    <n v="6719.98"/>
  </r>
  <r>
    <x v="977"/>
    <x v="291"/>
    <x v="20"/>
    <x v="0"/>
    <x v="0"/>
    <s v="Xerox 1888"/>
    <x v="1555"/>
    <n v="4"/>
    <n v="106.52"/>
  </r>
  <r>
    <x v="977"/>
    <x v="291"/>
    <x v="20"/>
    <x v="2"/>
    <x v="9"/>
    <s v="Memorex Micro Travel Drive 8 GB"/>
    <x v="2285"/>
    <n v="2"/>
    <n v="11.7"/>
  </r>
  <r>
    <x v="977"/>
    <x v="535"/>
    <x v="20"/>
    <x v="0"/>
    <x v="10"/>
    <s v="#10 White Business Envelopes,4 1/8 x 9 1/2"/>
    <x v="4373"/>
    <n v="3"/>
    <n v="22.09"/>
  </r>
  <r>
    <x v="977"/>
    <x v="535"/>
    <x v="20"/>
    <x v="2"/>
    <x v="6"/>
    <s v="Samsung Galaxy S4 Mini"/>
    <x v="4374"/>
    <n v="1"/>
    <n v="136.30000000000001"/>
  </r>
  <r>
    <x v="977"/>
    <x v="535"/>
    <x v="20"/>
    <x v="1"/>
    <x v="5"/>
    <s v="Global Deluxe Steno Chair"/>
    <x v="4240"/>
    <n v="3"/>
    <n v="2.31"/>
  </r>
  <r>
    <x v="977"/>
    <x v="20"/>
    <x v="20"/>
    <x v="1"/>
    <x v="5"/>
    <s v="Global Airflow Leather Mesh Back Chair, Black"/>
    <x v="2334"/>
    <n v="2"/>
    <n v="60.39"/>
  </r>
  <r>
    <x v="977"/>
    <x v="689"/>
    <x v="0"/>
    <x v="0"/>
    <x v="2"/>
    <s v="Iris Project Case"/>
    <x v="1074"/>
    <n v="2"/>
    <n v="0.96"/>
  </r>
  <r>
    <x v="978"/>
    <x v="405"/>
    <x v="0"/>
    <x v="2"/>
    <x v="6"/>
    <s v="Panasonic KX-TG9471B"/>
    <x v="4375"/>
    <n v="3"/>
    <n v="47.04"/>
  </r>
  <r>
    <x v="978"/>
    <x v="107"/>
    <x v="3"/>
    <x v="0"/>
    <x v="12"/>
    <s v="Acco Smartsocket Color-Coded Six-Outlet AC Adapter Model Surge Protectors"/>
    <x v="4376"/>
    <n v="4"/>
    <n v="45.77"/>
  </r>
  <r>
    <x v="978"/>
    <x v="107"/>
    <x v="3"/>
    <x v="0"/>
    <x v="4"/>
    <s v="Staples in misc. colors"/>
    <x v="2539"/>
    <n v="9"/>
    <n v="4.49"/>
  </r>
  <r>
    <x v="978"/>
    <x v="107"/>
    <x v="3"/>
    <x v="0"/>
    <x v="3"/>
    <s v="Avery Arch Ring Binders"/>
    <x v="4377"/>
    <n v="4"/>
    <n v="62.75"/>
  </r>
  <r>
    <x v="978"/>
    <x v="107"/>
    <x v="3"/>
    <x v="2"/>
    <x v="6"/>
    <s v="Clearsounds A400"/>
    <x v="1536"/>
    <n v="4"/>
    <n v="15.84"/>
  </r>
  <r>
    <x v="978"/>
    <x v="107"/>
    <x v="3"/>
    <x v="2"/>
    <x v="16"/>
    <s v="Hewlett Packard 310 Color Digital Copier"/>
    <x v="386"/>
    <n v="2"/>
    <n v="60"/>
  </r>
  <r>
    <x v="978"/>
    <x v="514"/>
    <x v="21"/>
    <x v="1"/>
    <x v="5"/>
    <s v="Global Highback Leather Tilter in Burgundy"/>
    <x v="4378"/>
    <n v="1"/>
    <n v="14.56"/>
  </r>
  <r>
    <x v="978"/>
    <x v="514"/>
    <x v="21"/>
    <x v="1"/>
    <x v="5"/>
    <s v="Lifetime Advantage Folding Chairs, 4/Carton"/>
    <x v="4379"/>
    <n v="7"/>
    <n v="427.44"/>
  </r>
  <r>
    <x v="978"/>
    <x v="514"/>
    <x v="21"/>
    <x v="1"/>
    <x v="5"/>
    <s v="Global High-Back Leather Tilter, Burgundy"/>
    <x v="3734"/>
    <n v="3"/>
    <n v="40.590000000000003"/>
  </r>
  <r>
    <x v="978"/>
    <x v="257"/>
    <x v="0"/>
    <x v="0"/>
    <x v="0"/>
    <s v="Xerox 1953"/>
    <x v="966"/>
    <n v="2"/>
    <n v="2.14"/>
  </r>
  <r>
    <x v="978"/>
    <x v="76"/>
    <x v="22"/>
    <x v="0"/>
    <x v="4"/>
    <s v="Newell 309"/>
    <x v="542"/>
    <n v="2"/>
    <n v="6.93"/>
  </r>
  <r>
    <x v="978"/>
    <x v="154"/>
    <x v="20"/>
    <x v="0"/>
    <x v="4"/>
    <s v="Newell 311"/>
    <x v="4380"/>
    <n v="5"/>
    <n v="2.98"/>
  </r>
  <r>
    <x v="979"/>
    <x v="95"/>
    <x v="20"/>
    <x v="1"/>
    <x v="11"/>
    <s v="Sauder Forest Hills Library with Doors, Woodland Oak Finish"/>
    <x v="4381"/>
    <n v="2"/>
    <n v="-28.98"/>
  </r>
  <r>
    <x v="979"/>
    <x v="95"/>
    <x v="20"/>
    <x v="2"/>
    <x v="6"/>
    <s v="Nokia Lumia 521 (T-Mobile)"/>
    <x v="1446"/>
    <n v="4"/>
    <n v="33.590000000000003"/>
  </r>
  <r>
    <x v="979"/>
    <x v="713"/>
    <x v="22"/>
    <x v="0"/>
    <x v="4"/>
    <s v="Boston 1827 Commercial Additional Cutter, Drive Gear &amp; Gear Rack for 1606"/>
    <x v="4382"/>
    <n v="1"/>
    <n v="5.95"/>
  </r>
  <r>
    <x v="979"/>
    <x v="783"/>
    <x v="14"/>
    <x v="1"/>
    <x v="8"/>
    <s v="Career Cubicle Clock, 8 1/4&quot;, Black"/>
    <x v="2083"/>
    <n v="3"/>
    <n v="23.12"/>
  </r>
  <r>
    <x v="979"/>
    <x v="726"/>
    <x v="6"/>
    <x v="2"/>
    <x v="9"/>
    <s v="Memorex Froggy Flash Drive 8 GB"/>
    <x v="1809"/>
    <n v="3"/>
    <n v="20.77"/>
  </r>
  <r>
    <x v="979"/>
    <x v="726"/>
    <x v="6"/>
    <x v="0"/>
    <x v="7"/>
    <s v="Staples"/>
    <x v="572"/>
    <n v="2"/>
    <n v="1.32"/>
  </r>
  <r>
    <x v="979"/>
    <x v="252"/>
    <x v="0"/>
    <x v="2"/>
    <x v="9"/>
    <s v="Sony 64GB Class 10 Micro SDHC R40 Memory Card"/>
    <x v="2109"/>
    <n v="5"/>
    <n v="1.8"/>
  </r>
  <r>
    <x v="979"/>
    <x v="252"/>
    <x v="0"/>
    <x v="2"/>
    <x v="16"/>
    <s v="Canon PC1080F Personal Copier"/>
    <x v="4383"/>
    <n v="5"/>
    <n v="569.99"/>
  </r>
  <r>
    <x v="979"/>
    <x v="252"/>
    <x v="0"/>
    <x v="0"/>
    <x v="0"/>
    <s v="Xerox 1951"/>
    <x v="230"/>
    <n v="3"/>
    <n v="23.24"/>
  </r>
  <r>
    <x v="979"/>
    <x v="252"/>
    <x v="0"/>
    <x v="0"/>
    <x v="12"/>
    <s v="Belkin 5 Outlet SurgeMaster Power Centers"/>
    <x v="2399"/>
    <n v="8"/>
    <n v="-226.64"/>
  </r>
  <r>
    <x v="979"/>
    <x v="252"/>
    <x v="0"/>
    <x v="0"/>
    <x v="2"/>
    <s v="Neat Ideas Personal Hanging Folder Files, Black"/>
    <x v="4384"/>
    <n v="3"/>
    <n v="2.42"/>
  </r>
  <r>
    <x v="980"/>
    <x v="199"/>
    <x v="2"/>
    <x v="1"/>
    <x v="8"/>
    <s v="Eldon Expressions Punched Metal &amp; Wood Desk Accessories, Black &amp; Cherry"/>
    <x v="2501"/>
    <n v="2"/>
    <n v="1.5"/>
  </r>
  <r>
    <x v="980"/>
    <x v="648"/>
    <x v="3"/>
    <x v="0"/>
    <x v="0"/>
    <s v="Xerox 1982"/>
    <x v="1488"/>
    <n v="2"/>
    <n v="21.01"/>
  </r>
  <r>
    <x v="980"/>
    <x v="648"/>
    <x v="3"/>
    <x v="0"/>
    <x v="0"/>
    <s v="Xerox 1913"/>
    <x v="754"/>
    <n v="2"/>
    <n v="53.26"/>
  </r>
  <r>
    <x v="980"/>
    <x v="648"/>
    <x v="3"/>
    <x v="0"/>
    <x v="0"/>
    <s v="Unpadded Memo Slips"/>
    <x v="4385"/>
    <n v="3"/>
    <n v="5.97"/>
  </r>
  <r>
    <x v="980"/>
    <x v="641"/>
    <x v="6"/>
    <x v="0"/>
    <x v="1"/>
    <s v="Avery 05222 Permanent Self-Adhesive File Folder Labels for Typewriters, on Rolls, White, 250/Roll"/>
    <x v="1985"/>
    <n v="2"/>
    <n v="3.8"/>
  </r>
  <r>
    <x v="980"/>
    <x v="641"/>
    <x v="6"/>
    <x v="0"/>
    <x v="3"/>
    <s v="GBC Instant Index System for Binding Systems"/>
    <x v="4185"/>
    <n v="2"/>
    <n v="8.8800000000000008"/>
  </r>
  <r>
    <x v="980"/>
    <x v="641"/>
    <x v="6"/>
    <x v="0"/>
    <x v="2"/>
    <s v="Carina Mini System Audio Rack, Model AR050B"/>
    <x v="100"/>
    <n v="3"/>
    <n v="9.99"/>
  </r>
  <r>
    <x v="980"/>
    <x v="641"/>
    <x v="6"/>
    <x v="1"/>
    <x v="13"/>
    <s v="BPI Conference Tables"/>
    <x v="1346"/>
    <n v="2"/>
    <n v="58.42"/>
  </r>
  <r>
    <x v="980"/>
    <x v="641"/>
    <x v="6"/>
    <x v="2"/>
    <x v="6"/>
    <s v="Panasonic KX - TS880B Telephone"/>
    <x v="4386"/>
    <n v="5"/>
    <n v="55.65"/>
  </r>
  <r>
    <x v="980"/>
    <x v="641"/>
    <x v="6"/>
    <x v="0"/>
    <x v="0"/>
    <s v="Ampad Gold Fibre Wirebound Steno Books, 6&quot; x 9&quot;, Gregg Ruled"/>
    <x v="1810"/>
    <n v="4"/>
    <n v="8.11"/>
  </r>
  <r>
    <x v="980"/>
    <x v="740"/>
    <x v="0"/>
    <x v="1"/>
    <x v="11"/>
    <s v="Atlantic Metals Mobile 5-Shelf Bookcases, Custom Colors"/>
    <x v="4387"/>
    <n v="5"/>
    <n v="-30.1"/>
  </r>
  <r>
    <x v="980"/>
    <x v="740"/>
    <x v="0"/>
    <x v="1"/>
    <x v="5"/>
    <s v="Global Deluxe High-Back Manager's Chair"/>
    <x v="1581"/>
    <n v="3"/>
    <n v="-8.58"/>
  </r>
  <r>
    <x v="980"/>
    <x v="740"/>
    <x v="0"/>
    <x v="2"/>
    <x v="9"/>
    <s v="Kensington SlimBlade Notebook Wireless Mouse with Nano Receiver"/>
    <x v="3075"/>
    <n v="1"/>
    <n v="7"/>
  </r>
  <r>
    <x v="980"/>
    <x v="740"/>
    <x v="0"/>
    <x v="1"/>
    <x v="5"/>
    <s v="Global Leather &amp; Oak Executive Chair, Burgundy"/>
    <x v="795"/>
    <n v="2"/>
    <n v="-66.39"/>
  </r>
  <r>
    <x v="981"/>
    <x v="38"/>
    <x v="16"/>
    <x v="0"/>
    <x v="3"/>
    <s v="Canvas Sectional Post Binders"/>
    <x v="4388"/>
    <n v="9"/>
    <n v="-48.12"/>
  </r>
  <r>
    <x v="981"/>
    <x v="526"/>
    <x v="3"/>
    <x v="0"/>
    <x v="0"/>
    <s v="Xerox 1975"/>
    <x v="115"/>
    <n v="2"/>
    <n v="6.35"/>
  </r>
  <r>
    <x v="981"/>
    <x v="526"/>
    <x v="3"/>
    <x v="1"/>
    <x v="8"/>
    <s v="DAX Black Cherry Wood-Tone Poster Frame"/>
    <x v="4389"/>
    <n v="1"/>
    <n v="10.06"/>
  </r>
  <r>
    <x v="981"/>
    <x v="526"/>
    <x v="3"/>
    <x v="2"/>
    <x v="15"/>
    <s v="StarTech.com 10/100 VDSL2 Ethernet Extender Kit"/>
    <x v="4390"/>
    <n v="2"/>
    <n v="53.27"/>
  </r>
  <r>
    <x v="981"/>
    <x v="526"/>
    <x v="3"/>
    <x v="0"/>
    <x v="0"/>
    <s v="Xerox 1968"/>
    <x v="277"/>
    <n v="4"/>
    <n v="12.83"/>
  </r>
  <r>
    <x v="981"/>
    <x v="526"/>
    <x v="3"/>
    <x v="0"/>
    <x v="0"/>
    <s v="Xerox 1977"/>
    <x v="1251"/>
    <n v="3"/>
    <n v="9.6199999999999992"/>
  </r>
  <r>
    <x v="981"/>
    <x v="526"/>
    <x v="3"/>
    <x v="0"/>
    <x v="2"/>
    <s v="SAFCO Boltless Steel Shelving"/>
    <x v="4391"/>
    <n v="7"/>
    <n v="7.95"/>
  </r>
  <r>
    <x v="981"/>
    <x v="526"/>
    <x v="3"/>
    <x v="1"/>
    <x v="8"/>
    <s v="Stackable Trays"/>
    <x v="387"/>
    <n v="7"/>
    <n v="6.9"/>
  </r>
  <r>
    <x v="982"/>
    <x v="310"/>
    <x v="18"/>
    <x v="0"/>
    <x v="2"/>
    <s v="Adjustable Personal File Tote"/>
    <x v="4392"/>
    <n v="5"/>
    <n v="21.16"/>
  </r>
  <r>
    <x v="983"/>
    <x v="784"/>
    <x v="39"/>
    <x v="0"/>
    <x v="10"/>
    <s v="Multimedia Mailers"/>
    <x v="4393"/>
    <n v="2"/>
    <n v="149.9"/>
  </r>
  <r>
    <x v="983"/>
    <x v="652"/>
    <x v="2"/>
    <x v="0"/>
    <x v="3"/>
    <s v="Acco Pressboard Covers with Storage Hooks, 14 7/8&quot; x 11&quot;, Executive Red"/>
    <x v="3441"/>
    <n v="5"/>
    <n v="-4.76"/>
  </r>
  <r>
    <x v="983"/>
    <x v="5"/>
    <x v="4"/>
    <x v="0"/>
    <x v="2"/>
    <s v="Advantus 10-Drawer Portable Organizer, Chrome Metal Frame, Smoke Drawers"/>
    <x v="4394"/>
    <n v="1"/>
    <n v="16.73"/>
  </r>
  <r>
    <x v="983"/>
    <x v="23"/>
    <x v="3"/>
    <x v="0"/>
    <x v="4"/>
    <s v="Manco Dry-Lighter Erasable Highlighter"/>
    <x v="603"/>
    <n v="2"/>
    <n v="2.0699999999999998"/>
  </r>
  <r>
    <x v="983"/>
    <x v="23"/>
    <x v="3"/>
    <x v="2"/>
    <x v="6"/>
    <s v="AT&amp;T CL83451 4-Handset Telephone"/>
    <x v="4395"/>
    <n v="1"/>
    <n v="18.54"/>
  </r>
  <r>
    <x v="983"/>
    <x v="513"/>
    <x v="3"/>
    <x v="1"/>
    <x v="8"/>
    <s v="Flat Face Poster Frame"/>
    <x v="4396"/>
    <n v="5"/>
    <n v="39.56"/>
  </r>
  <r>
    <x v="984"/>
    <x v="171"/>
    <x v="0"/>
    <x v="1"/>
    <x v="11"/>
    <s v="Bush Mission Pointe Library"/>
    <x v="4397"/>
    <n v="2"/>
    <n v="-36.24"/>
  </r>
  <r>
    <x v="984"/>
    <x v="626"/>
    <x v="20"/>
    <x v="1"/>
    <x v="8"/>
    <s v="Tensor Computer Mounted Lamp"/>
    <x v="4398"/>
    <n v="2"/>
    <n v="8.0399999999999991"/>
  </r>
  <r>
    <x v="984"/>
    <x v="626"/>
    <x v="20"/>
    <x v="2"/>
    <x v="6"/>
    <s v="Polycom SoundPoint IP 450 VoIP phone"/>
    <x v="4399"/>
    <n v="3"/>
    <n v="176.17"/>
  </r>
  <r>
    <x v="984"/>
    <x v="626"/>
    <x v="20"/>
    <x v="0"/>
    <x v="0"/>
    <s v="Rediform S.O.S. 1-Up Phone Message Bk, 4-1/4x3-1/16 Bk, 1 Form/Pg, 40 Messages/Bk, 3/Pk"/>
    <x v="4400"/>
    <n v="8"/>
    <n v="36.020000000000003"/>
  </r>
  <r>
    <x v="984"/>
    <x v="445"/>
    <x v="20"/>
    <x v="2"/>
    <x v="6"/>
    <s v="Spigen Samsung Galaxy S5 Case Wallet"/>
    <x v="4401"/>
    <n v="5"/>
    <n v="22.09"/>
  </r>
  <r>
    <x v="984"/>
    <x v="474"/>
    <x v="5"/>
    <x v="1"/>
    <x v="8"/>
    <s v="Advantus Panel Wall Certificate Holder - 8.5x11"/>
    <x v="4402"/>
    <n v="5"/>
    <n v="25.62"/>
  </r>
  <r>
    <x v="984"/>
    <x v="474"/>
    <x v="5"/>
    <x v="2"/>
    <x v="6"/>
    <s v="Vtech CS6719"/>
    <x v="2339"/>
    <n v="7"/>
    <n v="188.14"/>
  </r>
  <r>
    <x v="984"/>
    <x v="709"/>
    <x v="1"/>
    <x v="0"/>
    <x v="3"/>
    <s v="SlimView Poly Binder, 3/8&quot;"/>
    <x v="4403"/>
    <n v="13"/>
    <n v="-22.9"/>
  </r>
  <r>
    <x v="984"/>
    <x v="458"/>
    <x v="4"/>
    <x v="0"/>
    <x v="3"/>
    <s v="Ibico Recycled Grain-Textured Covers"/>
    <x v="4404"/>
    <n v="1"/>
    <n v="17.27"/>
  </r>
  <r>
    <x v="984"/>
    <x v="458"/>
    <x v="4"/>
    <x v="2"/>
    <x v="16"/>
    <s v="Hewlett Packard LaserJet 3310 Copier"/>
    <x v="4251"/>
    <n v="5"/>
    <n v="1439.98"/>
  </r>
  <r>
    <x v="984"/>
    <x v="458"/>
    <x v="4"/>
    <x v="0"/>
    <x v="3"/>
    <s v="Avery Recycled Flexi-View Covers for Binding Systems"/>
    <x v="4405"/>
    <n v="4"/>
    <n v="30.78"/>
  </r>
  <r>
    <x v="984"/>
    <x v="134"/>
    <x v="0"/>
    <x v="0"/>
    <x v="12"/>
    <s v="Fellowes 8 Outlet Superior Workstation Surge Protector w/o Phone/Fax/Modem Protection"/>
    <x v="4406"/>
    <n v="5"/>
    <n v="-90.77"/>
  </r>
  <r>
    <x v="984"/>
    <x v="418"/>
    <x v="3"/>
    <x v="0"/>
    <x v="14"/>
    <s v="Acme Tagit Stainless Steel Antibacterial Scissors"/>
    <x v="58"/>
    <n v="3"/>
    <n v="8.02"/>
  </r>
  <r>
    <x v="985"/>
    <x v="423"/>
    <x v="24"/>
    <x v="0"/>
    <x v="2"/>
    <s v="Hanging Personal Folder File"/>
    <x v="4396"/>
    <n v="6"/>
    <n v="23.55"/>
  </r>
  <r>
    <x v="985"/>
    <x v="423"/>
    <x v="24"/>
    <x v="0"/>
    <x v="10"/>
    <s v="Staple envelope"/>
    <x v="1680"/>
    <n v="5"/>
    <n v="13.35"/>
  </r>
  <r>
    <x v="985"/>
    <x v="389"/>
    <x v="3"/>
    <x v="0"/>
    <x v="1"/>
    <s v="Avery 498"/>
    <x v="402"/>
    <n v="2"/>
    <n v="2.72"/>
  </r>
  <r>
    <x v="985"/>
    <x v="389"/>
    <x v="3"/>
    <x v="0"/>
    <x v="3"/>
    <s v="Fellowes Binding Cases"/>
    <x v="4407"/>
    <n v="13"/>
    <n v="38.03"/>
  </r>
  <r>
    <x v="985"/>
    <x v="317"/>
    <x v="3"/>
    <x v="1"/>
    <x v="11"/>
    <s v="Safco Value Mate Steel Bookcase, Baked Enamel Finish on Steel, Black"/>
    <x v="4408"/>
    <n v="8"/>
    <n v="85.18"/>
  </r>
  <r>
    <x v="985"/>
    <x v="317"/>
    <x v="3"/>
    <x v="2"/>
    <x v="15"/>
    <s v="Cubify CubeX 3D Printer Double Head Print"/>
    <x v="4409"/>
    <n v="2"/>
    <n v="360"/>
  </r>
  <r>
    <x v="985"/>
    <x v="405"/>
    <x v="20"/>
    <x v="0"/>
    <x v="0"/>
    <s v="Wirebound Message Books, Four 2 3/4 x 5 Forms per Page, 200 Sets per Book"/>
    <x v="4410"/>
    <n v="9"/>
    <n v="19.32"/>
  </r>
  <r>
    <x v="985"/>
    <x v="45"/>
    <x v="16"/>
    <x v="2"/>
    <x v="6"/>
    <s v="Mediabridge Sport Armband iPhone 5s"/>
    <x v="837"/>
    <n v="3"/>
    <n v="-5.69"/>
  </r>
  <r>
    <x v="985"/>
    <x v="45"/>
    <x v="16"/>
    <x v="0"/>
    <x v="1"/>
    <s v="Avery 494"/>
    <x v="2176"/>
    <n v="3"/>
    <n v="2.04"/>
  </r>
  <r>
    <x v="985"/>
    <x v="45"/>
    <x v="16"/>
    <x v="0"/>
    <x v="12"/>
    <s v="Staple holder"/>
    <x v="1008"/>
    <n v="3"/>
    <n v="1.82"/>
  </r>
  <r>
    <x v="985"/>
    <x v="45"/>
    <x v="16"/>
    <x v="1"/>
    <x v="5"/>
    <s v="Global Wood Trimmed Manager's Task Chair, Khaki"/>
    <x v="1584"/>
    <n v="3"/>
    <n v="-19.11"/>
  </r>
  <r>
    <x v="985"/>
    <x v="169"/>
    <x v="9"/>
    <x v="1"/>
    <x v="8"/>
    <s v="Deflect-o DuraMat Lighweight, Studded, Beveled Mat for Low Pile Carpeting"/>
    <x v="931"/>
    <n v="3"/>
    <n v="21.75"/>
  </r>
  <r>
    <x v="986"/>
    <x v="509"/>
    <x v="3"/>
    <x v="1"/>
    <x v="8"/>
    <s v="Westinghouse Clip-On Gooseneck Lamps"/>
    <x v="4411"/>
    <n v="3"/>
    <n v="6.53"/>
  </r>
  <r>
    <x v="986"/>
    <x v="529"/>
    <x v="4"/>
    <x v="1"/>
    <x v="13"/>
    <s v="Bevis 44 x 96 Conference Tables"/>
    <x v="4412"/>
    <n v="2"/>
    <n v="70.010000000000005"/>
  </r>
  <r>
    <x v="986"/>
    <x v="529"/>
    <x v="4"/>
    <x v="2"/>
    <x v="9"/>
    <s v="NETGEAR N750 Dual Band Wi-Fi Gigabit Router"/>
    <x v="1241"/>
    <n v="4"/>
    <n v="129.6"/>
  </r>
  <r>
    <x v="986"/>
    <x v="538"/>
    <x v="37"/>
    <x v="0"/>
    <x v="4"/>
    <s v="Newell 318"/>
    <x v="997"/>
    <n v="4"/>
    <n v="2.89"/>
  </r>
  <r>
    <x v="986"/>
    <x v="596"/>
    <x v="33"/>
    <x v="0"/>
    <x v="1"/>
    <s v="Avery 499"/>
    <x v="98"/>
    <n v="3"/>
    <n v="6.87"/>
  </r>
  <r>
    <x v="987"/>
    <x v="175"/>
    <x v="2"/>
    <x v="1"/>
    <x v="8"/>
    <s v="Staple-based wall hangings"/>
    <x v="4413"/>
    <n v="4"/>
    <n v="7.64"/>
  </r>
  <r>
    <x v="987"/>
    <x v="52"/>
    <x v="1"/>
    <x v="0"/>
    <x v="4"/>
    <s v="Prang Colored Pencils"/>
    <x v="1644"/>
    <n v="3"/>
    <n v="2.21"/>
  </r>
  <r>
    <x v="988"/>
    <x v="481"/>
    <x v="1"/>
    <x v="2"/>
    <x v="6"/>
    <s v="Cisco SPA 502G IP Phone"/>
    <x v="4414"/>
    <n v="4"/>
    <n v="47.98"/>
  </r>
  <r>
    <x v="988"/>
    <x v="293"/>
    <x v="20"/>
    <x v="2"/>
    <x v="6"/>
    <s v="Panasonic KX - TS880B Telephone"/>
    <x v="4415"/>
    <n v="1"/>
    <n v="11.13"/>
  </r>
  <r>
    <x v="988"/>
    <x v="293"/>
    <x v="20"/>
    <x v="0"/>
    <x v="14"/>
    <s v="Premier Automatic Letter Opener"/>
    <x v="4416"/>
    <n v="1"/>
    <n v="7.21"/>
  </r>
  <r>
    <x v="988"/>
    <x v="293"/>
    <x v="20"/>
    <x v="2"/>
    <x v="6"/>
    <s v="LG Electronics Tone+ HBS-730 Bluetooth Headset"/>
    <x v="4417"/>
    <n v="2"/>
    <n v="33.33"/>
  </r>
  <r>
    <x v="988"/>
    <x v="577"/>
    <x v="20"/>
    <x v="0"/>
    <x v="10"/>
    <s v="Brown Kraft Recycled Envelopes"/>
    <x v="4418"/>
    <n v="1"/>
    <n v="8.49"/>
  </r>
  <r>
    <x v="988"/>
    <x v="398"/>
    <x v="20"/>
    <x v="0"/>
    <x v="4"/>
    <s v="Newell 326"/>
    <x v="2887"/>
    <n v="4"/>
    <n v="2.04"/>
  </r>
  <r>
    <x v="989"/>
    <x v="770"/>
    <x v="30"/>
    <x v="0"/>
    <x v="0"/>
    <s v="Easy-staple paper"/>
    <x v="1653"/>
    <n v="3"/>
    <n v="49.97"/>
  </r>
  <r>
    <x v="989"/>
    <x v="345"/>
    <x v="15"/>
    <x v="0"/>
    <x v="3"/>
    <s v="3M Organizer Strips"/>
    <x v="2865"/>
    <n v="5"/>
    <n v="-5.94"/>
  </r>
  <r>
    <x v="990"/>
    <x v="431"/>
    <x v="16"/>
    <x v="1"/>
    <x v="13"/>
    <s v="Bush Advantage Collection Round Conference Table"/>
    <x v="4419"/>
    <n v="2"/>
    <n v="-102.05"/>
  </r>
  <r>
    <x v="990"/>
    <x v="431"/>
    <x v="16"/>
    <x v="1"/>
    <x v="13"/>
    <s v="Bretford Rectangular Conference Table Tops"/>
    <x v="4420"/>
    <n v="3"/>
    <n v="-248.25"/>
  </r>
  <r>
    <x v="990"/>
    <x v="431"/>
    <x v="16"/>
    <x v="0"/>
    <x v="3"/>
    <s v="GBC Instant Index System for Binding Systems"/>
    <x v="4421"/>
    <n v="2"/>
    <n v="-3.55"/>
  </r>
  <r>
    <x v="990"/>
    <x v="431"/>
    <x v="16"/>
    <x v="1"/>
    <x v="8"/>
    <s v="Tenex Contemporary Contur Chairmats for Low and Medium Pile Carpet, Computer, 39&quot; x 49&quot;"/>
    <x v="4422"/>
    <n v="3"/>
    <n v="0"/>
  </r>
  <r>
    <x v="990"/>
    <x v="431"/>
    <x v="16"/>
    <x v="2"/>
    <x v="9"/>
    <s v="LogitechÂ P710e Mobile Speakerphone"/>
    <x v="2436"/>
    <n v="3"/>
    <n v="-7.72"/>
  </r>
  <r>
    <x v="990"/>
    <x v="57"/>
    <x v="16"/>
    <x v="0"/>
    <x v="4"/>
    <s v="50 Colored Long Pencils"/>
    <x v="4423"/>
    <n v="2"/>
    <n v="1.22"/>
  </r>
  <r>
    <x v="990"/>
    <x v="57"/>
    <x v="16"/>
    <x v="2"/>
    <x v="6"/>
    <s v="AT&amp;T 1080 Corded phone"/>
    <x v="2814"/>
    <n v="2"/>
    <n v="19.18"/>
  </r>
  <r>
    <x v="991"/>
    <x v="491"/>
    <x v="4"/>
    <x v="1"/>
    <x v="8"/>
    <s v="Eldon Expressions Punched Metal &amp; Wood Desk Accessories, Black &amp; Cherry"/>
    <x v="4424"/>
    <n v="6"/>
    <n v="15.76"/>
  </r>
  <r>
    <x v="991"/>
    <x v="491"/>
    <x v="4"/>
    <x v="0"/>
    <x v="3"/>
    <s v="GBC DocuBind TL300 Electric Binding System"/>
    <x v="4425"/>
    <n v="3"/>
    <n v="1264.76"/>
  </r>
  <r>
    <x v="991"/>
    <x v="432"/>
    <x v="23"/>
    <x v="0"/>
    <x v="2"/>
    <s v="Tennsco 16-Compartment Lockers with Coat Rack"/>
    <x v="4426"/>
    <n v="4"/>
    <n v="621.97"/>
  </r>
  <r>
    <x v="991"/>
    <x v="432"/>
    <x v="23"/>
    <x v="0"/>
    <x v="12"/>
    <s v="Black &amp; Decker Filter for Double Action Dustbuster Cordless Vac BLDV7210"/>
    <x v="4427"/>
    <n v="5"/>
    <n v="10.49"/>
  </r>
  <r>
    <x v="991"/>
    <x v="303"/>
    <x v="3"/>
    <x v="0"/>
    <x v="0"/>
    <s v="Xerox 1891"/>
    <x v="2636"/>
    <n v="5"/>
    <n v="114.94"/>
  </r>
  <r>
    <x v="991"/>
    <x v="303"/>
    <x v="3"/>
    <x v="0"/>
    <x v="0"/>
    <s v="Xerox 1942"/>
    <x v="4428"/>
    <n v="4"/>
    <n v="97.88"/>
  </r>
  <r>
    <x v="991"/>
    <x v="62"/>
    <x v="14"/>
    <x v="1"/>
    <x v="8"/>
    <s v="3M Polarizing Task Lamp with Clamp Arm, Light Gray"/>
    <x v="1323"/>
    <n v="2"/>
    <n v="71.23"/>
  </r>
  <r>
    <x v="991"/>
    <x v="62"/>
    <x v="14"/>
    <x v="1"/>
    <x v="8"/>
    <s v="Luxo Professional Combination Clamp-On Lamps"/>
    <x v="4429"/>
    <n v="3"/>
    <n v="79.790000000000006"/>
  </r>
  <r>
    <x v="992"/>
    <x v="697"/>
    <x v="20"/>
    <x v="0"/>
    <x v="1"/>
    <s v="Color-Coded Legal Exhibit Labels"/>
    <x v="1445"/>
    <n v="2"/>
    <n v="4.8099999999999996"/>
  </r>
  <r>
    <x v="992"/>
    <x v="697"/>
    <x v="20"/>
    <x v="0"/>
    <x v="4"/>
    <s v="Bulldog Vacuum Base Pencil Sharpener"/>
    <x v="3424"/>
    <n v="3"/>
    <n v="9.7100000000000009"/>
  </r>
  <r>
    <x v="992"/>
    <x v="697"/>
    <x v="20"/>
    <x v="0"/>
    <x v="0"/>
    <s v="Xerox 212"/>
    <x v="115"/>
    <n v="2"/>
    <n v="6.22"/>
  </r>
  <r>
    <x v="992"/>
    <x v="697"/>
    <x v="20"/>
    <x v="0"/>
    <x v="0"/>
    <s v="Computer Printout Paper with Letter-Trim Fine Perforations"/>
    <x v="3291"/>
    <n v="4"/>
    <n v="91.97"/>
  </r>
  <r>
    <x v="992"/>
    <x v="697"/>
    <x v="20"/>
    <x v="0"/>
    <x v="1"/>
    <s v="Avery File Folder Labels"/>
    <x v="406"/>
    <n v="3"/>
    <n v="4.2300000000000004"/>
  </r>
  <r>
    <x v="992"/>
    <x v="697"/>
    <x v="20"/>
    <x v="0"/>
    <x v="2"/>
    <s v="Office Impressions Heavy Duty Welded Shelving &amp; Multimedia Storage Drawers"/>
    <x v="582"/>
    <n v="3"/>
    <n v="0"/>
  </r>
  <r>
    <x v="992"/>
    <x v="52"/>
    <x v="16"/>
    <x v="0"/>
    <x v="1"/>
    <s v="Avery 48"/>
    <x v="137"/>
    <n v="3"/>
    <n v="4.91"/>
  </r>
  <r>
    <x v="992"/>
    <x v="52"/>
    <x v="16"/>
    <x v="0"/>
    <x v="3"/>
    <s v="Avery Arch Ring Binders"/>
    <x v="1862"/>
    <n v="1"/>
    <n v="-13.36"/>
  </r>
  <r>
    <x v="992"/>
    <x v="52"/>
    <x v="16"/>
    <x v="0"/>
    <x v="0"/>
    <s v="Xerox 1915"/>
    <x v="4430"/>
    <n v="3"/>
    <n v="88.07"/>
  </r>
  <r>
    <x v="992"/>
    <x v="318"/>
    <x v="14"/>
    <x v="0"/>
    <x v="3"/>
    <s v="GBC Recycled Regency Composition Covers"/>
    <x v="4431"/>
    <n v="8"/>
    <n v="219.99"/>
  </r>
  <r>
    <x v="992"/>
    <x v="479"/>
    <x v="2"/>
    <x v="0"/>
    <x v="3"/>
    <s v="Tuf-Vin Binders"/>
    <x v="4432"/>
    <n v="4"/>
    <n v="-29.05"/>
  </r>
  <r>
    <x v="992"/>
    <x v="479"/>
    <x v="2"/>
    <x v="0"/>
    <x v="0"/>
    <s v="Xerox 1893"/>
    <x v="1776"/>
    <n v="2"/>
    <n v="23.77"/>
  </r>
  <r>
    <x v="993"/>
    <x v="694"/>
    <x v="23"/>
    <x v="0"/>
    <x v="0"/>
    <s v="Wirebound Message Books, Two 4 1/4&quot; x 5&quot; Forms per Page"/>
    <x v="3674"/>
    <n v="1"/>
    <n v="3.58"/>
  </r>
  <r>
    <x v="993"/>
    <x v="694"/>
    <x v="23"/>
    <x v="0"/>
    <x v="7"/>
    <s v="OIC Binder Clips"/>
    <x v="959"/>
    <n v="2"/>
    <n v="3.58"/>
  </r>
  <r>
    <x v="993"/>
    <x v="446"/>
    <x v="0"/>
    <x v="0"/>
    <x v="0"/>
    <s v="Xerox 1894"/>
    <x v="320"/>
    <n v="2"/>
    <n v="3.63"/>
  </r>
  <r>
    <x v="993"/>
    <x v="446"/>
    <x v="0"/>
    <x v="2"/>
    <x v="9"/>
    <s v="LogitechÂ MX Performance Wireless Mouse"/>
    <x v="4433"/>
    <n v="3"/>
    <n v="20.34"/>
  </r>
  <r>
    <x v="993"/>
    <x v="785"/>
    <x v="16"/>
    <x v="1"/>
    <x v="8"/>
    <s v="Stackable Trays"/>
    <x v="3706"/>
    <n v="5"/>
    <n v="1.85"/>
  </r>
  <r>
    <x v="993"/>
    <x v="785"/>
    <x v="16"/>
    <x v="0"/>
    <x v="3"/>
    <s v="Acco Pressboard Covers with Storage Hooks, 14 7/8&quot; x 11&quot;, Light Blue"/>
    <x v="1714"/>
    <n v="3"/>
    <n v="-3.09"/>
  </r>
  <r>
    <x v="993"/>
    <x v="524"/>
    <x v="37"/>
    <x v="2"/>
    <x v="9"/>
    <s v="Logitech G700s Rechargeable Gaming Mouse"/>
    <x v="482"/>
    <n v="1"/>
    <n v="42"/>
  </r>
  <r>
    <x v="993"/>
    <x v="524"/>
    <x v="37"/>
    <x v="0"/>
    <x v="2"/>
    <s v="Recycled Steel Personal File for Hanging File Folders"/>
    <x v="4434"/>
    <n v="5"/>
    <n v="71.540000000000006"/>
  </r>
  <r>
    <x v="993"/>
    <x v="206"/>
    <x v="2"/>
    <x v="0"/>
    <x v="12"/>
    <s v="Tripp Lite Isotel 6 Outlet Surge Protector with Fax/Modem Protection"/>
    <x v="4435"/>
    <n v="4"/>
    <n v="21.95"/>
  </r>
  <r>
    <x v="993"/>
    <x v="206"/>
    <x v="2"/>
    <x v="1"/>
    <x v="8"/>
    <s v="Linden 10&quot; Round Wall Clock, Black"/>
    <x v="4436"/>
    <n v="3"/>
    <n v="6.42"/>
  </r>
  <r>
    <x v="994"/>
    <x v="399"/>
    <x v="3"/>
    <x v="2"/>
    <x v="9"/>
    <s v="SanDisk Ultra 64 GB MicroSDHC Class 10 Memory Card"/>
    <x v="3245"/>
    <n v="5"/>
    <n v="21.99"/>
  </r>
  <r>
    <x v="994"/>
    <x v="399"/>
    <x v="3"/>
    <x v="0"/>
    <x v="4"/>
    <s v="Dixon Ticonderoga Erasable Colored Pencil Set, 12-Color"/>
    <x v="2821"/>
    <n v="7"/>
    <n v="14.23"/>
  </r>
  <r>
    <x v="994"/>
    <x v="90"/>
    <x v="0"/>
    <x v="0"/>
    <x v="3"/>
    <s v="Flexible Leather- Look Classic Collection Ring Binder"/>
    <x v="21"/>
    <n v="3"/>
    <n v="-17.05"/>
  </r>
  <r>
    <x v="994"/>
    <x v="304"/>
    <x v="10"/>
    <x v="0"/>
    <x v="2"/>
    <s v="Sterilite Officeware Hinged File Box"/>
    <x v="3447"/>
    <n v="2"/>
    <n v="1.47"/>
  </r>
  <r>
    <x v="994"/>
    <x v="304"/>
    <x v="10"/>
    <x v="2"/>
    <x v="9"/>
    <s v="Kingston Digital DataTraveler 32GB USB 2.0"/>
    <x v="4338"/>
    <n v="2"/>
    <n v="-4.75"/>
  </r>
  <r>
    <x v="994"/>
    <x v="700"/>
    <x v="25"/>
    <x v="0"/>
    <x v="4"/>
    <s v="Pencil and Crayon Sharpener"/>
    <x v="4437"/>
    <n v="1"/>
    <n v="0.15"/>
  </r>
  <r>
    <x v="994"/>
    <x v="700"/>
    <x v="25"/>
    <x v="0"/>
    <x v="4"/>
    <s v="Newell 321"/>
    <x v="4438"/>
    <n v="8"/>
    <n v="2.36"/>
  </r>
  <r>
    <x v="995"/>
    <x v="649"/>
    <x v="43"/>
    <x v="0"/>
    <x v="3"/>
    <s v="Storex Dura Pro Binders"/>
    <x v="58"/>
    <n v="5"/>
    <n v="13.37"/>
  </r>
  <r>
    <x v="995"/>
    <x v="649"/>
    <x v="43"/>
    <x v="0"/>
    <x v="0"/>
    <s v="Xerox 1948"/>
    <x v="418"/>
    <n v="4"/>
    <n v="17.98"/>
  </r>
  <r>
    <x v="996"/>
    <x v="274"/>
    <x v="22"/>
    <x v="0"/>
    <x v="0"/>
    <s v="Xerox 4200 Series MultiUse Premium Copy Paper (20Lb. and 84 Bright)"/>
    <x v="1685"/>
    <n v="1"/>
    <n v="2.38"/>
  </r>
  <r>
    <x v="996"/>
    <x v="274"/>
    <x v="22"/>
    <x v="0"/>
    <x v="3"/>
    <s v="GBC DocuBind TL200 Manual Binding Machine"/>
    <x v="4325"/>
    <n v="5"/>
    <n v="302.37"/>
  </r>
  <r>
    <x v="996"/>
    <x v="598"/>
    <x v="3"/>
    <x v="1"/>
    <x v="5"/>
    <s v="Global Wood Trimmed Manager's Task Chair, Khaki"/>
    <x v="155"/>
    <n v="6"/>
    <n v="-38.21"/>
  </r>
  <r>
    <x v="996"/>
    <x v="679"/>
    <x v="2"/>
    <x v="0"/>
    <x v="7"/>
    <s v="Translucent Push Pins by OIC"/>
    <x v="2890"/>
    <n v="5"/>
    <n v="1.68"/>
  </r>
  <r>
    <x v="997"/>
    <x v="513"/>
    <x v="10"/>
    <x v="0"/>
    <x v="4"/>
    <s v="Zebra Zazzle Fluorescent Highlighters"/>
    <x v="1962"/>
    <n v="3"/>
    <n v="2.5499999999999998"/>
  </r>
  <r>
    <x v="997"/>
    <x v="513"/>
    <x v="10"/>
    <x v="0"/>
    <x v="4"/>
    <s v="Sanford Prismacolor Professional Thick Lead Art Pencils, 36-Color Set"/>
    <x v="4439"/>
    <n v="3"/>
    <n v="21.34"/>
  </r>
  <r>
    <x v="997"/>
    <x v="513"/>
    <x v="10"/>
    <x v="0"/>
    <x v="0"/>
    <s v="Xerox 196"/>
    <x v="4440"/>
    <n v="3"/>
    <n v="5.03"/>
  </r>
  <r>
    <x v="997"/>
    <x v="750"/>
    <x v="24"/>
    <x v="0"/>
    <x v="3"/>
    <s v="Acco 3-Hole Punch"/>
    <x v="4441"/>
    <n v="2"/>
    <n v="4.2"/>
  </r>
  <r>
    <x v="997"/>
    <x v="349"/>
    <x v="20"/>
    <x v="0"/>
    <x v="3"/>
    <s v="Avery Non-Stick Binders"/>
    <x v="1142"/>
    <n v="3"/>
    <n v="3.5"/>
  </r>
  <r>
    <x v="997"/>
    <x v="349"/>
    <x v="20"/>
    <x v="1"/>
    <x v="11"/>
    <s v="Bush Westfield Collection Bookcases, Fully Assembled"/>
    <x v="1554"/>
    <n v="3"/>
    <n v="9.09"/>
  </r>
  <r>
    <x v="997"/>
    <x v="360"/>
    <x v="25"/>
    <x v="1"/>
    <x v="11"/>
    <s v="Sauder Cornerstone Collection Library"/>
    <x v="1967"/>
    <n v="8"/>
    <n v="-32.22"/>
  </r>
  <r>
    <x v="997"/>
    <x v="312"/>
    <x v="23"/>
    <x v="1"/>
    <x v="8"/>
    <s v="Tensor Computer Mounted Lamp"/>
    <x v="4442"/>
    <n v="5"/>
    <n v="20.100000000000001"/>
  </r>
  <r>
    <x v="998"/>
    <x v="182"/>
    <x v="25"/>
    <x v="0"/>
    <x v="0"/>
    <s v="Xerox 1967"/>
    <x v="143"/>
    <n v="3"/>
    <n v="5.44"/>
  </r>
  <r>
    <x v="998"/>
    <x v="489"/>
    <x v="6"/>
    <x v="0"/>
    <x v="4"/>
    <s v="Faber Castell Col-Erase Pencils"/>
    <x v="4443"/>
    <n v="1"/>
    <n v="2"/>
  </r>
  <r>
    <x v="998"/>
    <x v="512"/>
    <x v="17"/>
    <x v="1"/>
    <x v="8"/>
    <s v="Howard Miller 12&quot; Round Wall Clock"/>
    <x v="4444"/>
    <n v="5"/>
    <n v="70.72"/>
  </r>
  <r>
    <x v="998"/>
    <x v="270"/>
    <x v="3"/>
    <x v="0"/>
    <x v="0"/>
    <s v="Xerox 1883"/>
    <x v="545"/>
    <n v="3"/>
    <n v="36.4"/>
  </r>
  <r>
    <x v="998"/>
    <x v="26"/>
    <x v="0"/>
    <x v="0"/>
    <x v="0"/>
    <s v="Xerox 207"/>
    <x v="1315"/>
    <n v="4"/>
    <n v="7.26"/>
  </r>
  <r>
    <x v="998"/>
    <x v="244"/>
    <x v="16"/>
    <x v="0"/>
    <x v="3"/>
    <s v="VariCap6 Expandable Binder"/>
    <x v="4445"/>
    <n v="3"/>
    <n v="-11.94"/>
  </r>
  <r>
    <x v="999"/>
    <x v="485"/>
    <x v="1"/>
    <x v="0"/>
    <x v="4"/>
    <s v="Newell 325"/>
    <x v="356"/>
    <n v="5"/>
    <n v="2.0699999999999998"/>
  </r>
  <r>
    <x v="999"/>
    <x v="503"/>
    <x v="10"/>
    <x v="0"/>
    <x v="3"/>
    <s v="SpineVue Locking Slant-D Ring Binders by Cardinal"/>
    <x v="4195"/>
    <n v="5"/>
    <n v="-10.050000000000001"/>
  </r>
  <r>
    <x v="999"/>
    <x v="264"/>
    <x v="3"/>
    <x v="0"/>
    <x v="2"/>
    <s v="Belkin 19&quot; Vented Equipment Shelf, Black"/>
    <x v="4446"/>
    <n v="4"/>
    <n v="2.06"/>
  </r>
  <r>
    <x v="999"/>
    <x v="264"/>
    <x v="3"/>
    <x v="1"/>
    <x v="11"/>
    <s v="O'Sullivan Living Dimensions 2-Shelf Bookcases"/>
    <x v="4447"/>
    <n v="1"/>
    <n v="-6.05"/>
  </r>
  <r>
    <x v="999"/>
    <x v="615"/>
    <x v="33"/>
    <x v="0"/>
    <x v="14"/>
    <s v="Compact Automatic Electric Letter Opener"/>
    <x v="4448"/>
    <n v="4"/>
    <n v="9.5399999999999991"/>
  </r>
  <r>
    <x v="999"/>
    <x v="615"/>
    <x v="33"/>
    <x v="2"/>
    <x v="9"/>
    <s v="SanDisk Ultra 16 GB MicroSDHC Class 10 Memory Card"/>
    <x v="679"/>
    <n v="2"/>
    <n v="1.56"/>
  </r>
  <r>
    <x v="999"/>
    <x v="11"/>
    <x v="0"/>
    <x v="0"/>
    <x v="3"/>
    <s v="Satellite Sectional Post Binders"/>
    <x v="1259"/>
    <n v="3"/>
    <n v="-44.28"/>
  </r>
  <r>
    <x v="999"/>
    <x v="11"/>
    <x v="0"/>
    <x v="0"/>
    <x v="3"/>
    <s v="GBC White Gloss Covers, Plain Front"/>
    <x v="1510"/>
    <n v="1"/>
    <n v="-4.78"/>
  </r>
  <r>
    <x v="999"/>
    <x v="11"/>
    <x v="0"/>
    <x v="0"/>
    <x v="2"/>
    <s v="Tennsco Commercial Shelving"/>
    <x v="3110"/>
    <n v="2"/>
    <n v="-7.73"/>
  </r>
  <r>
    <x v="999"/>
    <x v="618"/>
    <x v="3"/>
    <x v="0"/>
    <x v="12"/>
    <s v="Hoover Commercial SteamVac"/>
    <x v="1854"/>
    <n v="3"/>
    <n v="12.22"/>
  </r>
  <r>
    <x v="1000"/>
    <x v="253"/>
    <x v="26"/>
    <x v="0"/>
    <x v="3"/>
    <s v="Insertable Tab Post Binder Dividers"/>
    <x v="2275"/>
    <n v="5"/>
    <n v="-9.2200000000000006"/>
  </r>
  <r>
    <x v="1000"/>
    <x v="253"/>
    <x v="26"/>
    <x v="2"/>
    <x v="15"/>
    <s v="Lexmark MX611dhe Monochrome Laser Printer"/>
    <x v="4449"/>
    <n v="5"/>
    <n v="-3399.98"/>
  </r>
  <r>
    <x v="1000"/>
    <x v="253"/>
    <x v="26"/>
    <x v="0"/>
    <x v="3"/>
    <s v="GBC VeloBinder Manual Binding System"/>
    <x v="4450"/>
    <n v="2"/>
    <n v="-15.84"/>
  </r>
  <r>
    <x v="1000"/>
    <x v="253"/>
    <x v="26"/>
    <x v="0"/>
    <x v="3"/>
    <s v="Cardinal Holdit Business Card Pockets"/>
    <x v="307"/>
    <n v="6"/>
    <n v="-6.57"/>
  </r>
  <r>
    <x v="1000"/>
    <x v="253"/>
    <x v="26"/>
    <x v="0"/>
    <x v="0"/>
    <s v="Xerox 225"/>
    <x v="1315"/>
    <n v="4"/>
    <n v="7.26"/>
  </r>
  <r>
    <x v="1000"/>
    <x v="100"/>
    <x v="2"/>
    <x v="1"/>
    <x v="8"/>
    <s v="Eldon Executive Woodline II Desk Accessories, Mahogany"/>
    <x v="1342"/>
    <n v="3"/>
    <n v="5.28"/>
  </r>
  <r>
    <x v="1000"/>
    <x v="255"/>
    <x v="3"/>
    <x v="0"/>
    <x v="0"/>
    <s v="Rediform S.O.S. 1-Up Phone Message Bk, 4-1/4x3-1/16 Bk, 1 Form/Pg, 40 Messages/Bk, 3/Pk"/>
    <x v="3924"/>
    <n v="3"/>
    <n v="13.51"/>
  </r>
  <r>
    <x v="1000"/>
    <x v="255"/>
    <x v="3"/>
    <x v="0"/>
    <x v="1"/>
    <s v="Avery 517"/>
    <x v="1764"/>
    <n v="2"/>
    <n v="3.47"/>
  </r>
  <r>
    <x v="1000"/>
    <x v="255"/>
    <x v="3"/>
    <x v="0"/>
    <x v="7"/>
    <s v="Stockwell Push Pins"/>
    <x v="389"/>
    <n v="5"/>
    <n v="3.6"/>
  </r>
  <r>
    <x v="1000"/>
    <x v="255"/>
    <x v="3"/>
    <x v="2"/>
    <x v="9"/>
    <s v="Logitech Wireless Touch Keyboard K400"/>
    <x v="4451"/>
    <n v="11"/>
    <n v="46.73"/>
  </r>
  <r>
    <x v="1000"/>
    <x v="255"/>
    <x v="3"/>
    <x v="0"/>
    <x v="1"/>
    <s v="Avery 474"/>
    <x v="2217"/>
    <n v="8"/>
    <n v="11.29"/>
  </r>
  <r>
    <x v="1000"/>
    <x v="255"/>
    <x v="3"/>
    <x v="1"/>
    <x v="5"/>
    <s v="Global Wood Trimmed Manager's Task Chair, Khaki"/>
    <x v="1584"/>
    <n v="3"/>
    <n v="-19.11"/>
  </r>
  <r>
    <x v="1000"/>
    <x v="688"/>
    <x v="1"/>
    <x v="0"/>
    <x v="2"/>
    <s v="Carina Media Storage Towers in Natural &amp; Black"/>
    <x v="807"/>
    <n v="4"/>
    <n v="-43.91"/>
  </r>
  <r>
    <x v="1001"/>
    <x v="694"/>
    <x v="1"/>
    <x v="1"/>
    <x v="8"/>
    <s v="Eldon Cleatmat Chair Mats for Medium Pile Carpets"/>
    <x v="255"/>
    <n v="2"/>
    <n v="-52.17"/>
  </r>
  <r>
    <x v="1001"/>
    <x v="755"/>
    <x v="2"/>
    <x v="1"/>
    <x v="8"/>
    <s v="Computer Room Manger, 14&quot;"/>
    <x v="1552"/>
    <n v="2"/>
    <n v="10.39"/>
  </r>
  <r>
    <x v="1001"/>
    <x v="755"/>
    <x v="2"/>
    <x v="0"/>
    <x v="2"/>
    <s v="Sortfiler Multipurpose Personal File Organizer, Black"/>
    <x v="4452"/>
    <n v="3"/>
    <n v="5.78"/>
  </r>
  <r>
    <x v="1001"/>
    <x v="755"/>
    <x v="2"/>
    <x v="0"/>
    <x v="2"/>
    <s v="Deluxe Rollaway Locking File with Drawer"/>
    <x v="4453"/>
    <n v="1"/>
    <n v="33.270000000000003"/>
  </r>
  <r>
    <x v="1001"/>
    <x v="755"/>
    <x v="2"/>
    <x v="1"/>
    <x v="8"/>
    <s v="Executive Impressions 12&quot; Wall Clock"/>
    <x v="4454"/>
    <n v="3"/>
    <n v="9.5399999999999991"/>
  </r>
  <r>
    <x v="1001"/>
    <x v="605"/>
    <x v="1"/>
    <x v="1"/>
    <x v="5"/>
    <s v="DMI Arturo Collection Mission-style Design Wood Chair"/>
    <x v="346"/>
    <n v="3"/>
    <n v="-18.12"/>
  </r>
  <r>
    <x v="1001"/>
    <x v="605"/>
    <x v="1"/>
    <x v="0"/>
    <x v="4"/>
    <s v="Lumber Crayons"/>
    <x v="2396"/>
    <n v="2"/>
    <n v="3.55"/>
  </r>
  <r>
    <x v="1001"/>
    <x v="605"/>
    <x v="1"/>
    <x v="1"/>
    <x v="8"/>
    <s v="Master Caster Door Stop, Large Neon Orange"/>
    <x v="93"/>
    <n v="5"/>
    <n v="-6.19"/>
  </r>
  <r>
    <x v="1001"/>
    <x v="107"/>
    <x v="14"/>
    <x v="0"/>
    <x v="3"/>
    <s v="Premium Transparent Presentation Covers by GBC"/>
    <x v="4455"/>
    <n v="7"/>
    <n v="70.489999999999995"/>
  </r>
  <r>
    <x v="1001"/>
    <x v="107"/>
    <x v="14"/>
    <x v="0"/>
    <x v="3"/>
    <s v="Cardinal EasyOpen D-Ring Binders"/>
    <x v="3394"/>
    <n v="4"/>
    <n v="18.28"/>
  </r>
  <r>
    <x v="1001"/>
    <x v="671"/>
    <x v="10"/>
    <x v="0"/>
    <x v="2"/>
    <s v="Tennsco 6- and 18-Compartment Lockers"/>
    <x v="4456"/>
    <n v="4"/>
    <n v="-21.21"/>
  </r>
  <r>
    <x v="1001"/>
    <x v="671"/>
    <x v="10"/>
    <x v="0"/>
    <x v="3"/>
    <s v="Wilson Jones Clip &amp; Carry Folder Binder Tool for Ring Binders, Clear"/>
    <x v="682"/>
    <n v="5"/>
    <n v="-6.38"/>
  </r>
  <r>
    <x v="1001"/>
    <x v="671"/>
    <x v="10"/>
    <x v="2"/>
    <x v="6"/>
    <s v="Avaya 5410 Digital phone"/>
    <x v="3289"/>
    <n v="3"/>
    <n v="-24.48"/>
  </r>
  <r>
    <x v="1002"/>
    <x v="373"/>
    <x v="0"/>
    <x v="0"/>
    <x v="12"/>
    <s v="Acco 7-Outlet Masterpiece Power Center, Wihtout Fax/Phone Line Protection"/>
    <x v="4457"/>
    <n v="4"/>
    <n v="-243.16"/>
  </r>
  <r>
    <x v="1002"/>
    <x v="218"/>
    <x v="0"/>
    <x v="0"/>
    <x v="3"/>
    <s v="Avery Non-Stick Binders"/>
    <x v="345"/>
    <n v="3"/>
    <n v="-4.71"/>
  </r>
  <r>
    <x v="1002"/>
    <x v="218"/>
    <x v="0"/>
    <x v="0"/>
    <x v="3"/>
    <s v="UniKeep View Case Binders"/>
    <x v="1688"/>
    <n v="3"/>
    <n v="-4.99"/>
  </r>
  <r>
    <x v="1002"/>
    <x v="677"/>
    <x v="22"/>
    <x v="2"/>
    <x v="9"/>
    <s v="Verbatim Slim CD and DVD Storage Cases, 50/Pack"/>
    <x v="4458"/>
    <n v="1"/>
    <n v="3.46"/>
  </r>
  <r>
    <x v="1002"/>
    <x v="677"/>
    <x v="22"/>
    <x v="1"/>
    <x v="8"/>
    <s v="Eldon Advantage Foldable Chair Mats for Low Pile Carpets"/>
    <x v="4459"/>
    <n v="3"/>
    <n v="34.15"/>
  </r>
  <r>
    <x v="1002"/>
    <x v="744"/>
    <x v="36"/>
    <x v="1"/>
    <x v="5"/>
    <s v="Global Fabric Manager's Chair, Dark Gray"/>
    <x v="4460"/>
    <n v="9"/>
    <n v="227.21"/>
  </r>
  <r>
    <x v="1002"/>
    <x v="549"/>
    <x v="0"/>
    <x v="2"/>
    <x v="9"/>
    <s v="LogitechÂ LS21 Speaker System - PC Multimedia - 2.1-CH - Wired"/>
    <x v="972"/>
    <n v="3"/>
    <n v="8.4"/>
  </r>
  <r>
    <x v="1002"/>
    <x v="549"/>
    <x v="0"/>
    <x v="0"/>
    <x v="0"/>
    <s v="Xerox 230"/>
    <x v="1315"/>
    <n v="4"/>
    <n v="7.26"/>
  </r>
  <r>
    <x v="1003"/>
    <x v="95"/>
    <x v="3"/>
    <x v="1"/>
    <x v="8"/>
    <s v="Eldon Stackable Tray, Side-Load, Legal, Smoke"/>
    <x v="645"/>
    <n v="2"/>
    <n v="6.22"/>
  </r>
  <r>
    <x v="1003"/>
    <x v="690"/>
    <x v="2"/>
    <x v="1"/>
    <x v="8"/>
    <s v="Tenex 46&quot; x 60&quot; Computer Anti-Static Chairmat, Rectangular Shaped"/>
    <x v="2261"/>
    <n v="3"/>
    <n v="0"/>
  </r>
  <r>
    <x v="1003"/>
    <x v="664"/>
    <x v="4"/>
    <x v="0"/>
    <x v="2"/>
    <s v="Tennsco Double-Tier Lockers"/>
    <x v="4461"/>
    <n v="3"/>
    <n v="87.76"/>
  </r>
  <r>
    <x v="1004"/>
    <x v="779"/>
    <x v="20"/>
    <x v="0"/>
    <x v="12"/>
    <s v="Tripp Lite Isotel 6 Outlet Surge Protector with Fax/Modem Protection"/>
    <x v="4462"/>
    <n v="2"/>
    <n v="35.36"/>
  </r>
  <r>
    <x v="1004"/>
    <x v="779"/>
    <x v="20"/>
    <x v="0"/>
    <x v="14"/>
    <s v="Acme 10&quot; Easy Grip Assistive Scissors"/>
    <x v="4463"/>
    <n v="7"/>
    <n v="36.81"/>
  </r>
  <r>
    <x v="1004"/>
    <x v="573"/>
    <x v="18"/>
    <x v="2"/>
    <x v="9"/>
    <s v="TRENDnet 56K USB 2.0 Phone, Internet and Fax Modem"/>
    <x v="4464"/>
    <n v="6"/>
    <n v="55.92"/>
  </r>
  <r>
    <x v="1004"/>
    <x v="210"/>
    <x v="20"/>
    <x v="0"/>
    <x v="14"/>
    <s v="Fiskars Softgrip Scissors"/>
    <x v="3197"/>
    <n v="5"/>
    <n v="15.37"/>
  </r>
  <r>
    <x v="1004"/>
    <x v="480"/>
    <x v="10"/>
    <x v="0"/>
    <x v="3"/>
    <s v="XtraLife ClearVue Slant-D Ring Binders by Cardinal"/>
    <x v="1562"/>
    <n v="5"/>
    <n v="-7.84"/>
  </r>
  <r>
    <x v="1004"/>
    <x v="480"/>
    <x v="10"/>
    <x v="0"/>
    <x v="0"/>
    <s v="Xerox 195"/>
    <x v="373"/>
    <n v="1"/>
    <n v="1.87"/>
  </r>
  <r>
    <x v="1004"/>
    <x v="705"/>
    <x v="3"/>
    <x v="1"/>
    <x v="8"/>
    <s v="DAX Two-Tone Rosewood/Black Document Frame, Desktop, 5 x 7"/>
    <x v="2415"/>
    <n v="7"/>
    <n v="26.54"/>
  </r>
  <r>
    <x v="1004"/>
    <x v="705"/>
    <x v="3"/>
    <x v="0"/>
    <x v="3"/>
    <s v="GBC Durable Plastic Covers"/>
    <x v="4465"/>
    <n v="6"/>
    <n v="30.19"/>
  </r>
  <r>
    <x v="1004"/>
    <x v="705"/>
    <x v="3"/>
    <x v="1"/>
    <x v="8"/>
    <s v="Eldon 500 Class Desk Accessories"/>
    <x v="4466"/>
    <n v="2"/>
    <n v="7.97"/>
  </r>
  <r>
    <x v="1004"/>
    <x v="672"/>
    <x v="15"/>
    <x v="1"/>
    <x v="11"/>
    <s v="O'Sullivan 4-Shelf Bookcase in Odessa Pine"/>
    <x v="2605"/>
    <n v="4"/>
    <n v="-14.52"/>
  </r>
  <r>
    <x v="1004"/>
    <x v="672"/>
    <x v="15"/>
    <x v="2"/>
    <x v="9"/>
    <s v="Maxell 4.7GB DVD-R"/>
    <x v="4467"/>
    <n v="2"/>
    <n v="11.92"/>
  </r>
  <r>
    <x v="1004"/>
    <x v="672"/>
    <x v="15"/>
    <x v="1"/>
    <x v="8"/>
    <s v="Tenex Chairmats For Use with Hard Floors"/>
    <x v="2793"/>
    <n v="3"/>
    <n v="-11.69"/>
  </r>
  <r>
    <x v="1004"/>
    <x v="672"/>
    <x v="15"/>
    <x v="0"/>
    <x v="1"/>
    <s v="Avery 496"/>
    <x v="3711"/>
    <n v="1"/>
    <n v="1.05"/>
  </r>
  <r>
    <x v="1004"/>
    <x v="703"/>
    <x v="26"/>
    <x v="0"/>
    <x v="10"/>
    <s v="Staple envelope"/>
    <x v="3007"/>
    <n v="2"/>
    <n v="7.01"/>
  </r>
  <r>
    <x v="1004"/>
    <x v="703"/>
    <x v="26"/>
    <x v="1"/>
    <x v="8"/>
    <s v="Eldon ImÃ ge Series Desk Accessories, Clear"/>
    <x v="4468"/>
    <n v="3"/>
    <n v="3.35"/>
  </r>
  <r>
    <x v="1005"/>
    <x v="105"/>
    <x v="2"/>
    <x v="0"/>
    <x v="12"/>
    <s v="Acco Smartsocket Table Surge Protector, 6 Color-Coded Adapter Outlets"/>
    <x v="4469"/>
    <n v="2"/>
    <n v="12.41"/>
  </r>
  <r>
    <x v="1005"/>
    <x v="105"/>
    <x v="2"/>
    <x v="0"/>
    <x v="3"/>
    <s v="Avery Reinforcements for Hole-Punch Pages"/>
    <x v="3965"/>
    <n v="2"/>
    <n v="-0.99"/>
  </r>
  <r>
    <x v="1005"/>
    <x v="105"/>
    <x v="2"/>
    <x v="0"/>
    <x v="3"/>
    <s v="GBC ProClick Spines for 32-Hole Punch"/>
    <x v="1206"/>
    <n v="2"/>
    <n v="-5.76"/>
  </r>
  <r>
    <x v="1005"/>
    <x v="85"/>
    <x v="16"/>
    <x v="0"/>
    <x v="2"/>
    <s v="Sensible Storage WireTech Storage Systems"/>
    <x v="3986"/>
    <n v="2"/>
    <n v="-21.29"/>
  </r>
  <r>
    <x v="1005"/>
    <x v="588"/>
    <x v="3"/>
    <x v="0"/>
    <x v="7"/>
    <s v="Colored Push Pins"/>
    <x v="3609"/>
    <n v="1"/>
    <n v="0.65"/>
  </r>
  <r>
    <x v="1005"/>
    <x v="743"/>
    <x v="12"/>
    <x v="2"/>
    <x v="6"/>
    <s v="AT&amp;T 841000 Phone"/>
    <x v="4470"/>
    <n v="10"/>
    <n v="34.5"/>
  </r>
  <r>
    <x v="1005"/>
    <x v="637"/>
    <x v="43"/>
    <x v="2"/>
    <x v="9"/>
    <s v="V7 USB Numeric Keypad"/>
    <x v="2964"/>
    <n v="2"/>
    <n v="4.9000000000000004"/>
  </r>
  <r>
    <x v="1005"/>
    <x v="721"/>
    <x v="1"/>
    <x v="0"/>
    <x v="3"/>
    <s v="Acco Data Flex Cable Posts For Top &amp; Bottom Load Binders, 6&quot; Capacity"/>
    <x v="15"/>
    <n v="5"/>
    <n v="-18.25"/>
  </r>
  <r>
    <x v="1005"/>
    <x v="721"/>
    <x v="1"/>
    <x v="0"/>
    <x v="2"/>
    <s v="Safco Industrial Wire Shelving System"/>
    <x v="1914"/>
    <n v="1"/>
    <n v="-18.2"/>
  </r>
  <r>
    <x v="1006"/>
    <x v="2"/>
    <x v="3"/>
    <x v="0"/>
    <x v="3"/>
    <s v="Cardinal Slant-D Ring Binder, Heavy Gauge Vinyl"/>
    <x v="670"/>
    <n v="2"/>
    <n v="4.5199999999999996"/>
  </r>
  <r>
    <x v="1006"/>
    <x v="672"/>
    <x v="15"/>
    <x v="0"/>
    <x v="4"/>
    <s v="Newell 312"/>
    <x v="1835"/>
    <n v="9"/>
    <n v="5.26"/>
  </r>
  <r>
    <x v="1006"/>
    <x v="672"/>
    <x v="15"/>
    <x v="0"/>
    <x v="4"/>
    <s v="Stanley Bostitch Contemporary Electric Pencil Sharpeners"/>
    <x v="4471"/>
    <n v="5"/>
    <n v="6.79"/>
  </r>
  <r>
    <x v="1006"/>
    <x v="420"/>
    <x v="12"/>
    <x v="0"/>
    <x v="4"/>
    <s v="Newell 318"/>
    <x v="3163"/>
    <n v="4"/>
    <n v="0.67"/>
  </r>
  <r>
    <x v="1006"/>
    <x v="172"/>
    <x v="3"/>
    <x v="0"/>
    <x v="0"/>
    <s v="Telephone Message Books with Fax/Mobile Section, 5 1/2&quot; x 3 3/16&quot;"/>
    <x v="53"/>
    <n v="3"/>
    <n v="8.76"/>
  </r>
  <r>
    <x v="1006"/>
    <x v="172"/>
    <x v="3"/>
    <x v="0"/>
    <x v="3"/>
    <s v="Surelock Post Binders"/>
    <x v="4472"/>
    <n v="3"/>
    <n v="27.5"/>
  </r>
  <r>
    <x v="1006"/>
    <x v="25"/>
    <x v="3"/>
    <x v="2"/>
    <x v="9"/>
    <s v="Sony 64GB Class 10 Micro SDHC R40 Memory Card"/>
    <x v="2752"/>
    <n v="3"/>
    <n v="22.67"/>
  </r>
  <r>
    <x v="1006"/>
    <x v="556"/>
    <x v="3"/>
    <x v="1"/>
    <x v="11"/>
    <s v="Bush Westfield Collection Bookcases, Medium Cherry Finish"/>
    <x v="4473"/>
    <n v="7"/>
    <n v="28.41"/>
  </r>
  <r>
    <x v="1007"/>
    <x v="768"/>
    <x v="0"/>
    <x v="1"/>
    <x v="8"/>
    <s v="DAX Value U-Channel Document Frames, Easel Back"/>
    <x v="4474"/>
    <n v="1"/>
    <n v="-1.44"/>
  </r>
  <r>
    <x v="1007"/>
    <x v="675"/>
    <x v="22"/>
    <x v="0"/>
    <x v="0"/>
    <s v="Strathmore Photo Mount Cards"/>
    <x v="1579"/>
    <n v="3"/>
    <n v="9.36"/>
  </r>
  <r>
    <x v="1007"/>
    <x v="675"/>
    <x v="22"/>
    <x v="0"/>
    <x v="1"/>
    <s v="Avery 478"/>
    <x v="4475"/>
    <n v="8"/>
    <n v="19.25"/>
  </r>
  <r>
    <x v="1008"/>
    <x v="755"/>
    <x v="0"/>
    <x v="0"/>
    <x v="1"/>
    <s v="Avery Address/Shipping Labels for Typewriters, 4&quot; x 2&quot;"/>
    <x v="4476"/>
    <n v="4"/>
    <n v="11.59"/>
  </r>
  <r>
    <x v="1008"/>
    <x v="755"/>
    <x v="0"/>
    <x v="1"/>
    <x v="11"/>
    <s v="Sauder Barrister Bookcases"/>
    <x v="4477"/>
    <n v="4"/>
    <n v="-42.11"/>
  </r>
  <r>
    <x v="1008"/>
    <x v="358"/>
    <x v="3"/>
    <x v="0"/>
    <x v="4"/>
    <s v="Boston School Pro Electric Pencil Sharpener, 1670"/>
    <x v="1099"/>
    <n v="4"/>
    <n v="33.46"/>
  </r>
  <r>
    <x v="1008"/>
    <x v="358"/>
    <x v="3"/>
    <x v="0"/>
    <x v="4"/>
    <s v="Newell Chalk Holder"/>
    <x v="1192"/>
    <n v="3"/>
    <n v="5.7"/>
  </r>
  <r>
    <x v="1008"/>
    <x v="358"/>
    <x v="3"/>
    <x v="0"/>
    <x v="4"/>
    <s v="Boston Home &amp; Office Model 2000 Electric Pencil Sharpeners"/>
    <x v="1545"/>
    <n v="2"/>
    <n v="12.3"/>
  </r>
  <r>
    <x v="1008"/>
    <x v="700"/>
    <x v="22"/>
    <x v="1"/>
    <x v="8"/>
    <s v="Luxo Economy Swing Arm Lamp"/>
    <x v="4478"/>
    <n v="7"/>
    <n v="39.08"/>
  </r>
  <r>
    <x v="1009"/>
    <x v="91"/>
    <x v="2"/>
    <x v="0"/>
    <x v="2"/>
    <s v="Sterilite Officeware Hinged File Box"/>
    <x v="1243"/>
    <n v="1"/>
    <n v="0.73"/>
  </r>
  <r>
    <x v="1009"/>
    <x v="91"/>
    <x v="2"/>
    <x v="0"/>
    <x v="4"/>
    <s v="Newell 341"/>
    <x v="966"/>
    <n v="2"/>
    <n v="0.77"/>
  </r>
  <r>
    <x v="1009"/>
    <x v="304"/>
    <x v="25"/>
    <x v="0"/>
    <x v="12"/>
    <s v="Harmony HEPA Quiet Air Purifiers"/>
    <x v="4479"/>
    <n v="3"/>
    <n v="5.27"/>
  </r>
  <r>
    <x v="1009"/>
    <x v="219"/>
    <x v="16"/>
    <x v="2"/>
    <x v="6"/>
    <s v="Samsung Galaxy S4 Mini"/>
    <x v="4480"/>
    <n v="2"/>
    <n v="84.6"/>
  </r>
  <r>
    <x v="1010"/>
    <x v="76"/>
    <x v="10"/>
    <x v="1"/>
    <x v="13"/>
    <s v="SAFCO PlanMaster Heigh-Adjustable Drafting Table Base, 43w x 30d x 30-37h, Black"/>
    <x v="4481"/>
    <n v="5"/>
    <n v="-69.89"/>
  </r>
  <r>
    <x v="1010"/>
    <x v="73"/>
    <x v="23"/>
    <x v="0"/>
    <x v="1"/>
    <s v="Color-Coded Legal Exhibit Labels"/>
    <x v="3732"/>
    <n v="1"/>
    <n v="2.41"/>
  </r>
  <r>
    <x v="1011"/>
    <x v="729"/>
    <x v="20"/>
    <x v="0"/>
    <x v="10"/>
    <s v="#10-4 1/8&quot; x 9 1/2&quot; Premium Diagonal Seam Envelopes"/>
    <x v="3030"/>
    <n v="4"/>
    <n v="28.33"/>
  </r>
  <r>
    <x v="1011"/>
    <x v="87"/>
    <x v="2"/>
    <x v="2"/>
    <x v="6"/>
    <s v="Polycom SoundPoint IP 450 VoIP phone"/>
    <x v="4399"/>
    <n v="5"/>
    <n v="-158.1"/>
  </r>
  <r>
    <x v="1011"/>
    <x v="87"/>
    <x v="2"/>
    <x v="0"/>
    <x v="3"/>
    <s v="GBC VeloBind Cover Sets"/>
    <x v="670"/>
    <n v="3"/>
    <n v="-9.26"/>
  </r>
  <r>
    <x v="1011"/>
    <x v="326"/>
    <x v="16"/>
    <x v="0"/>
    <x v="1"/>
    <s v="Avery 474"/>
    <x v="1012"/>
    <n v="2"/>
    <n v="1.67"/>
  </r>
  <r>
    <x v="1011"/>
    <x v="326"/>
    <x v="16"/>
    <x v="0"/>
    <x v="4"/>
    <s v="Staples in misc. colors"/>
    <x v="4076"/>
    <n v="3"/>
    <n v="4.8499999999999996"/>
  </r>
  <r>
    <x v="1011"/>
    <x v="326"/>
    <x v="16"/>
    <x v="0"/>
    <x v="1"/>
    <s v="Avery 499"/>
    <x v="1177"/>
    <n v="3"/>
    <n v="3.88"/>
  </r>
  <r>
    <x v="1011"/>
    <x v="531"/>
    <x v="16"/>
    <x v="1"/>
    <x v="8"/>
    <s v="3M Hangers With Command Adhesive"/>
    <x v="1379"/>
    <n v="8"/>
    <n v="6.22"/>
  </r>
  <r>
    <x v="1011"/>
    <x v="531"/>
    <x v="16"/>
    <x v="2"/>
    <x v="9"/>
    <s v="Maxell 4.7GB DVD+R 5/Pack"/>
    <x v="2039"/>
    <n v="3"/>
    <n v="0.74"/>
  </r>
  <r>
    <x v="1011"/>
    <x v="467"/>
    <x v="10"/>
    <x v="0"/>
    <x v="0"/>
    <s v="Xerox 222"/>
    <x v="320"/>
    <n v="2"/>
    <n v="3.63"/>
  </r>
  <r>
    <x v="1011"/>
    <x v="685"/>
    <x v="37"/>
    <x v="0"/>
    <x v="1"/>
    <s v="Avery 5"/>
    <x v="1235"/>
    <n v="2"/>
    <n v="2.82"/>
  </r>
  <r>
    <x v="1011"/>
    <x v="529"/>
    <x v="1"/>
    <x v="0"/>
    <x v="3"/>
    <s v="GBC Linen Binding Covers"/>
    <x v="4482"/>
    <n v="7"/>
    <n v="-69.400000000000006"/>
  </r>
  <r>
    <x v="1011"/>
    <x v="525"/>
    <x v="3"/>
    <x v="0"/>
    <x v="0"/>
    <s v="Xerox 1919"/>
    <x v="4483"/>
    <n v="4"/>
    <n v="80.34"/>
  </r>
  <r>
    <x v="1011"/>
    <x v="351"/>
    <x v="3"/>
    <x v="1"/>
    <x v="8"/>
    <s v="Seth Thomas 16&quot; Steel Case Clock"/>
    <x v="92"/>
    <n v="2"/>
    <n v="21.44"/>
  </r>
  <r>
    <x v="1011"/>
    <x v="351"/>
    <x v="3"/>
    <x v="0"/>
    <x v="10"/>
    <s v="#10- 4 1/8&quot; x 9 1/2&quot; Security-Tint Envelopes"/>
    <x v="3084"/>
    <n v="4"/>
    <n v="14.97"/>
  </r>
  <r>
    <x v="1011"/>
    <x v="400"/>
    <x v="3"/>
    <x v="0"/>
    <x v="4"/>
    <s v="Faber Castell Col-Erase Pencils"/>
    <x v="4219"/>
    <n v="2"/>
    <n v="4.01"/>
  </r>
  <r>
    <x v="1011"/>
    <x v="327"/>
    <x v="3"/>
    <x v="0"/>
    <x v="3"/>
    <s v="Fellowes Black Plastic Comb Bindings"/>
    <x v="4484"/>
    <n v="5"/>
    <n v="7.55"/>
  </r>
  <r>
    <x v="1011"/>
    <x v="772"/>
    <x v="16"/>
    <x v="0"/>
    <x v="3"/>
    <s v="Acco PRESSTEX Data Binder with Storage Hooks, Light Blue, 9 1/2&quot; X 11&quot;"/>
    <x v="726"/>
    <n v="3"/>
    <n v="-3.55"/>
  </r>
  <r>
    <x v="1011"/>
    <x v="772"/>
    <x v="16"/>
    <x v="1"/>
    <x v="8"/>
    <s v="Tenex B1-RE Series Chair Mats for Low Pile Carpets"/>
    <x v="4485"/>
    <n v="6"/>
    <n v="-8.2799999999999994"/>
  </r>
  <r>
    <x v="1012"/>
    <x v="694"/>
    <x v="13"/>
    <x v="2"/>
    <x v="9"/>
    <s v="Maxell 74 Minute CDR, 10/Pack"/>
    <x v="1229"/>
    <n v="5"/>
    <n v="18.09"/>
  </r>
  <r>
    <x v="1012"/>
    <x v="740"/>
    <x v="16"/>
    <x v="0"/>
    <x v="14"/>
    <s v="Kleencut Forged Office Shears by Acme United Corporation"/>
    <x v="2179"/>
    <n v="2"/>
    <n v="0.42"/>
  </r>
  <r>
    <x v="1012"/>
    <x v="740"/>
    <x v="16"/>
    <x v="1"/>
    <x v="13"/>
    <s v="Bush Advantage Collection Racetrack Conference Table"/>
    <x v="4486"/>
    <n v="4"/>
    <n v="-458.15"/>
  </r>
  <r>
    <x v="1012"/>
    <x v="740"/>
    <x v="16"/>
    <x v="1"/>
    <x v="5"/>
    <s v="HON 5400 Series Task Chairs for Big and Tall"/>
    <x v="1675"/>
    <n v="5"/>
    <n v="0"/>
  </r>
  <r>
    <x v="1012"/>
    <x v="316"/>
    <x v="16"/>
    <x v="1"/>
    <x v="11"/>
    <s v="Bush Somerset Collection Bookcase"/>
    <x v="231"/>
    <n v="3"/>
    <n v="-15.72"/>
  </r>
  <r>
    <x v="1012"/>
    <x v="316"/>
    <x v="16"/>
    <x v="0"/>
    <x v="1"/>
    <s v="Avery 492"/>
    <x v="1012"/>
    <n v="2"/>
    <n v="1.5"/>
  </r>
  <r>
    <x v="1013"/>
    <x v="360"/>
    <x v="23"/>
    <x v="1"/>
    <x v="8"/>
    <s v="Eldon Advantage Chair Mats for Low to Medium Pile Carpets"/>
    <x v="2368"/>
    <n v="3"/>
    <n v="12.99"/>
  </r>
  <r>
    <x v="1013"/>
    <x v="551"/>
    <x v="3"/>
    <x v="2"/>
    <x v="9"/>
    <s v="LogitechÂ MX Performance Wireless Mouse"/>
    <x v="3617"/>
    <n v="4"/>
    <n v="59.04"/>
  </r>
  <r>
    <x v="1013"/>
    <x v="118"/>
    <x v="3"/>
    <x v="0"/>
    <x v="0"/>
    <s v="Adams &quot;While You Were Out&quot; Message Pads"/>
    <x v="1210"/>
    <n v="5"/>
    <n v="7.07"/>
  </r>
  <r>
    <x v="1013"/>
    <x v="118"/>
    <x v="3"/>
    <x v="0"/>
    <x v="4"/>
    <s v="Newell 34"/>
    <x v="144"/>
    <n v="3"/>
    <n v="15.48"/>
  </r>
  <r>
    <x v="1013"/>
    <x v="118"/>
    <x v="3"/>
    <x v="0"/>
    <x v="0"/>
    <s v="Adams Phone Message Book, 200 Message Capacity, 8 1/16Â” x 11Â”"/>
    <x v="3152"/>
    <n v="5"/>
    <n v="15.82"/>
  </r>
  <r>
    <x v="1014"/>
    <x v="504"/>
    <x v="3"/>
    <x v="0"/>
    <x v="2"/>
    <s v="Multi-Use Personal File Cart and Caster Set, Three Stacking Bins"/>
    <x v="1211"/>
    <n v="2"/>
    <n v="19.47"/>
  </r>
  <r>
    <x v="1014"/>
    <x v="504"/>
    <x v="3"/>
    <x v="0"/>
    <x v="2"/>
    <s v="Fellowes Stor/Drawer Steel Plus Storage Drawers"/>
    <x v="4487"/>
    <n v="8"/>
    <n v="45.81"/>
  </r>
  <r>
    <x v="1014"/>
    <x v="575"/>
    <x v="3"/>
    <x v="0"/>
    <x v="0"/>
    <s v="Xerox 2"/>
    <x v="499"/>
    <n v="4"/>
    <n v="12.44"/>
  </r>
  <r>
    <x v="1014"/>
    <x v="575"/>
    <x v="3"/>
    <x v="0"/>
    <x v="4"/>
    <s v="Newell 350"/>
    <x v="44"/>
    <n v="7"/>
    <n v="6.66"/>
  </r>
  <r>
    <x v="1014"/>
    <x v="731"/>
    <x v="2"/>
    <x v="1"/>
    <x v="8"/>
    <s v="Career Cubicle Clock, 8 1/4&quot;, Black"/>
    <x v="4488"/>
    <n v="2"/>
    <n v="7.3"/>
  </r>
  <r>
    <x v="1014"/>
    <x v="731"/>
    <x v="2"/>
    <x v="0"/>
    <x v="3"/>
    <s v="Wilson Jones Legal Size Ring Binders"/>
    <x v="4489"/>
    <n v="4"/>
    <n v="-17.59"/>
  </r>
  <r>
    <x v="1014"/>
    <x v="731"/>
    <x v="2"/>
    <x v="1"/>
    <x v="13"/>
    <s v="Bevis 36 x 72 Conference Tables"/>
    <x v="4490"/>
    <n v="5"/>
    <n v="-112.04"/>
  </r>
  <r>
    <x v="1014"/>
    <x v="731"/>
    <x v="2"/>
    <x v="0"/>
    <x v="3"/>
    <s v="Wilson Jones Elliptical Ring 3 1/2&quot; Capacity Binders, 800 sheets"/>
    <x v="2047"/>
    <n v="5"/>
    <n v="-44.94"/>
  </r>
  <r>
    <x v="1014"/>
    <x v="731"/>
    <x v="2"/>
    <x v="0"/>
    <x v="7"/>
    <s v="Advantus Plastic Paper Clips"/>
    <x v="436"/>
    <n v="2"/>
    <n v="2.8"/>
  </r>
  <r>
    <x v="1015"/>
    <x v="754"/>
    <x v="3"/>
    <x v="2"/>
    <x v="6"/>
    <s v="Motorola L804"/>
    <x v="4491"/>
    <n v="5"/>
    <n v="20.7"/>
  </r>
  <r>
    <x v="1015"/>
    <x v="754"/>
    <x v="3"/>
    <x v="0"/>
    <x v="0"/>
    <s v="Things To Do Today Pad"/>
    <x v="3690"/>
    <n v="3"/>
    <n v="8.4499999999999993"/>
  </r>
  <r>
    <x v="1015"/>
    <x v="754"/>
    <x v="3"/>
    <x v="1"/>
    <x v="13"/>
    <s v="Bretford Rectangular Conference Table Tops"/>
    <x v="4492"/>
    <n v="1"/>
    <n v="11.28"/>
  </r>
  <r>
    <x v="1015"/>
    <x v="575"/>
    <x v="6"/>
    <x v="0"/>
    <x v="0"/>
    <s v="Black Print Carbonless Snap-Off Rapid Letter, 8 1/2&quot; x 7&quot;"/>
    <x v="4493"/>
    <n v="1"/>
    <n v="4.0999999999999996"/>
  </r>
  <r>
    <x v="1015"/>
    <x v="575"/>
    <x v="6"/>
    <x v="0"/>
    <x v="2"/>
    <s v="Letter Size Cart"/>
    <x v="4494"/>
    <n v="4"/>
    <n v="165.72"/>
  </r>
  <r>
    <x v="1015"/>
    <x v="575"/>
    <x v="6"/>
    <x v="0"/>
    <x v="0"/>
    <s v="Xerox 23"/>
    <x v="331"/>
    <n v="5"/>
    <n v="15.55"/>
  </r>
  <r>
    <x v="1015"/>
    <x v="575"/>
    <x v="6"/>
    <x v="0"/>
    <x v="2"/>
    <s v="Tenex Personal Self-Stacking Standard File Box, Black/Gray"/>
    <x v="4495"/>
    <n v="1"/>
    <n v="4.57"/>
  </r>
  <r>
    <x v="1015"/>
    <x v="489"/>
    <x v="10"/>
    <x v="0"/>
    <x v="3"/>
    <s v="DXL Angle-View Binders with Locking Rings by Samsill"/>
    <x v="3714"/>
    <n v="1"/>
    <n v="-1.93"/>
  </r>
  <r>
    <x v="1015"/>
    <x v="168"/>
    <x v="2"/>
    <x v="0"/>
    <x v="3"/>
    <s v="Black Avery Memo-Size 3-Ring Binder, 5 1/2&quot; x 8 1/2&quot;"/>
    <x v="2233"/>
    <n v="2"/>
    <n v="-1.54"/>
  </r>
  <r>
    <x v="1015"/>
    <x v="168"/>
    <x v="2"/>
    <x v="0"/>
    <x v="3"/>
    <s v="Avery 3 1/2&quot; Diskette Storage Pages, 10/Pack"/>
    <x v="4496"/>
    <n v="3"/>
    <n v="-7.52"/>
  </r>
  <r>
    <x v="1015"/>
    <x v="393"/>
    <x v="3"/>
    <x v="0"/>
    <x v="12"/>
    <s v="Acco 7-Outlet Masterpiece Power Center, Wihtout Fax/Phone Line Protection"/>
    <x v="4497"/>
    <n v="2"/>
    <n v="72.95"/>
  </r>
  <r>
    <x v="1016"/>
    <x v="536"/>
    <x v="3"/>
    <x v="0"/>
    <x v="10"/>
    <s v="Peel &amp; Seel Recycled Catalog Envelopes, Brown"/>
    <x v="3100"/>
    <n v="2"/>
    <n v="11.58"/>
  </r>
  <r>
    <x v="1016"/>
    <x v="384"/>
    <x v="26"/>
    <x v="0"/>
    <x v="10"/>
    <s v="Redi-Strip #10 Envelopes, 4 1/8 x 9 1/2"/>
    <x v="866"/>
    <n v="9"/>
    <n v="7.43"/>
  </r>
  <r>
    <x v="1016"/>
    <x v="384"/>
    <x v="26"/>
    <x v="0"/>
    <x v="3"/>
    <s v="Avery Durable Slant Ring Binders, No Labels"/>
    <x v="3464"/>
    <n v="8"/>
    <n v="-7.32"/>
  </r>
  <r>
    <x v="1016"/>
    <x v="384"/>
    <x v="26"/>
    <x v="1"/>
    <x v="11"/>
    <s v="Bestar Classic Bookcase"/>
    <x v="1886"/>
    <n v="3"/>
    <n v="-152.97999999999999"/>
  </r>
  <r>
    <x v="1016"/>
    <x v="598"/>
    <x v="4"/>
    <x v="0"/>
    <x v="3"/>
    <s v="Ibico Covers for Plastic or Wire Binding Elements"/>
    <x v="1027"/>
    <n v="3"/>
    <n v="15.53"/>
  </r>
  <r>
    <x v="1016"/>
    <x v="170"/>
    <x v="20"/>
    <x v="0"/>
    <x v="0"/>
    <s v="Xerox 1923"/>
    <x v="1667"/>
    <n v="1"/>
    <n v="3.21"/>
  </r>
  <r>
    <x v="1017"/>
    <x v="770"/>
    <x v="1"/>
    <x v="0"/>
    <x v="4"/>
    <s v="Blackstonian Pencils"/>
    <x v="1754"/>
    <n v="3"/>
    <n v="0.64"/>
  </r>
  <r>
    <x v="1017"/>
    <x v="770"/>
    <x v="1"/>
    <x v="2"/>
    <x v="9"/>
    <s v="ImationÂ Secure+ Hardware Encrypted USB 2.0Â Flash Drive; 16GB"/>
    <x v="1462"/>
    <n v="7"/>
    <n v="76.64"/>
  </r>
  <r>
    <x v="1017"/>
    <x v="460"/>
    <x v="20"/>
    <x v="0"/>
    <x v="1"/>
    <s v="Avery 505"/>
    <x v="225"/>
    <n v="4"/>
    <n v="29.6"/>
  </r>
  <r>
    <x v="1017"/>
    <x v="333"/>
    <x v="6"/>
    <x v="0"/>
    <x v="4"/>
    <s v="Dixon Ticonderoga Core-Lock Colored Pencils"/>
    <x v="4498"/>
    <n v="6"/>
    <n v="18.04"/>
  </r>
  <r>
    <x v="1017"/>
    <x v="159"/>
    <x v="0"/>
    <x v="0"/>
    <x v="3"/>
    <s v="Avery Durable Poly Binders"/>
    <x v="4499"/>
    <n v="10"/>
    <n v="-18.8"/>
  </r>
  <r>
    <x v="1017"/>
    <x v="159"/>
    <x v="0"/>
    <x v="1"/>
    <x v="11"/>
    <s v="Sauder Mission Library with Doors, Fruitwood Finish"/>
    <x v="4500"/>
    <n v="7"/>
    <n v="-119.19"/>
  </r>
  <r>
    <x v="1017"/>
    <x v="159"/>
    <x v="0"/>
    <x v="0"/>
    <x v="2"/>
    <s v="Fellowes Staxonsteel Drawer Files"/>
    <x v="2358"/>
    <n v="5"/>
    <n v="-57.95"/>
  </r>
  <r>
    <x v="1017"/>
    <x v="2"/>
    <x v="25"/>
    <x v="0"/>
    <x v="3"/>
    <s v="Wilson Jones Century Plastic Molded Ring Binders"/>
    <x v="4501"/>
    <n v="11"/>
    <n v="-52.55"/>
  </r>
  <r>
    <x v="1017"/>
    <x v="2"/>
    <x v="25"/>
    <x v="2"/>
    <x v="6"/>
    <s v="GE 30524EE4"/>
    <x v="1522"/>
    <n v="4"/>
    <n v="70.56"/>
  </r>
  <r>
    <x v="1017"/>
    <x v="2"/>
    <x v="25"/>
    <x v="0"/>
    <x v="1"/>
    <s v="Avery 4027 File Folder Labels for Dot Matrix Printers, 5000 Labels per Box, White"/>
    <x v="3397"/>
    <n v="5"/>
    <n v="39.69"/>
  </r>
  <r>
    <x v="1017"/>
    <x v="603"/>
    <x v="3"/>
    <x v="0"/>
    <x v="12"/>
    <s v="Eureka The Boss Cordless Rechargeable Stick Vac"/>
    <x v="2826"/>
    <n v="3"/>
    <n v="41.29"/>
  </r>
  <r>
    <x v="1017"/>
    <x v="440"/>
    <x v="12"/>
    <x v="0"/>
    <x v="0"/>
    <s v="Xerox 1883"/>
    <x v="4502"/>
    <n v="4"/>
    <n v="27.44"/>
  </r>
  <r>
    <x v="1017"/>
    <x v="467"/>
    <x v="1"/>
    <x v="2"/>
    <x v="9"/>
    <s v="Kensington Orbit Wireless Mobile Trackball for PC and Mac"/>
    <x v="1961"/>
    <n v="4"/>
    <n v="28.8"/>
  </r>
  <r>
    <x v="1018"/>
    <x v="602"/>
    <x v="14"/>
    <x v="1"/>
    <x v="5"/>
    <s v="Hon 4070 Series Pagoda Armless Upholstered Stacking Chairs"/>
    <x v="4503"/>
    <n v="5"/>
    <n v="423.01"/>
  </r>
  <r>
    <x v="1018"/>
    <x v="602"/>
    <x v="14"/>
    <x v="1"/>
    <x v="5"/>
    <s v="SAFCO Optional Arm Kit for Workspace Cribbage Stacking Chair"/>
    <x v="4504"/>
    <n v="1"/>
    <n v="7.46"/>
  </r>
  <r>
    <x v="1018"/>
    <x v="602"/>
    <x v="14"/>
    <x v="1"/>
    <x v="5"/>
    <s v="Safco Contoured Stacking Chairs"/>
    <x v="4505"/>
    <n v="2"/>
    <n v="119.2"/>
  </r>
  <r>
    <x v="1018"/>
    <x v="602"/>
    <x v="14"/>
    <x v="0"/>
    <x v="12"/>
    <s v="Belkin Premiere Surge Master II 8-outlet surge protector"/>
    <x v="4506"/>
    <n v="2"/>
    <n v="18.46"/>
  </r>
  <r>
    <x v="1018"/>
    <x v="692"/>
    <x v="3"/>
    <x v="2"/>
    <x v="9"/>
    <s v="Logitech G600 MMO Gaming Mouse"/>
    <x v="2232"/>
    <n v="1"/>
    <n v="28.8"/>
  </r>
  <r>
    <x v="1018"/>
    <x v="246"/>
    <x v="3"/>
    <x v="2"/>
    <x v="6"/>
    <s v="Blue Parrot B250XT Professional Grade Wireless BluetoothÂ HeadsetÂ with"/>
    <x v="3457"/>
    <n v="7"/>
    <n v="52.49"/>
  </r>
  <r>
    <x v="1019"/>
    <x v="496"/>
    <x v="10"/>
    <x v="1"/>
    <x v="5"/>
    <s v="Global Chrome Stack Chair"/>
    <x v="1435"/>
    <n v="2"/>
    <n v="-2.06"/>
  </r>
  <r>
    <x v="1019"/>
    <x v="577"/>
    <x v="3"/>
    <x v="2"/>
    <x v="16"/>
    <s v="Canon Imageclass D680 Copier / Fax"/>
    <x v="4507"/>
    <n v="6"/>
    <n v="1049.99"/>
  </r>
  <r>
    <x v="1019"/>
    <x v="351"/>
    <x v="2"/>
    <x v="1"/>
    <x v="5"/>
    <s v="Global Armless Task Chair, Royal Blue"/>
    <x v="1910"/>
    <n v="3"/>
    <n v="-23.78"/>
  </r>
  <r>
    <x v="1019"/>
    <x v="147"/>
    <x v="3"/>
    <x v="0"/>
    <x v="12"/>
    <s v="Fellowes Mighty 8 Compact Surge Protector"/>
    <x v="4508"/>
    <n v="4"/>
    <n v="22.7"/>
  </r>
  <r>
    <x v="1019"/>
    <x v="290"/>
    <x v="0"/>
    <x v="0"/>
    <x v="0"/>
    <s v="Xerox 1997"/>
    <x v="598"/>
    <n v="8"/>
    <n v="14.52"/>
  </r>
  <r>
    <x v="1020"/>
    <x v="91"/>
    <x v="25"/>
    <x v="0"/>
    <x v="10"/>
    <s v="Tyvek  Top-Opening Peel &amp; Seel Envelopes, Plain White"/>
    <x v="4509"/>
    <n v="3"/>
    <n v="22.02"/>
  </r>
  <r>
    <x v="1020"/>
    <x v="91"/>
    <x v="25"/>
    <x v="1"/>
    <x v="5"/>
    <s v="Harbour Creations Steel Folding Chair"/>
    <x v="2604"/>
    <n v="3"/>
    <n v="25.88"/>
  </r>
  <r>
    <x v="1020"/>
    <x v="162"/>
    <x v="22"/>
    <x v="0"/>
    <x v="3"/>
    <s v="GBC Velobind Prepunched Cover Sets, Regency Series"/>
    <x v="4510"/>
    <n v="5"/>
    <n v="46.23"/>
  </r>
  <r>
    <x v="1020"/>
    <x v="162"/>
    <x v="22"/>
    <x v="0"/>
    <x v="2"/>
    <s v="Home/Office Personal File Carts"/>
    <x v="3269"/>
    <n v="3"/>
    <n v="26.07"/>
  </r>
  <r>
    <x v="1020"/>
    <x v="162"/>
    <x v="22"/>
    <x v="1"/>
    <x v="13"/>
    <s v="Riverside Furniture Oval Coffee Table, Oval End Table, End Table with Drawer"/>
    <x v="4511"/>
    <n v="1"/>
    <n v="63.11"/>
  </r>
  <r>
    <x v="1020"/>
    <x v="162"/>
    <x v="22"/>
    <x v="0"/>
    <x v="2"/>
    <s v="Rogers Profile Extra Capacity Storage Tub"/>
    <x v="273"/>
    <n v="4"/>
    <n v="2.68"/>
  </r>
  <r>
    <x v="1020"/>
    <x v="162"/>
    <x v="22"/>
    <x v="2"/>
    <x v="9"/>
    <s v="Razer Kraken 7.1 Surround Sound Over Ear USB Gaming Headset"/>
    <x v="766"/>
    <n v="2"/>
    <n v="87.99"/>
  </r>
  <r>
    <x v="1021"/>
    <x v="269"/>
    <x v="22"/>
    <x v="0"/>
    <x v="0"/>
    <s v="Ampad Phone Message Book, Recycled, 400 Message Capacity, 5 Â¾Â” x 11Â”"/>
    <x v="3899"/>
    <n v="6"/>
    <n v="16.850000000000001"/>
  </r>
  <r>
    <x v="1021"/>
    <x v="269"/>
    <x v="22"/>
    <x v="0"/>
    <x v="1"/>
    <s v="Avery 50"/>
    <x v="3580"/>
    <n v="3"/>
    <n v="17.670000000000002"/>
  </r>
  <r>
    <x v="1021"/>
    <x v="269"/>
    <x v="22"/>
    <x v="0"/>
    <x v="3"/>
    <s v="Acco Flexible ACCOHIDE Square Ring Data Binder, Dark Blue, 11 1/2&quot; X 14&quot; 7/8&quot;"/>
    <x v="4512"/>
    <n v="2"/>
    <n v="9.44"/>
  </r>
  <r>
    <x v="1021"/>
    <x v="488"/>
    <x v="0"/>
    <x v="0"/>
    <x v="4"/>
    <s v="Newell 348"/>
    <x v="607"/>
    <n v="2"/>
    <n v="0.59"/>
  </r>
  <r>
    <x v="1021"/>
    <x v="488"/>
    <x v="0"/>
    <x v="0"/>
    <x v="2"/>
    <s v="Safco Commercial Shelving"/>
    <x v="4513"/>
    <n v="2"/>
    <n v="-14.88"/>
  </r>
  <r>
    <x v="1021"/>
    <x v="488"/>
    <x v="0"/>
    <x v="0"/>
    <x v="0"/>
    <s v="Xerox 1927"/>
    <x v="966"/>
    <n v="2"/>
    <n v="2.14"/>
  </r>
  <r>
    <x v="1021"/>
    <x v="488"/>
    <x v="0"/>
    <x v="1"/>
    <x v="8"/>
    <s v="Telescoping Adjustable Floor Lamp"/>
    <x v="436"/>
    <n v="1"/>
    <n v="-7"/>
  </r>
  <r>
    <x v="1021"/>
    <x v="477"/>
    <x v="12"/>
    <x v="1"/>
    <x v="11"/>
    <s v="Bestar Classic Bookcase"/>
    <x v="4514"/>
    <n v="7"/>
    <n v="-356.96"/>
  </r>
  <r>
    <x v="1021"/>
    <x v="456"/>
    <x v="20"/>
    <x v="0"/>
    <x v="4"/>
    <s v="Panasonic KP-4ABK Battery-Operated Pencil Sharpener"/>
    <x v="56"/>
    <n v="3"/>
    <n v="12.74"/>
  </r>
  <r>
    <x v="1022"/>
    <x v="296"/>
    <x v="0"/>
    <x v="0"/>
    <x v="2"/>
    <s v="Fellowes Bankers Box Stor/Drawer Steel Plus"/>
    <x v="4515"/>
    <n v="5"/>
    <n v="-15.99"/>
  </r>
  <r>
    <x v="1022"/>
    <x v="296"/>
    <x v="0"/>
    <x v="0"/>
    <x v="3"/>
    <s v="Wilson Jones Elliptical Ring 3 1/2&quot; Capacity Binders, 800 sheets"/>
    <x v="85"/>
    <n v="4"/>
    <n v="-53.07"/>
  </r>
  <r>
    <x v="1022"/>
    <x v="74"/>
    <x v="32"/>
    <x v="0"/>
    <x v="0"/>
    <s v="TOPS Carbonless Receipt Book, Four 2-3/4 x 7-1/4 Money Receipts per Page"/>
    <x v="4516"/>
    <n v="5"/>
    <n v="42.05"/>
  </r>
  <r>
    <x v="1022"/>
    <x v="425"/>
    <x v="10"/>
    <x v="0"/>
    <x v="4"/>
    <s v="Newell 347"/>
    <x v="1207"/>
    <n v="3"/>
    <n v="1.1599999999999999"/>
  </r>
  <r>
    <x v="1022"/>
    <x v="345"/>
    <x v="3"/>
    <x v="0"/>
    <x v="14"/>
    <s v="Compact Automatic Electric Letter Opener"/>
    <x v="106"/>
    <n v="2"/>
    <n v="4.7699999999999996"/>
  </r>
  <r>
    <x v="1022"/>
    <x v="345"/>
    <x v="3"/>
    <x v="0"/>
    <x v="12"/>
    <s v="Hoover Commercial Soft Guard Upright Vacuum And Disposable Filtration Bags"/>
    <x v="4517"/>
    <n v="1"/>
    <n v="2.1"/>
  </r>
  <r>
    <x v="1022"/>
    <x v="345"/>
    <x v="3"/>
    <x v="1"/>
    <x v="13"/>
    <s v="Lesro Sheffield Collection Coffee Table, End Table, Center Table, Corner Table"/>
    <x v="4518"/>
    <n v="5"/>
    <n v="-10.71"/>
  </r>
  <r>
    <x v="1022"/>
    <x v="345"/>
    <x v="3"/>
    <x v="0"/>
    <x v="3"/>
    <s v="DXL Angle-View Binders with Locking Rings, Black"/>
    <x v="4519"/>
    <n v="4"/>
    <n v="6.47"/>
  </r>
  <r>
    <x v="1022"/>
    <x v="657"/>
    <x v="10"/>
    <x v="0"/>
    <x v="1"/>
    <s v="Avery 501"/>
    <x v="1408"/>
    <n v="2"/>
    <n v="1.99"/>
  </r>
  <r>
    <x v="1022"/>
    <x v="273"/>
    <x v="23"/>
    <x v="1"/>
    <x v="8"/>
    <s v="DAX Cubicle Frames, 8-1/2 x 11"/>
    <x v="4520"/>
    <n v="5"/>
    <n v="15.43"/>
  </r>
  <r>
    <x v="1022"/>
    <x v="273"/>
    <x v="23"/>
    <x v="0"/>
    <x v="1"/>
    <s v="Smead Alpha-Z Color-Coded Second Alphabetical Labels and Starter Set"/>
    <x v="1059"/>
    <n v="2"/>
    <n v="2.96"/>
  </r>
  <r>
    <x v="1022"/>
    <x v="273"/>
    <x v="23"/>
    <x v="0"/>
    <x v="14"/>
    <s v="Acme Titanium Bonded Scissors"/>
    <x v="4521"/>
    <n v="2"/>
    <n v="4.42"/>
  </r>
  <r>
    <x v="1022"/>
    <x v="273"/>
    <x v="23"/>
    <x v="2"/>
    <x v="9"/>
    <s v="Maxell Pro 80 Minute CD-R, 10/Pack"/>
    <x v="4522"/>
    <n v="5"/>
    <n v="34.96"/>
  </r>
  <r>
    <x v="1023"/>
    <x v="237"/>
    <x v="3"/>
    <x v="0"/>
    <x v="1"/>
    <s v="Self-Adhesive Address Labels for Typewriters by Universal"/>
    <x v="875"/>
    <n v="8"/>
    <n v="27.49"/>
  </r>
  <r>
    <x v="1023"/>
    <x v="291"/>
    <x v="18"/>
    <x v="0"/>
    <x v="10"/>
    <s v="Tyvek Side-Opening Peel &amp; Seel Expanding Envelopes"/>
    <x v="81"/>
    <n v="2"/>
    <n v="81.430000000000007"/>
  </r>
  <r>
    <x v="1023"/>
    <x v="291"/>
    <x v="18"/>
    <x v="0"/>
    <x v="3"/>
    <s v="Ibico Hi-Tech Manual Binding System"/>
    <x v="4523"/>
    <n v="3"/>
    <n v="411.74"/>
  </r>
  <r>
    <x v="1023"/>
    <x v="291"/>
    <x v="18"/>
    <x v="2"/>
    <x v="6"/>
    <s v="Plantronics Calisto P620-M USB Wireless Speakerphone System"/>
    <x v="165"/>
    <n v="3"/>
    <n v="158.75"/>
  </r>
  <r>
    <x v="1023"/>
    <x v="291"/>
    <x v="18"/>
    <x v="0"/>
    <x v="2"/>
    <s v="Tennsco 6- and 18-Compartment Lockers"/>
    <x v="4524"/>
    <n v="2"/>
    <n v="95.46"/>
  </r>
  <r>
    <x v="1023"/>
    <x v="291"/>
    <x v="18"/>
    <x v="0"/>
    <x v="0"/>
    <s v="Hammermill CopyPlus Copy Paper (20Lb. and 84 Bright)"/>
    <x v="98"/>
    <n v="3"/>
    <n v="7.32"/>
  </r>
  <r>
    <x v="1023"/>
    <x v="249"/>
    <x v="7"/>
    <x v="0"/>
    <x v="3"/>
    <s v="GBC Twin Loop Wire Binding Elements"/>
    <x v="4525"/>
    <n v="9"/>
    <n v="149.76"/>
  </r>
  <r>
    <x v="1023"/>
    <x v="136"/>
    <x v="15"/>
    <x v="0"/>
    <x v="12"/>
    <s v="Fellowes Basic Home/Office Series Surge Protectors"/>
    <x v="1983"/>
    <n v="2"/>
    <n v="2.34"/>
  </r>
  <r>
    <x v="1023"/>
    <x v="772"/>
    <x v="2"/>
    <x v="1"/>
    <x v="5"/>
    <s v="Office Star - Mesh Screen back chair with Vinyl seat"/>
    <x v="4122"/>
    <n v="5"/>
    <n v="-124.43"/>
  </r>
  <r>
    <x v="1024"/>
    <x v="137"/>
    <x v="3"/>
    <x v="1"/>
    <x v="8"/>
    <s v="Eldon Stackable Tray, Side-Load, Legal, Smoke"/>
    <x v="645"/>
    <n v="2"/>
    <n v="6.22"/>
  </r>
  <r>
    <x v="1024"/>
    <x v="137"/>
    <x v="3"/>
    <x v="2"/>
    <x v="9"/>
    <s v="Razer Tiamat Over Ear 7.1 Surround Sound PC Gaming Headset"/>
    <x v="2588"/>
    <n v="7"/>
    <n v="601.97"/>
  </r>
  <r>
    <x v="1024"/>
    <x v="67"/>
    <x v="29"/>
    <x v="0"/>
    <x v="10"/>
    <s v="Fashion Color Clasp Envelopes"/>
    <x v="4526"/>
    <n v="9"/>
    <n v="23.86"/>
  </r>
  <r>
    <x v="1024"/>
    <x v="596"/>
    <x v="20"/>
    <x v="2"/>
    <x v="6"/>
    <s v="Google Nexus 5"/>
    <x v="4527"/>
    <n v="3"/>
    <n v="134.99"/>
  </r>
  <r>
    <x v="1024"/>
    <x v="596"/>
    <x v="20"/>
    <x v="0"/>
    <x v="2"/>
    <s v="X-Rack File for Hanging Folders"/>
    <x v="1264"/>
    <n v="2"/>
    <n v="5.87"/>
  </r>
  <r>
    <x v="1024"/>
    <x v="127"/>
    <x v="22"/>
    <x v="0"/>
    <x v="0"/>
    <s v="Xerox 1917"/>
    <x v="4528"/>
    <n v="9"/>
    <n v="206.89"/>
  </r>
  <r>
    <x v="1024"/>
    <x v="127"/>
    <x v="22"/>
    <x v="0"/>
    <x v="14"/>
    <s v="Martin-Yale Premier Letter Opener"/>
    <x v="4529"/>
    <n v="5"/>
    <n v="1.93"/>
  </r>
  <r>
    <x v="1024"/>
    <x v="217"/>
    <x v="0"/>
    <x v="1"/>
    <x v="5"/>
    <s v="Global Commerce Series Low-Back Swivel/Tilt Chairs"/>
    <x v="4291"/>
    <n v="5"/>
    <n v="-12.85"/>
  </r>
  <r>
    <x v="1024"/>
    <x v="217"/>
    <x v="0"/>
    <x v="0"/>
    <x v="4"/>
    <s v="Newell 309"/>
    <x v="2505"/>
    <n v="5"/>
    <n v="5.78"/>
  </r>
  <r>
    <x v="1024"/>
    <x v="217"/>
    <x v="0"/>
    <x v="0"/>
    <x v="0"/>
    <s v="Xerox 1936"/>
    <x v="1839"/>
    <n v="3"/>
    <n v="16.18"/>
  </r>
  <r>
    <x v="1024"/>
    <x v="217"/>
    <x v="0"/>
    <x v="2"/>
    <x v="6"/>
    <s v="PayAnywhere Card Reader"/>
    <x v="539"/>
    <n v="1"/>
    <n v="0.7"/>
  </r>
  <r>
    <x v="1024"/>
    <x v="217"/>
    <x v="0"/>
    <x v="0"/>
    <x v="0"/>
    <s v="Xerox 1937"/>
    <x v="3384"/>
    <n v="2"/>
    <n v="26.9"/>
  </r>
  <r>
    <x v="1024"/>
    <x v="8"/>
    <x v="36"/>
    <x v="0"/>
    <x v="4"/>
    <s v="OIC #2 Pencils, Medium Soft"/>
    <x v="572"/>
    <n v="2"/>
    <n v="1.0900000000000001"/>
  </r>
  <r>
    <x v="1024"/>
    <x v="8"/>
    <x v="36"/>
    <x v="0"/>
    <x v="4"/>
    <s v="Prang Colored Pencils"/>
    <x v="2742"/>
    <n v="5"/>
    <n v="6.62"/>
  </r>
  <r>
    <x v="1024"/>
    <x v="8"/>
    <x v="36"/>
    <x v="0"/>
    <x v="4"/>
    <s v="Eberhard Faber 3 1/2&quot; Golf Pencils"/>
    <x v="4530"/>
    <n v="5"/>
    <n v="9.3000000000000007"/>
  </r>
  <r>
    <x v="1024"/>
    <x v="8"/>
    <x v="36"/>
    <x v="2"/>
    <x v="9"/>
    <s v="Belkin F8E887 USB Wired Ergonomic Keyboard"/>
    <x v="1236"/>
    <n v="3"/>
    <n v="18.89"/>
  </r>
  <r>
    <x v="1024"/>
    <x v="8"/>
    <x v="36"/>
    <x v="1"/>
    <x v="5"/>
    <s v="Office Star - Contemporary Task Swivel chair with Loop Arms, Charcoal"/>
    <x v="3905"/>
    <n v="2"/>
    <n v="23.58"/>
  </r>
  <r>
    <x v="1024"/>
    <x v="8"/>
    <x v="36"/>
    <x v="0"/>
    <x v="1"/>
    <s v="Avery 505"/>
    <x v="4531"/>
    <n v="5"/>
    <n v="37"/>
  </r>
  <r>
    <x v="1024"/>
    <x v="0"/>
    <x v="10"/>
    <x v="0"/>
    <x v="3"/>
    <s v="Premium Transparent Presentation Covers, No Pattern/Clear, 8 1/2&quot; x 11&quot;"/>
    <x v="4532"/>
    <n v="5"/>
    <n v="-46.54"/>
  </r>
  <r>
    <x v="1024"/>
    <x v="0"/>
    <x v="10"/>
    <x v="0"/>
    <x v="1"/>
    <s v="Avery 502"/>
    <x v="466"/>
    <n v="2"/>
    <n v="1.76"/>
  </r>
  <r>
    <x v="1024"/>
    <x v="0"/>
    <x v="10"/>
    <x v="0"/>
    <x v="0"/>
    <s v="Xerox 19"/>
    <x v="2061"/>
    <n v="1"/>
    <n v="7.75"/>
  </r>
  <r>
    <x v="1025"/>
    <x v="409"/>
    <x v="12"/>
    <x v="2"/>
    <x v="6"/>
    <s v="Logitech B530 USBÂ HeadsetÂ -Â headsetÂ - Full size, Binaural"/>
    <x v="4533"/>
    <n v="1"/>
    <n v="2.59"/>
  </r>
  <r>
    <x v="1025"/>
    <x v="409"/>
    <x v="12"/>
    <x v="0"/>
    <x v="3"/>
    <s v="Avery Durable Slant Ring Binders"/>
    <x v="2307"/>
    <n v="2"/>
    <n v="-3.17"/>
  </r>
  <r>
    <x v="1025"/>
    <x v="409"/>
    <x v="12"/>
    <x v="0"/>
    <x v="0"/>
    <s v="Universal Ultra Bright White Copier/Laser Paper, 8 1/2&quot; x 11&quot;, Ream"/>
    <x v="143"/>
    <n v="3"/>
    <n v="5.64"/>
  </r>
  <r>
    <x v="1025"/>
    <x v="80"/>
    <x v="22"/>
    <x v="1"/>
    <x v="8"/>
    <s v="24-Hour Round Wall Clock"/>
    <x v="418"/>
    <n v="2"/>
    <n v="17.18"/>
  </r>
  <r>
    <x v="1025"/>
    <x v="80"/>
    <x v="22"/>
    <x v="1"/>
    <x v="5"/>
    <s v="SAFCO Optional Arm Kit for Workspace Cribbage Stacking Chair"/>
    <x v="4534"/>
    <n v="2"/>
    <n v="4.26"/>
  </r>
  <r>
    <x v="1025"/>
    <x v="80"/>
    <x v="22"/>
    <x v="1"/>
    <x v="5"/>
    <s v="SAFCO Arco Folding Chair"/>
    <x v="4535"/>
    <n v="1"/>
    <n v="24.86"/>
  </r>
  <r>
    <x v="1025"/>
    <x v="448"/>
    <x v="1"/>
    <x v="0"/>
    <x v="0"/>
    <s v="Xerox 1880"/>
    <x v="2221"/>
    <n v="2"/>
    <n v="19.14"/>
  </r>
  <r>
    <x v="1025"/>
    <x v="448"/>
    <x v="1"/>
    <x v="2"/>
    <x v="6"/>
    <s v="QVS USB Car Charger 2-Port 2.1Amp for iPod/iPhone/iPad/iPad 2/iPad 3"/>
    <x v="997"/>
    <n v="2"/>
    <n v="3.48"/>
  </r>
  <r>
    <x v="1026"/>
    <x v="522"/>
    <x v="10"/>
    <x v="0"/>
    <x v="2"/>
    <s v="SAFCO Commercial Wire Shelving, Black"/>
    <x v="1909"/>
    <n v="2"/>
    <n v="-55.26"/>
  </r>
  <r>
    <x v="1027"/>
    <x v="248"/>
    <x v="2"/>
    <x v="2"/>
    <x v="9"/>
    <s v="KeyTronicÂ KT800P2 -Â KeyboardÂ - Black"/>
    <x v="4536"/>
    <n v="3"/>
    <n v="-0.9"/>
  </r>
  <r>
    <x v="1027"/>
    <x v="18"/>
    <x v="20"/>
    <x v="1"/>
    <x v="8"/>
    <s v="Master Caster Door Stop, Large Neon Orange"/>
    <x v="93"/>
    <n v="2"/>
    <n v="6.26"/>
  </r>
  <r>
    <x v="1027"/>
    <x v="18"/>
    <x v="20"/>
    <x v="0"/>
    <x v="3"/>
    <s v="Acco Pressboard Covers with Storage Hooks, 9 1/2&quot; x 11&quot;, Executive Red"/>
    <x v="3603"/>
    <n v="1"/>
    <n v="1.03"/>
  </r>
  <r>
    <x v="1027"/>
    <x v="113"/>
    <x v="0"/>
    <x v="0"/>
    <x v="3"/>
    <s v="Acco Pressboard Covers with Storage Hooks, 14 7/8&quot; x 11&quot;, Light Blue"/>
    <x v="4537"/>
    <n v="7"/>
    <n v="-10.65"/>
  </r>
  <r>
    <x v="1027"/>
    <x v="113"/>
    <x v="0"/>
    <x v="0"/>
    <x v="3"/>
    <s v="Avery Framed View Binder, EZD Ring (Locking), Navy, 1 1/2&quot;"/>
    <x v="4538"/>
    <n v="1"/>
    <n v="-3.29"/>
  </r>
  <r>
    <x v="1027"/>
    <x v="113"/>
    <x v="0"/>
    <x v="0"/>
    <x v="2"/>
    <s v="Plastic Stacking Crates &amp; Casters"/>
    <x v="3719"/>
    <n v="2"/>
    <n v="0.67"/>
  </r>
  <r>
    <x v="1027"/>
    <x v="735"/>
    <x v="4"/>
    <x v="0"/>
    <x v="12"/>
    <s v="Acco Six-Outlet Power Strip, 4' Cord Length"/>
    <x v="4539"/>
    <n v="2"/>
    <n v="4.4800000000000004"/>
  </r>
  <r>
    <x v="1027"/>
    <x v="735"/>
    <x v="4"/>
    <x v="1"/>
    <x v="11"/>
    <s v="Hon 4-Shelf Metal Bookcases"/>
    <x v="2874"/>
    <n v="3"/>
    <n v="75.739999999999995"/>
  </r>
  <r>
    <x v="1027"/>
    <x v="735"/>
    <x v="4"/>
    <x v="2"/>
    <x v="6"/>
    <s v="QVS USB Car Charger 2-Port 2.1Amp for iPod/iPhone/iPad/iPad 2/iPad 3"/>
    <x v="4540"/>
    <n v="5"/>
    <n v="15.64"/>
  </r>
  <r>
    <x v="1027"/>
    <x v="735"/>
    <x v="4"/>
    <x v="0"/>
    <x v="3"/>
    <s v="Poly Designer Cover &amp; Back"/>
    <x v="3635"/>
    <n v="6"/>
    <n v="54.69"/>
  </r>
  <r>
    <x v="1027"/>
    <x v="735"/>
    <x v="4"/>
    <x v="2"/>
    <x v="6"/>
    <s v="Apple EarPods with Remote and Mic"/>
    <x v="1081"/>
    <n v="2"/>
    <n v="15.67"/>
  </r>
  <r>
    <x v="1027"/>
    <x v="579"/>
    <x v="11"/>
    <x v="2"/>
    <x v="6"/>
    <s v="Aastra 6757i CT Wireless VoIP phone"/>
    <x v="2599"/>
    <n v="2"/>
    <n v="38.78"/>
  </r>
  <r>
    <x v="1027"/>
    <x v="367"/>
    <x v="24"/>
    <x v="0"/>
    <x v="12"/>
    <s v="Avanti 1.7 Cu. Ft. Refrigerator"/>
    <x v="3432"/>
    <n v="7"/>
    <n v="197.92"/>
  </r>
  <r>
    <x v="1027"/>
    <x v="367"/>
    <x v="24"/>
    <x v="2"/>
    <x v="6"/>
    <s v="Motorola HK250 Universal Bluetooth Headset"/>
    <x v="3860"/>
    <n v="5"/>
    <n v="2.2999999999999998"/>
  </r>
  <r>
    <x v="1027"/>
    <x v="367"/>
    <x v="24"/>
    <x v="0"/>
    <x v="3"/>
    <s v="Universal Recycled Hanging Pressboard Report Binders, Letter Size"/>
    <x v="179"/>
    <n v="7"/>
    <n v="20.73"/>
  </r>
  <r>
    <x v="1027"/>
    <x v="688"/>
    <x v="1"/>
    <x v="1"/>
    <x v="8"/>
    <s v="Flat Face Poster Frame"/>
    <x v="3219"/>
    <n v="3"/>
    <n v="-10.17"/>
  </r>
  <r>
    <x v="1027"/>
    <x v="688"/>
    <x v="1"/>
    <x v="1"/>
    <x v="8"/>
    <s v="C-Line Cubicle Keepers Polyproplyene Holder With Velcro Backings"/>
    <x v="4541"/>
    <n v="1"/>
    <n v="-0.99"/>
  </r>
  <r>
    <x v="1028"/>
    <x v="372"/>
    <x v="22"/>
    <x v="0"/>
    <x v="12"/>
    <s v="Belkin Premiere Surge Master II 8-outlet surge protector"/>
    <x v="4542"/>
    <n v="2"/>
    <n v="28.18"/>
  </r>
  <r>
    <x v="1028"/>
    <x v="138"/>
    <x v="20"/>
    <x v="0"/>
    <x v="12"/>
    <s v="Bionaire Personal Warm Mist Humidifier/Vaporizer"/>
    <x v="4543"/>
    <n v="6"/>
    <n v="109.72"/>
  </r>
  <r>
    <x v="1028"/>
    <x v="138"/>
    <x v="20"/>
    <x v="2"/>
    <x v="6"/>
    <s v="Nortel Meridian M3904 Professional Digital phone"/>
    <x v="2235"/>
    <n v="2"/>
    <n v="89.31"/>
  </r>
  <r>
    <x v="1028"/>
    <x v="138"/>
    <x v="20"/>
    <x v="2"/>
    <x v="9"/>
    <s v="Logitech Wireless Performance Mouse MX for PC and Mac"/>
    <x v="306"/>
    <n v="3"/>
    <n v="113.99"/>
  </r>
  <r>
    <x v="1028"/>
    <x v="59"/>
    <x v="4"/>
    <x v="2"/>
    <x v="9"/>
    <s v="Kingston Digital DataTraveler 32GB USB 2.0"/>
    <x v="409"/>
    <n v="4"/>
    <n v="4.07"/>
  </r>
  <r>
    <x v="1028"/>
    <x v="59"/>
    <x v="4"/>
    <x v="2"/>
    <x v="6"/>
    <s v="Nokia Lumia 925"/>
    <x v="883"/>
    <n v="3"/>
    <n v="98.27"/>
  </r>
  <r>
    <x v="1028"/>
    <x v="59"/>
    <x v="4"/>
    <x v="1"/>
    <x v="11"/>
    <s v="O'Sullivan 2-Door Barrister Bookcase in Odessa Pine"/>
    <x v="1137"/>
    <n v="9"/>
    <n v="374.63"/>
  </r>
  <r>
    <x v="1028"/>
    <x v="59"/>
    <x v="4"/>
    <x v="0"/>
    <x v="0"/>
    <s v="Xerox 1945"/>
    <x v="4317"/>
    <n v="7"/>
    <n v="140.6"/>
  </r>
  <r>
    <x v="1028"/>
    <x v="288"/>
    <x v="3"/>
    <x v="1"/>
    <x v="5"/>
    <s v="Situations Contoured Folding Chairs, 4/Set"/>
    <x v="2781"/>
    <n v="12"/>
    <n v="42.59"/>
  </r>
  <r>
    <x v="1028"/>
    <x v="288"/>
    <x v="3"/>
    <x v="0"/>
    <x v="4"/>
    <s v="Newell 310"/>
    <x v="567"/>
    <n v="2"/>
    <n v="1.02"/>
  </r>
  <r>
    <x v="1028"/>
    <x v="288"/>
    <x v="3"/>
    <x v="0"/>
    <x v="4"/>
    <s v="Newell 314"/>
    <x v="614"/>
    <n v="1"/>
    <n v="1.4"/>
  </r>
  <r>
    <x v="1028"/>
    <x v="288"/>
    <x v="3"/>
    <x v="2"/>
    <x v="9"/>
    <s v="SanDisk Cruzer 64 GB USB Flash Drive"/>
    <x v="4544"/>
    <n v="1"/>
    <n v="10.9"/>
  </r>
  <r>
    <x v="1028"/>
    <x v="405"/>
    <x v="4"/>
    <x v="0"/>
    <x v="0"/>
    <s v="Tops White Computer Printout Paper"/>
    <x v="1633"/>
    <n v="4"/>
    <n v="91.95"/>
  </r>
  <r>
    <x v="1028"/>
    <x v="225"/>
    <x v="1"/>
    <x v="0"/>
    <x v="0"/>
    <s v="Things To Do Today Spiral Book"/>
    <x v="4545"/>
    <n v="6"/>
    <n v="13.78"/>
  </r>
  <r>
    <x v="1028"/>
    <x v="80"/>
    <x v="0"/>
    <x v="2"/>
    <x v="6"/>
    <s v="Jabra Supreme Plus Driver EditionÂ Headset"/>
    <x v="4546"/>
    <n v="1"/>
    <n v="9.6"/>
  </r>
  <r>
    <x v="1028"/>
    <x v="80"/>
    <x v="0"/>
    <x v="0"/>
    <x v="1"/>
    <s v="Avery 491"/>
    <x v="3740"/>
    <n v="4"/>
    <n v="4.3"/>
  </r>
  <r>
    <x v="1028"/>
    <x v="512"/>
    <x v="15"/>
    <x v="1"/>
    <x v="5"/>
    <s v="Office Star - Mesh Screen back chair with Vinyl seat"/>
    <x v="231"/>
    <n v="3"/>
    <n v="-35.36"/>
  </r>
  <r>
    <x v="1028"/>
    <x v="512"/>
    <x v="15"/>
    <x v="0"/>
    <x v="0"/>
    <s v="Xerox 1949"/>
    <x v="1483"/>
    <n v="7"/>
    <n v="10.11"/>
  </r>
  <r>
    <x v="1028"/>
    <x v="52"/>
    <x v="3"/>
    <x v="0"/>
    <x v="3"/>
    <s v="GBC Twin Loop Wire Binding Elements"/>
    <x v="4547"/>
    <n v="5"/>
    <n v="49.92"/>
  </r>
  <r>
    <x v="1028"/>
    <x v="37"/>
    <x v="33"/>
    <x v="0"/>
    <x v="3"/>
    <s v="Wilson Jones Four-Pocket Poly Binders"/>
    <x v="212"/>
    <n v="4"/>
    <n v="12.82"/>
  </r>
  <r>
    <x v="1029"/>
    <x v="115"/>
    <x v="47"/>
    <x v="0"/>
    <x v="4"/>
    <s v="Boston 1645 Deluxe Heavier-Duty Electric Pencil Sharpener"/>
    <x v="4548"/>
    <n v="3"/>
    <n v="35.619999999999997"/>
  </r>
  <r>
    <x v="1029"/>
    <x v="115"/>
    <x v="47"/>
    <x v="0"/>
    <x v="4"/>
    <s v="BIC Brite Liner Highlighters, Chisel Tip"/>
    <x v="499"/>
    <n v="4"/>
    <n v="8.2899999999999991"/>
  </r>
  <r>
    <x v="1029"/>
    <x v="115"/>
    <x v="47"/>
    <x v="0"/>
    <x v="2"/>
    <s v="Fellowes High-Stak Drawer Files"/>
    <x v="3519"/>
    <n v="4"/>
    <n v="162.09"/>
  </r>
  <r>
    <x v="1029"/>
    <x v="115"/>
    <x v="47"/>
    <x v="0"/>
    <x v="7"/>
    <s v="Staples"/>
    <x v="217"/>
    <n v="3"/>
    <n v="3.48"/>
  </r>
  <r>
    <x v="1029"/>
    <x v="115"/>
    <x v="47"/>
    <x v="0"/>
    <x v="4"/>
    <s v="Binney &amp; Smith inkTank Desk Highlighter, Chisel Tip, Yellow, 12/Box"/>
    <x v="4549"/>
    <n v="10"/>
    <n v="7.1"/>
  </r>
  <r>
    <x v="1029"/>
    <x v="684"/>
    <x v="3"/>
    <x v="1"/>
    <x v="5"/>
    <s v="Global Geo Office Task Chair, Gray"/>
    <x v="4550"/>
    <n v="8"/>
    <n v="-97.18"/>
  </r>
  <r>
    <x v="1029"/>
    <x v="684"/>
    <x v="3"/>
    <x v="1"/>
    <x v="8"/>
    <s v="G.E. Halogen Desk Lamp Bulbs"/>
    <x v="3029"/>
    <n v="1"/>
    <n v="3.35"/>
  </r>
  <r>
    <x v="1029"/>
    <x v="684"/>
    <x v="3"/>
    <x v="2"/>
    <x v="15"/>
    <s v="Okidata B400 Printer"/>
    <x v="4551"/>
    <n v="1"/>
    <n v="38.61"/>
  </r>
  <r>
    <x v="1029"/>
    <x v="444"/>
    <x v="14"/>
    <x v="0"/>
    <x v="3"/>
    <s v="Square Ring Data Binders, Rigid 75 Pt. Covers, 11&quot; x 14-7/8&quot;"/>
    <x v="2838"/>
    <n v="2"/>
    <n v="19.809999999999999"/>
  </r>
  <r>
    <x v="1029"/>
    <x v="247"/>
    <x v="17"/>
    <x v="0"/>
    <x v="3"/>
    <s v="Wilson Jones Impact Binders"/>
    <x v="832"/>
    <n v="2"/>
    <n v="3"/>
  </r>
  <r>
    <x v="1029"/>
    <x v="247"/>
    <x v="17"/>
    <x v="2"/>
    <x v="6"/>
    <s v="Motorola L703CM"/>
    <x v="4552"/>
    <n v="9"/>
    <n v="70.2"/>
  </r>
  <r>
    <x v="1029"/>
    <x v="247"/>
    <x v="17"/>
    <x v="0"/>
    <x v="12"/>
    <s v="Fellowes Basic Home/Office Series Surge Protectors"/>
    <x v="4553"/>
    <n v="5"/>
    <n v="18.82"/>
  </r>
  <r>
    <x v="1030"/>
    <x v="130"/>
    <x v="20"/>
    <x v="1"/>
    <x v="8"/>
    <s v="Luxo Professional Magnifying Clamp-On Fluorescent Lamps"/>
    <x v="4554"/>
    <n v="5"/>
    <n v="72.81"/>
  </r>
  <r>
    <x v="1030"/>
    <x v="130"/>
    <x v="20"/>
    <x v="0"/>
    <x v="4"/>
    <s v="Bulldog Table or Wall-Mount Pencil Sharpener"/>
    <x v="4555"/>
    <n v="3"/>
    <n v="5.21"/>
  </r>
  <r>
    <x v="1031"/>
    <x v="224"/>
    <x v="1"/>
    <x v="1"/>
    <x v="5"/>
    <s v="High-Back Leather Manager's Chair"/>
    <x v="1673"/>
    <n v="2"/>
    <n v="-54.6"/>
  </r>
  <r>
    <x v="1031"/>
    <x v="224"/>
    <x v="1"/>
    <x v="0"/>
    <x v="3"/>
    <s v="Avery Durable Slant Ring Binders, No Labels"/>
    <x v="4556"/>
    <n v="2"/>
    <n v="-2.63"/>
  </r>
  <r>
    <x v="1031"/>
    <x v="224"/>
    <x v="1"/>
    <x v="0"/>
    <x v="14"/>
    <s v="Acme Forged Steel Scissors with Black Enamel Handles"/>
    <x v="362"/>
    <n v="3"/>
    <n v="2.5099999999999998"/>
  </r>
  <r>
    <x v="1031"/>
    <x v="281"/>
    <x v="3"/>
    <x v="2"/>
    <x v="9"/>
    <s v="Maxell 74 Minute CDR, 10/Pack"/>
    <x v="961"/>
    <n v="7"/>
    <n v="25.33"/>
  </r>
  <r>
    <x v="1031"/>
    <x v="556"/>
    <x v="3"/>
    <x v="0"/>
    <x v="4"/>
    <s v="SANFORD Major Accent Highlighters"/>
    <x v="4557"/>
    <n v="7"/>
    <n v="18.829999999999998"/>
  </r>
  <r>
    <x v="1031"/>
    <x v="58"/>
    <x v="3"/>
    <x v="0"/>
    <x v="4"/>
    <s v="Newell 350"/>
    <x v="1026"/>
    <n v="3"/>
    <n v="2.85"/>
  </r>
  <r>
    <x v="1031"/>
    <x v="58"/>
    <x v="3"/>
    <x v="0"/>
    <x v="4"/>
    <s v="Newell 333"/>
    <x v="2573"/>
    <n v="1"/>
    <n v="0.72"/>
  </r>
  <r>
    <x v="1032"/>
    <x v="6"/>
    <x v="3"/>
    <x v="1"/>
    <x v="13"/>
    <s v="Lesro Sheffield Collection Coffee Table, End Table, Center Table, Corner Table"/>
    <x v="4558"/>
    <n v="3"/>
    <n v="-6.42"/>
  </r>
  <r>
    <x v="1032"/>
    <x v="318"/>
    <x v="0"/>
    <x v="0"/>
    <x v="7"/>
    <s v="OIC Thumb-Tacks"/>
    <x v="4559"/>
    <n v="2"/>
    <n v="0.62"/>
  </r>
  <r>
    <x v="1032"/>
    <x v="318"/>
    <x v="0"/>
    <x v="0"/>
    <x v="12"/>
    <s v="Acco 6 Outlet Guardian Premium Plus Surge Suppressor"/>
    <x v="4560"/>
    <n v="5"/>
    <n v="-46.72"/>
  </r>
  <r>
    <x v="1032"/>
    <x v="318"/>
    <x v="0"/>
    <x v="0"/>
    <x v="2"/>
    <s v="Tennsco Commercial Shelving"/>
    <x v="4561"/>
    <n v="3"/>
    <n v="-11.59"/>
  </r>
  <r>
    <x v="1032"/>
    <x v="318"/>
    <x v="0"/>
    <x v="0"/>
    <x v="3"/>
    <s v="Storex Dura Pro Binders"/>
    <x v="3965"/>
    <n v="1"/>
    <n v="-1.96"/>
  </r>
  <r>
    <x v="1033"/>
    <x v="772"/>
    <x v="4"/>
    <x v="0"/>
    <x v="3"/>
    <s v="Recycled Easel Ring Binders"/>
    <x v="2063"/>
    <n v="2"/>
    <n v="13.43"/>
  </r>
  <r>
    <x v="1033"/>
    <x v="335"/>
    <x v="20"/>
    <x v="0"/>
    <x v="3"/>
    <s v="GBC DocuBind P100 Manual Binding Machine"/>
    <x v="4562"/>
    <n v="5"/>
    <n v="207.48"/>
  </r>
  <r>
    <x v="1033"/>
    <x v="335"/>
    <x v="20"/>
    <x v="2"/>
    <x v="9"/>
    <s v="ImationÂ 8gb Micro Traveldrive Usb 2.0Â Flash Drive"/>
    <x v="3256"/>
    <n v="8"/>
    <n v="13.2"/>
  </r>
  <r>
    <x v="1033"/>
    <x v="335"/>
    <x v="20"/>
    <x v="0"/>
    <x v="7"/>
    <s v="Acco Hot Clips Clips to Go"/>
    <x v="4563"/>
    <n v="1"/>
    <n v="1.48"/>
  </r>
  <r>
    <x v="1033"/>
    <x v="335"/>
    <x v="20"/>
    <x v="1"/>
    <x v="8"/>
    <s v="Eldon 200 Class Desk Accessories"/>
    <x v="125"/>
    <n v="3"/>
    <n v="6.03"/>
  </r>
  <r>
    <x v="1033"/>
    <x v="506"/>
    <x v="0"/>
    <x v="0"/>
    <x v="2"/>
    <s v="Iris 3-Drawer Stacking Bin, Black"/>
    <x v="4564"/>
    <n v="3"/>
    <n v="-11.28"/>
  </r>
  <r>
    <x v="1034"/>
    <x v="566"/>
    <x v="5"/>
    <x v="0"/>
    <x v="12"/>
    <s v="Belkin 8-Outlet Premiere SurgeMaster II Surge Protectors"/>
    <x v="4565"/>
    <n v="3"/>
    <n v="62.53"/>
  </r>
  <r>
    <x v="1034"/>
    <x v="566"/>
    <x v="5"/>
    <x v="0"/>
    <x v="14"/>
    <s v="Martin-Yale Premier Letter Opener"/>
    <x v="2858"/>
    <n v="2"/>
    <n v="0.77"/>
  </r>
  <r>
    <x v="1034"/>
    <x v="240"/>
    <x v="6"/>
    <x v="2"/>
    <x v="9"/>
    <s v="Verbatim Slim CD and DVD Storage Cases, 50/Pack"/>
    <x v="2955"/>
    <n v="2"/>
    <n v="6.92"/>
  </r>
  <r>
    <x v="1034"/>
    <x v="101"/>
    <x v="3"/>
    <x v="0"/>
    <x v="0"/>
    <s v="Xerox 201"/>
    <x v="115"/>
    <n v="2"/>
    <n v="6.22"/>
  </r>
  <r>
    <x v="1035"/>
    <x v="233"/>
    <x v="5"/>
    <x v="0"/>
    <x v="3"/>
    <s v="Binding Machine Supplies"/>
    <x v="3427"/>
    <n v="2"/>
    <n v="28"/>
  </r>
  <r>
    <x v="1035"/>
    <x v="233"/>
    <x v="5"/>
    <x v="2"/>
    <x v="6"/>
    <s v="Google Nexus 5"/>
    <x v="4527"/>
    <n v="3"/>
    <n v="134.99"/>
  </r>
  <r>
    <x v="1035"/>
    <x v="281"/>
    <x v="15"/>
    <x v="0"/>
    <x v="0"/>
    <s v="Xerox 2"/>
    <x v="499"/>
    <n v="5"/>
    <n v="9.07"/>
  </r>
  <r>
    <x v="1035"/>
    <x v="132"/>
    <x v="22"/>
    <x v="2"/>
    <x v="9"/>
    <s v="Logitech Desktop MK120 Mouse and keyboard Combo"/>
    <x v="3832"/>
    <n v="6"/>
    <n v="9.82"/>
  </r>
  <r>
    <x v="1035"/>
    <x v="132"/>
    <x v="22"/>
    <x v="0"/>
    <x v="4"/>
    <s v="Staples in misc. colors"/>
    <x v="2316"/>
    <n v="3"/>
    <n v="7.86"/>
  </r>
  <r>
    <x v="1035"/>
    <x v="229"/>
    <x v="34"/>
    <x v="1"/>
    <x v="8"/>
    <s v="Eldon 400 Class Desk Accessories, Black Carbon"/>
    <x v="555"/>
    <n v="4"/>
    <n v="14.7"/>
  </r>
  <r>
    <x v="1035"/>
    <x v="229"/>
    <x v="34"/>
    <x v="0"/>
    <x v="2"/>
    <s v="Fellowes Stor/Drawer Steel Plus Storage Drawers"/>
    <x v="4566"/>
    <n v="5"/>
    <n v="28.63"/>
  </r>
  <r>
    <x v="1035"/>
    <x v="229"/>
    <x v="34"/>
    <x v="2"/>
    <x v="6"/>
    <s v="Nokia Lumia 925"/>
    <x v="250"/>
    <n v="3"/>
    <n v="22.68"/>
  </r>
  <r>
    <x v="1035"/>
    <x v="416"/>
    <x v="39"/>
    <x v="1"/>
    <x v="8"/>
    <s v="Electrix Architect's Clamp-On Swing Arm Lamp, Black"/>
    <x v="4567"/>
    <n v="5"/>
    <n v="138.41999999999999"/>
  </r>
  <r>
    <x v="1035"/>
    <x v="620"/>
    <x v="25"/>
    <x v="2"/>
    <x v="9"/>
    <s v="Sony 8GB Class 10 Micro SDHC R40 Memory Card"/>
    <x v="4568"/>
    <n v="3"/>
    <n v="0.34"/>
  </r>
  <r>
    <x v="1035"/>
    <x v="620"/>
    <x v="25"/>
    <x v="0"/>
    <x v="3"/>
    <s v="Fellowes Twister Kit, Gray/Clear, 3/pkg"/>
    <x v="4569"/>
    <n v="5"/>
    <n v="-10.050000000000001"/>
  </r>
  <r>
    <x v="1036"/>
    <x v="99"/>
    <x v="9"/>
    <x v="1"/>
    <x v="5"/>
    <s v="Novimex Swivel Fabric Task Chair"/>
    <x v="2143"/>
    <n v="2"/>
    <n v="33.22"/>
  </r>
  <r>
    <x v="1036"/>
    <x v="657"/>
    <x v="0"/>
    <x v="2"/>
    <x v="6"/>
    <s v="Spigen Samsung Galaxy S5 Case Wallet"/>
    <x v="4570"/>
    <n v="4"/>
    <n v="4.08"/>
  </r>
  <r>
    <x v="1036"/>
    <x v="604"/>
    <x v="38"/>
    <x v="1"/>
    <x v="8"/>
    <s v="Advantus Employee of the Month Certificate Frame, 11 x 13-1/2"/>
    <x v="4571"/>
    <n v="8"/>
    <n v="101.45"/>
  </r>
  <r>
    <x v="1036"/>
    <x v="495"/>
    <x v="1"/>
    <x v="1"/>
    <x v="5"/>
    <s v="Global Task Chair, Black"/>
    <x v="4572"/>
    <n v="3"/>
    <n v="-29.01"/>
  </r>
  <r>
    <x v="1036"/>
    <x v="495"/>
    <x v="1"/>
    <x v="0"/>
    <x v="3"/>
    <s v="Storex Dura Pro Binders"/>
    <x v="2028"/>
    <n v="3"/>
    <n v="-6.24"/>
  </r>
  <r>
    <x v="1036"/>
    <x v="507"/>
    <x v="12"/>
    <x v="2"/>
    <x v="6"/>
    <s v="Panasonic KX TS208W Corded phone"/>
    <x v="4573"/>
    <n v="5"/>
    <n v="19.600000000000001"/>
  </r>
  <r>
    <x v="1036"/>
    <x v="507"/>
    <x v="12"/>
    <x v="0"/>
    <x v="0"/>
    <s v="Xerox 230"/>
    <x v="143"/>
    <n v="3"/>
    <n v="5.44"/>
  </r>
  <r>
    <x v="1036"/>
    <x v="507"/>
    <x v="12"/>
    <x v="2"/>
    <x v="9"/>
    <s v="LogitechÂ Gaming G510s - Keyboard"/>
    <x v="4574"/>
    <n v="4"/>
    <n v="54.39"/>
  </r>
  <r>
    <x v="1036"/>
    <x v="548"/>
    <x v="36"/>
    <x v="1"/>
    <x v="8"/>
    <s v="DAX Wood Document Frame"/>
    <x v="391"/>
    <n v="2"/>
    <n v="9.89"/>
  </r>
  <r>
    <x v="1036"/>
    <x v="548"/>
    <x v="36"/>
    <x v="0"/>
    <x v="12"/>
    <s v="Fellowes 8 Outlet Superior Workstation Surge Protector"/>
    <x v="4575"/>
    <n v="3"/>
    <n v="36.29"/>
  </r>
  <r>
    <x v="1036"/>
    <x v="450"/>
    <x v="10"/>
    <x v="0"/>
    <x v="0"/>
    <s v="HP Office Recycled Paper (20Lb. and 87 Bright)"/>
    <x v="4440"/>
    <n v="3"/>
    <n v="5.03"/>
  </r>
  <r>
    <x v="1036"/>
    <x v="450"/>
    <x v="10"/>
    <x v="1"/>
    <x v="11"/>
    <s v="Bush Westfield Collection Bookcases, Medium Cherry Finish"/>
    <x v="4576"/>
    <n v="4"/>
    <n v="-64.94"/>
  </r>
  <r>
    <x v="1037"/>
    <x v="606"/>
    <x v="0"/>
    <x v="0"/>
    <x v="0"/>
    <s v="Xerox 1930"/>
    <x v="499"/>
    <n v="5"/>
    <n v="9.4"/>
  </r>
  <r>
    <x v="1037"/>
    <x v="606"/>
    <x v="0"/>
    <x v="0"/>
    <x v="2"/>
    <s v="File Shuttle I and Handi-File"/>
    <x v="1471"/>
    <n v="3"/>
    <n v="4.67"/>
  </r>
  <r>
    <x v="1037"/>
    <x v="742"/>
    <x v="0"/>
    <x v="1"/>
    <x v="8"/>
    <s v="Eldon Executive Woodline II Cherry Finish Desk Accessories"/>
    <x v="4577"/>
    <n v="4"/>
    <n v="-52.34"/>
  </r>
  <r>
    <x v="1037"/>
    <x v="618"/>
    <x v="40"/>
    <x v="0"/>
    <x v="7"/>
    <s v="Plymouth Boxed Rubber Bands by Plymouth"/>
    <x v="4578"/>
    <n v="5"/>
    <n v="1.18"/>
  </r>
  <r>
    <x v="1037"/>
    <x v="505"/>
    <x v="18"/>
    <x v="0"/>
    <x v="3"/>
    <s v="Satellite Sectional Post Binders"/>
    <x v="4579"/>
    <n v="1"/>
    <n v="19.97"/>
  </r>
  <r>
    <x v="1037"/>
    <x v="505"/>
    <x v="18"/>
    <x v="1"/>
    <x v="8"/>
    <s v="Eldon Wave Desk Accessories"/>
    <x v="274"/>
    <n v="3"/>
    <n v="2.62"/>
  </r>
  <r>
    <x v="1037"/>
    <x v="505"/>
    <x v="18"/>
    <x v="0"/>
    <x v="12"/>
    <s v="Hoover Commercial Lightweight Upright Vacuum with E-Z Empty Dirt Cup"/>
    <x v="4337"/>
    <n v="2"/>
    <n v="120.94"/>
  </r>
  <r>
    <x v="1037"/>
    <x v="505"/>
    <x v="18"/>
    <x v="0"/>
    <x v="0"/>
    <s v="Adams Telephone Message Book w/Frequently-Called Numbers Space, 400 Messages per Book"/>
    <x v="166"/>
    <n v="1"/>
    <n v="3.99"/>
  </r>
  <r>
    <x v="1038"/>
    <x v="664"/>
    <x v="8"/>
    <x v="1"/>
    <x v="11"/>
    <s v="Sauder Camden County Barrister Bookcase, Planked Cherry Finish"/>
    <x v="3544"/>
    <n v="2"/>
    <n v="33.869999999999997"/>
  </r>
  <r>
    <x v="1038"/>
    <x v="664"/>
    <x v="8"/>
    <x v="0"/>
    <x v="3"/>
    <s v="Avery Binder Labels"/>
    <x v="4580"/>
    <n v="1"/>
    <n v="1.87"/>
  </r>
  <r>
    <x v="1038"/>
    <x v="664"/>
    <x v="8"/>
    <x v="1"/>
    <x v="8"/>
    <s v="Acrylic Self-Standing Desk Frames"/>
    <x v="4581"/>
    <n v="3"/>
    <n v="3.04"/>
  </r>
  <r>
    <x v="1038"/>
    <x v="588"/>
    <x v="11"/>
    <x v="2"/>
    <x v="6"/>
    <s v="LG G3"/>
    <x v="4086"/>
    <n v="1"/>
    <n v="17.64"/>
  </r>
  <r>
    <x v="1038"/>
    <x v="588"/>
    <x v="11"/>
    <x v="2"/>
    <x v="9"/>
    <s v="SanDisk Ultra 32 GB MicroSDHC Class 10 Memory Card"/>
    <x v="2583"/>
    <n v="2"/>
    <n v="-3.09"/>
  </r>
  <r>
    <x v="1038"/>
    <x v="588"/>
    <x v="11"/>
    <x v="1"/>
    <x v="8"/>
    <s v="Tensor Brushed Steel Torchiere Floor Lamp"/>
    <x v="4582"/>
    <n v="1"/>
    <n v="-0.34"/>
  </r>
  <r>
    <x v="1038"/>
    <x v="436"/>
    <x v="3"/>
    <x v="0"/>
    <x v="0"/>
    <s v="Rediform S.O.S. 1-Up Phone Message Bk, 4-1/4x3-1/16 Bk, 1 Form/Pg, 40 Messages/Bk, 3/Pk"/>
    <x v="3555"/>
    <n v="4"/>
    <n v="18.010000000000002"/>
  </r>
  <r>
    <x v="1038"/>
    <x v="73"/>
    <x v="0"/>
    <x v="1"/>
    <x v="11"/>
    <s v="Atlantic Metals Mobile 5-Shelf Bookcases, Custom Colors"/>
    <x v="4583"/>
    <n v="1"/>
    <n v="-6.02"/>
  </r>
  <r>
    <x v="1038"/>
    <x v="75"/>
    <x v="3"/>
    <x v="0"/>
    <x v="4"/>
    <s v="Dixon My First Ticonderoga Pencil, #2"/>
    <x v="4112"/>
    <n v="6"/>
    <n v="10.18"/>
  </r>
  <r>
    <x v="1039"/>
    <x v="323"/>
    <x v="10"/>
    <x v="0"/>
    <x v="12"/>
    <s v="Eureka Sanitaire  Multi-Pro Heavy-Duty Upright, Disposable Bags"/>
    <x v="1649"/>
    <n v="5"/>
    <n v="1.31"/>
  </r>
  <r>
    <x v="1039"/>
    <x v="681"/>
    <x v="10"/>
    <x v="0"/>
    <x v="3"/>
    <s v="Cardinal HOLDit! Binder Insert Strips,Extra Strips"/>
    <x v="2290"/>
    <n v="2"/>
    <n v="-2.66"/>
  </r>
  <r>
    <x v="1039"/>
    <x v="681"/>
    <x v="10"/>
    <x v="0"/>
    <x v="0"/>
    <s v="Xerox 1924"/>
    <x v="4584"/>
    <n v="6"/>
    <n v="10.06"/>
  </r>
  <r>
    <x v="1039"/>
    <x v="681"/>
    <x v="10"/>
    <x v="2"/>
    <x v="6"/>
    <s v="Panasonic KX-TG6844B Expandable Digital Cordless Telephone"/>
    <x v="1940"/>
    <n v="4"/>
    <n v="-34.31"/>
  </r>
  <r>
    <x v="1039"/>
    <x v="755"/>
    <x v="40"/>
    <x v="0"/>
    <x v="3"/>
    <s v="GBC Standard Recycled Report Covers, Clear Plastic Sheets"/>
    <x v="4585"/>
    <n v="5"/>
    <n v="25.87"/>
  </r>
  <r>
    <x v="1039"/>
    <x v="220"/>
    <x v="2"/>
    <x v="0"/>
    <x v="2"/>
    <s v="Tennsco Stur-D-Stor Boltless Shelving, 5 Shelves, 24&quot; Deep, Sand"/>
    <x v="4586"/>
    <n v="3"/>
    <n v="-77.13"/>
  </r>
  <r>
    <x v="1039"/>
    <x v="698"/>
    <x v="18"/>
    <x v="1"/>
    <x v="5"/>
    <s v="Hon 4070 Series Pagoda Round Back Stacking Chairs"/>
    <x v="4587"/>
    <n v="6"/>
    <n v="539.25"/>
  </r>
  <r>
    <x v="1039"/>
    <x v="698"/>
    <x v="18"/>
    <x v="0"/>
    <x v="12"/>
    <s v="Honeywell Enviracaire Portable HEPA Air Cleaner for 17' x 22' Room"/>
    <x v="4588"/>
    <n v="8"/>
    <n v="793.72"/>
  </r>
  <r>
    <x v="1039"/>
    <x v="698"/>
    <x v="18"/>
    <x v="2"/>
    <x v="9"/>
    <s v="MaxellÂ LTO Ultrium - 800 GB"/>
    <x v="2750"/>
    <n v="3"/>
    <n v="15.95"/>
  </r>
  <r>
    <x v="1039"/>
    <x v="698"/>
    <x v="18"/>
    <x v="2"/>
    <x v="9"/>
    <s v="LogitechÂ MX Performance Wireless Mouse"/>
    <x v="4589"/>
    <n v="1"/>
    <n v="14.76"/>
  </r>
  <r>
    <x v="1039"/>
    <x v="698"/>
    <x v="18"/>
    <x v="0"/>
    <x v="3"/>
    <s v="Cardinal Slant-D Ring Binders"/>
    <x v="3934"/>
    <n v="2"/>
    <n v="8.69"/>
  </r>
  <r>
    <x v="1040"/>
    <x v="314"/>
    <x v="10"/>
    <x v="2"/>
    <x v="6"/>
    <s v="Cush Cases Heavy Duty Rugged Cover Case for Samsung Galaxy S5 - Purple"/>
    <x v="668"/>
    <n v="1"/>
    <n v="-0.64"/>
  </r>
  <r>
    <x v="1040"/>
    <x v="314"/>
    <x v="10"/>
    <x v="0"/>
    <x v="2"/>
    <s v="Advantus Rolling Storage Box"/>
    <x v="4590"/>
    <n v="2"/>
    <n v="2.4"/>
  </r>
  <r>
    <x v="1040"/>
    <x v="445"/>
    <x v="12"/>
    <x v="0"/>
    <x v="0"/>
    <s v="Xerox 4200 Series MultiUse Premium Copy Paper (20Lb. and 84 Bright)"/>
    <x v="2156"/>
    <n v="6"/>
    <n v="7.92"/>
  </r>
  <r>
    <x v="1040"/>
    <x v="445"/>
    <x v="12"/>
    <x v="0"/>
    <x v="10"/>
    <s v="Manila Recycled Extra-Heavyweight Clasp Envelopes, 6&quot; x 9&quot;"/>
    <x v="56"/>
    <n v="5"/>
    <n v="15.92"/>
  </r>
  <r>
    <x v="1040"/>
    <x v="178"/>
    <x v="25"/>
    <x v="0"/>
    <x v="0"/>
    <s v="Things To Do Today Spiral Book"/>
    <x v="2156"/>
    <n v="4"/>
    <n v="9.19"/>
  </r>
  <r>
    <x v="1040"/>
    <x v="628"/>
    <x v="0"/>
    <x v="0"/>
    <x v="0"/>
    <s v="Xerox 1977"/>
    <x v="1048"/>
    <n v="2"/>
    <n v="3.74"/>
  </r>
  <r>
    <x v="1041"/>
    <x v="252"/>
    <x v="15"/>
    <x v="1"/>
    <x v="8"/>
    <s v="Eldon 200 Class Desk Accessories, Burgundy"/>
    <x v="1395"/>
    <n v="7"/>
    <n v="9.67"/>
  </r>
  <r>
    <x v="1041"/>
    <x v="186"/>
    <x v="22"/>
    <x v="2"/>
    <x v="9"/>
    <s v="Plantronics Audio 995 Wireless Stereo Headset"/>
    <x v="4591"/>
    <n v="10"/>
    <n v="362.84"/>
  </r>
  <r>
    <x v="1041"/>
    <x v="531"/>
    <x v="3"/>
    <x v="2"/>
    <x v="9"/>
    <s v="Kingston Digital DataTraveler 16GB USB 2.0"/>
    <x v="2839"/>
    <n v="5"/>
    <n v="8.5"/>
  </r>
  <r>
    <x v="1041"/>
    <x v="531"/>
    <x v="3"/>
    <x v="0"/>
    <x v="0"/>
    <s v="Xerox 1947"/>
    <x v="687"/>
    <n v="2"/>
    <n v="5.38"/>
  </r>
  <r>
    <x v="1041"/>
    <x v="531"/>
    <x v="3"/>
    <x v="0"/>
    <x v="3"/>
    <s v="UniKeep View Case Binders"/>
    <x v="823"/>
    <n v="1"/>
    <n v="1.27"/>
  </r>
  <r>
    <x v="1041"/>
    <x v="245"/>
    <x v="16"/>
    <x v="0"/>
    <x v="3"/>
    <s v="Wilson Jones Standard D-Ring Binders"/>
    <x v="4592"/>
    <n v="3"/>
    <n v="-3.49"/>
  </r>
  <r>
    <x v="1041"/>
    <x v="245"/>
    <x v="16"/>
    <x v="0"/>
    <x v="12"/>
    <s v="Bravo II Megaboss 12-Amp Hard Body Upright, Replacement Belts, 2 Belts per Pack"/>
    <x v="4593"/>
    <n v="2"/>
    <n v="0.59"/>
  </r>
  <r>
    <x v="1041"/>
    <x v="245"/>
    <x v="16"/>
    <x v="2"/>
    <x v="9"/>
    <s v="LogitechÂ P710e Mobile Speakerphone"/>
    <x v="4594"/>
    <n v="1"/>
    <n v="-2.57"/>
  </r>
  <r>
    <x v="1041"/>
    <x v="245"/>
    <x v="16"/>
    <x v="0"/>
    <x v="0"/>
    <s v="Xerox 206"/>
    <x v="143"/>
    <n v="3"/>
    <n v="5.44"/>
  </r>
  <r>
    <x v="1041"/>
    <x v="245"/>
    <x v="16"/>
    <x v="2"/>
    <x v="6"/>
    <s v="VTech DS6151"/>
    <x v="1353"/>
    <n v="5"/>
    <n v="50.4"/>
  </r>
  <r>
    <x v="1041"/>
    <x v="245"/>
    <x v="16"/>
    <x v="0"/>
    <x v="12"/>
    <s v="Eureka Sanitaire  Multi-Pro Heavy-Duty Upright, Disposable Bags"/>
    <x v="4595"/>
    <n v="7"/>
    <n v="1.84"/>
  </r>
  <r>
    <x v="1041"/>
    <x v="245"/>
    <x v="16"/>
    <x v="1"/>
    <x v="11"/>
    <s v="Bush Mission Pointe Library"/>
    <x v="1520"/>
    <n v="2"/>
    <n v="0"/>
  </r>
  <r>
    <x v="1041"/>
    <x v="245"/>
    <x v="16"/>
    <x v="2"/>
    <x v="9"/>
    <s v="WD My Passport Ultra 1TB Portable External Hard Drive"/>
    <x v="4596"/>
    <n v="2"/>
    <n v="-4.1399999999999997"/>
  </r>
  <r>
    <x v="1041"/>
    <x v="549"/>
    <x v="20"/>
    <x v="1"/>
    <x v="13"/>
    <s v="Chromcraft 48&quot; x 96&quot; Racetrack Double Pedestal Table"/>
    <x v="4597"/>
    <n v="2"/>
    <n v="-115.43"/>
  </r>
  <r>
    <x v="1041"/>
    <x v="549"/>
    <x v="20"/>
    <x v="2"/>
    <x v="15"/>
    <s v="Hewlett-Packard 300S Scientific Calculator"/>
    <x v="4598"/>
    <n v="6"/>
    <n v="36.18"/>
  </r>
  <r>
    <x v="1041"/>
    <x v="549"/>
    <x v="20"/>
    <x v="0"/>
    <x v="0"/>
    <s v="Xerox 188"/>
    <x v="413"/>
    <n v="4"/>
    <n v="22.23"/>
  </r>
  <r>
    <x v="1041"/>
    <x v="690"/>
    <x v="22"/>
    <x v="0"/>
    <x v="2"/>
    <s v="Eldon Gobal File Keepers"/>
    <x v="4599"/>
    <n v="9"/>
    <n v="5.45"/>
  </r>
  <r>
    <x v="1042"/>
    <x v="754"/>
    <x v="25"/>
    <x v="1"/>
    <x v="8"/>
    <s v="Telescoping Adjustable Floor Lamp"/>
    <x v="665"/>
    <n v="2"/>
    <n v="2"/>
  </r>
  <r>
    <x v="1042"/>
    <x v="754"/>
    <x v="25"/>
    <x v="2"/>
    <x v="6"/>
    <s v="Innergie mMini Combo Duo USB Travel Charging Kit"/>
    <x v="1553"/>
    <n v="2"/>
    <n v="25.19"/>
  </r>
  <r>
    <x v="1042"/>
    <x v="284"/>
    <x v="33"/>
    <x v="0"/>
    <x v="0"/>
    <s v="Ampad Phone Message Book, Recycled, 400 Message Capacity, 5 Â¾Â” x 11Â”"/>
    <x v="3416"/>
    <n v="2"/>
    <n v="5.62"/>
  </r>
  <r>
    <x v="1042"/>
    <x v="189"/>
    <x v="28"/>
    <x v="0"/>
    <x v="4"/>
    <s v="Newell 346"/>
    <x v="406"/>
    <n v="3"/>
    <n v="2.5099999999999998"/>
  </r>
  <r>
    <x v="1042"/>
    <x v="783"/>
    <x v="0"/>
    <x v="0"/>
    <x v="3"/>
    <s v="Presstex Flexible Ring Binders"/>
    <x v="1380"/>
    <n v="7"/>
    <n v="-9.56"/>
  </r>
  <r>
    <x v="1042"/>
    <x v="200"/>
    <x v="13"/>
    <x v="0"/>
    <x v="3"/>
    <s v="GBC VeloBind Cover Sets"/>
    <x v="4600"/>
    <n v="7"/>
    <n v="54.04"/>
  </r>
  <r>
    <x v="1042"/>
    <x v="200"/>
    <x v="13"/>
    <x v="0"/>
    <x v="3"/>
    <s v="Insertable Tab Indexes For Data Binders"/>
    <x v="1694"/>
    <n v="3"/>
    <n v="4.3899999999999997"/>
  </r>
  <r>
    <x v="1042"/>
    <x v="313"/>
    <x v="0"/>
    <x v="1"/>
    <x v="8"/>
    <s v="Nu-Dell Executive Frame"/>
    <x v="3082"/>
    <n v="6"/>
    <n v="-17.440000000000001"/>
  </r>
  <r>
    <x v="1043"/>
    <x v="579"/>
    <x v="0"/>
    <x v="2"/>
    <x v="6"/>
    <s v="LG G3"/>
    <x v="4375"/>
    <n v="3"/>
    <n v="52.92"/>
  </r>
  <r>
    <x v="1043"/>
    <x v="270"/>
    <x v="16"/>
    <x v="0"/>
    <x v="0"/>
    <s v="Xerox 227"/>
    <x v="1315"/>
    <n v="4"/>
    <n v="7.26"/>
  </r>
  <r>
    <x v="1044"/>
    <x v="292"/>
    <x v="3"/>
    <x v="1"/>
    <x v="8"/>
    <s v="Eldon 300 Class Desk Accessories, Black"/>
    <x v="2584"/>
    <n v="1"/>
    <n v="2.1800000000000002"/>
  </r>
  <r>
    <x v="1044"/>
    <x v="292"/>
    <x v="3"/>
    <x v="0"/>
    <x v="2"/>
    <s v="Sterilite Show Offs Storage Containers"/>
    <x v="2183"/>
    <n v="5"/>
    <n v="0"/>
  </r>
  <r>
    <x v="1045"/>
    <x v="112"/>
    <x v="0"/>
    <x v="0"/>
    <x v="12"/>
    <s v="Eureka Disposable Bags for Sanitaire Vibra Groomer I Upright Vac"/>
    <x v="4601"/>
    <n v="2"/>
    <n v="-4.47"/>
  </r>
  <r>
    <x v="1045"/>
    <x v="495"/>
    <x v="0"/>
    <x v="0"/>
    <x v="14"/>
    <s v="Acme Tagit Stainless Steel Antibacterial Scissors"/>
    <x v="4602"/>
    <n v="3"/>
    <n v="2.08"/>
  </r>
  <r>
    <x v="1045"/>
    <x v="495"/>
    <x v="0"/>
    <x v="0"/>
    <x v="0"/>
    <s v="Easy-staple paper"/>
    <x v="2016"/>
    <n v="3"/>
    <n v="28.71"/>
  </r>
  <r>
    <x v="1045"/>
    <x v="495"/>
    <x v="0"/>
    <x v="2"/>
    <x v="6"/>
    <s v="ClearOne Communications CHAT 70 OCÂ Speaker Phone"/>
    <x v="4603"/>
    <n v="3"/>
    <n v="28.62"/>
  </r>
  <r>
    <x v="1045"/>
    <x v="395"/>
    <x v="37"/>
    <x v="0"/>
    <x v="3"/>
    <s v="Wilson Jones Impact Binders"/>
    <x v="4604"/>
    <n v="2"/>
    <n v="5.08"/>
  </r>
  <r>
    <x v="1045"/>
    <x v="346"/>
    <x v="1"/>
    <x v="0"/>
    <x v="3"/>
    <s v="GBC Twin Loop Wire Binding Elements, 9/16&quot; Spine, Black"/>
    <x v="393"/>
    <n v="4"/>
    <n v="-18.87"/>
  </r>
  <r>
    <x v="1045"/>
    <x v="473"/>
    <x v="3"/>
    <x v="1"/>
    <x v="11"/>
    <s v="Riverside Palais Royal Lawyers Bookcase, Royale Cherry Finish"/>
    <x v="4605"/>
    <n v="2"/>
    <n v="140.96"/>
  </r>
  <r>
    <x v="1045"/>
    <x v="473"/>
    <x v="3"/>
    <x v="2"/>
    <x v="6"/>
    <s v="Shocksock Galaxy S4 Armband"/>
    <x v="1765"/>
    <n v="2"/>
    <n v="-3.5"/>
  </r>
  <r>
    <x v="1045"/>
    <x v="251"/>
    <x v="12"/>
    <x v="2"/>
    <x v="9"/>
    <s v="Memorex Micro Travel Drive 16 GB"/>
    <x v="4606"/>
    <n v="7"/>
    <n v="12.31"/>
  </r>
  <r>
    <x v="1045"/>
    <x v="251"/>
    <x v="12"/>
    <x v="0"/>
    <x v="2"/>
    <s v="Rogers Deluxe File Chest"/>
    <x v="1395"/>
    <n v="2"/>
    <n v="-8.35"/>
  </r>
  <r>
    <x v="1045"/>
    <x v="251"/>
    <x v="12"/>
    <x v="0"/>
    <x v="3"/>
    <s v="GBC VeloBinder Electric Binding Machine"/>
    <x v="2465"/>
    <n v="2"/>
    <n v="-48.39"/>
  </r>
  <r>
    <x v="1046"/>
    <x v="690"/>
    <x v="1"/>
    <x v="1"/>
    <x v="8"/>
    <s v="12-1/2 Diameter Round Wall Clock"/>
    <x v="837"/>
    <n v="3"/>
    <n v="-14.39"/>
  </r>
  <r>
    <x v="1046"/>
    <x v="690"/>
    <x v="1"/>
    <x v="1"/>
    <x v="13"/>
    <s v="Chromcraft Bull-Nose Wood Round Conference Table Top, Wood Base"/>
    <x v="4607"/>
    <n v="1"/>
    <n v="-71.89"/>
  </r>
  <r>
    <x v="1046"/>
    <x v="690"/>
    <x v="1"/>
    <x v="0"/>
    <x v="0"/>
    <s v="Adams Telephone Message Book W/Dividers/Space For Phone Numbers, 5 1/4&quot;X8 1/2&quot;, 200/Messages"/>
    <x v="4608"/>
    <n v="8"/>
    <n v="11.36"/>
  </r>
  <r>
    <x v="1046"/>
    <x v="479"/>
    <x v="0"/>
    <x v="0"/>
    <x v="2"/>
    <s v="Standard Rollaway File with Lock"/>
    <x v="3917"/>
    <n v="5"/>
    <n v="54.06"/>
  </r>
  <r>
    <x v="1046"/>
    <x v="643"/>
    <x v="6"/>
    <x v="0"/>
    <x v="0"/>
    <s v="Easy-staple paper"/>
    <x v="644"/>
    <n v="4"/>
    <n v="23.09"/>
  </r>
  <r>
    <x v="1047"/>
    <x v="428"/>
    <x v="3"/>
    <x v="0"/>
    <x v="1"/>
    <s v="Alphabetical Labels for Top Tab Filing"/>
    <x v="271"/>
    <n v="2"/>
    <n v="14.8"/>
  </r>
  <r>
    <x v="1047"/>
    <x v="428"/>
    <x v="3"/>
    <x v="1"/>
    <x v="11"/>
    <s v="O'Sullivan Living Dimensions 2-Shelf Bookcases"/>
    <x v="4609"/>
    <n v="5"/>
    <n v="-30.25"/>
  </r>
  <r>
    <x v="1047"/>
    <x v="428"/>
    <x v="3"/>
    <x v="2"/>
    <x v="6"/>
    <s v="iHome FM Clock Radio with Lightning Dock"/>
    <x v="1418"/>
    <n v="5"/>
    <n v="17.5"/>
  </r>
  <r>
    <x v="1047"/>
    <x v="573"/>
    <x v="14"/>
    <x v="2"/>
    <x v="9"/>
    <s v="ImationÂ 16GB Mini TravelDrive USB 2.0Â Flash Drive"/>
    <x v="3230"/>
    <n v="4"/>
    <n v="54.33"/>
  </r>
  <r>
    <x v="1047"/>
    <x v="346"/>
    <x v="3"/>
    <x v="0"/>
    <x v="4"/>
    <s v="Newell 351"/>
    <x v="747"/>
    <n v="5"/>
    <n v="4.76"/>
  </r>
  <r>
    <x v="1047"/>
    <x v="319"/>
    <x v="2"/>
    <x v="0"/>
    <x v="0"/>
    <s v="REDIFORM Incoming/Outgoing Call Register, 11&quot; X 8 1/2&quot;, 100 Messages"/>
    <x v="1797"/>
    <n v="6"/>
    <n v="15.01"/>
  </r>
  <r>
    <x v="1047"/>
    <x v="37"/>
    <x v="16"/>
    <x v="0"/>
    <x v="2"/>
    <s v="24 Capacity Maxi Data Binder Racks, Pearl"/>
    <x v="4610"/>
    <n v="8"/>
    <n v="84.22"/>
  </r>
  <r>
    <x v="1047"/>
    <x v="49"/>
    <x v="20"/>
    <x v="0"/>
    <x v="4"/>
    <s v="Prang Dustless Chalk Sticks"/>
    <x v="2214"/>
    <n v="5"/>
    <n v="4.2"/>
  </r>
  <r>
    <x v="1047"/>
    <x v="649"/>
    <x v="22"/>
    <x v="2"/>
    <x v="6"/>
    <s v="Logitech B530 USBÂ HeadsetÂ -Â headsetÂ - Full size, Binaural"/>
    <x v="1219"/>
    <n v="3"/>
    <n v="7.77"/>
  </r>
  <r>
    <x v="1047"/>
    <x v="649"/>
    <x v="22"/>
    <x v="0"/>
    <x v="1"/>
    <s v="Avery 512"/>
    <x v="825"/>
    <n v="4"/>
    <n v="5.43"/>
  </r>
  <r>
    <x v="1047"/>
    <x v="649"/>
    <x v="22"/>
    <x v="0"/>
    <x v="2"/>
    <s v="Personal File Boxes with Fold-Down Carry Handle"/>
    <x v="3478"/>
    <n v="1"/>
    <n v="3.9"/>
  </r>
  <r>
    <x v="1047"/>
    <x v="434"/>
    <x v="3"/>
    <x v="0"/>
    <x v="4"/>
    <s v="Sanford EarthWrite Recycled Pencils, Medium Soft, #2"/>
    <x v="2742"/>
    <n v="7"/>
    <n v="4.12"/>
  </r>
  <r>
    <x v="1047"/>
    <x v="22"/>
    <x v="20"/>
    <x v="0"/>
    <x v="7"/>
    <s v="Plymouth Boxed Rubber Bands by Plymouth"/>
    <x v="4611"/>
    <n v="3"/>
    <n v="0.71"/>
  </r>
  <r>
    <x v="1048"/>
    <x v="265"/>
    <x v="3"/>
    <x v="0"/>
    <x v="0"/>
    <s v="White Dual Perf Computer Printout Paper, 2700 Sheets, 1 Part, Heavyweight, 20 lbs., 14 7/8 x 11"/>
    <x v="222"/>
    <n v="3"/>
    <n v="60.26"/>
  </r>
  <r>
    <x v="1048"/>
    <x v="288"/>
    <x v="12"/>
    <x v="1"/>
    <x v="5"/>
    <s v="Global Leather Executive Chair"/>
    <x v="4612"/>
    <n v="1"/>
    <n v="35.1"/>
  </r>
  <r>
    <x v="1048"/>
    <x v="288"/>
    <x v="12"/>
    <x v="0"/>
    <x v="2"/>
    <s v="Sortfiler Multipurpose Personal File Organizer, Black"/>
    <x v="4613"/>
    <n v="4"/>
    <n v="7.7"/>
  </r>
  <r>
    <x v="1048"/>
    <x v="288"/>
    <x v="12"/>
    <x v="0"/>
    <x v="4"/>
    <s v="Boston 16801 Nautilus Battery Pencil Sharpener"/>
    <x v="3136"/>
    <n v="5"/>
    <n v="6.6"/>
  </r>
  <r>
    <x v="1048"/>
    <x v="288"/>
    <x v="12"/>
    <x v="0"/>
    <x v="4"/>
    <s v="Newell 319"/>
    <x v="3807"/>
    <n v="1"/>
    <n v="1.98"/>
  </r>
  <r>
    <x v="1048"/>
    <x v="288"/>
    <x v="12"/>
    <x v="0"/>
    <x v="2"/>
    <s v="Fellowes Officeware Wire Shelving"/>
    <x v="4614"/>
    <n v="3"/>
    <n v="-48.51"/>
  </r>
  <r>
    <x v="1048"/>
    <x v="61"/>
    <x v="33"/>
    <x v="0"/>
    <x v="4"/>
    <s v="OIC #2 Pencils, Medium Soft"/>
    <x v="572"/>
    <n v="2"/>
    <n v="1.0900000000000001"/>
  </r>
  <r>
    <x v="1048"/>
    <x v="23"/>
    <x v="22"/>
    <x v="0"/>
    <x v="0"/>
    <s v="Xerox 1939"/>
    <x v="1956"/>
    <n v="2"/>
    <n v="18.21"/>
  </r>
  <r>
    <x v="1048"/>
    <x v="23"/>
    <x v="22"/>
    <x v="0"/>
    <x v="3"/>
    <s v="Acco Pressboard Covers with Storage Hooks, 14 7/8&quot; x 11&quot;, Dark Blue"/>
    <x v="368"/>
    <n v="6"/>
    <n v="6.63"/>
  </r>
  <r>
    <x v="1048"/>
    <x v="23"/>
    <x v="22"/>
    <x v="2"/>
    <x v="15"/>
    <s v="Cisco Desktop Collaboration Experience DX650 IP Video Phone"/>
    <x v="4615"/>
    <n v="5"/>
    <n v="130.21"/>
  </r>
  <r>
    <x v="1048"/>
    <x v="23"/>
    <x v="22"/>
    <x v="0"/>
    <x v="2"/>
    <s v="Belkin 19&quot; Vented Equipment Shelf, Black"/>
    <x v="4616"/>
    <n v="2"/>
    <n v="1.03"/>
  </r>
  <r>
    <x v="1048"/>
    <x v="23"/>
    <x v="22"/>
    <x v="1"/>
    <x v="11"/>
    <s v="O'Sullivan 3-Shelf Heavy-Duty Bookcases"/>
    <x v="4617"/>
    <n v="3"/>
    <n v="41.86"/>
  </r>
  <r>
    <x v="1048"/>
    <x v="368"/>
    <x v="3"/>
    <x v="0"/>
    <x v="12"/>
    <s v="Kensington 6 Outlet Guardian Standard Surge Protector"/>
    <x v="2437"/>
    <n v="3"/>
    <n v="16.59"/>
  </r>
  <r>
    <x v="1048"/>
    <x v="456"/>
    <x v="25"/>
    <x v="0"/>
    <x v="3"/>
    <s v="Acco Pressboard Covers with Storage Hooks, 14 7/8&quot; x 11&quot;, Executive Red"/>
    <x v="4618"/>
    <n v="4"/>
    <n v="-3.81"/>
  </r>
  <r>
    <x v="1049"/>
    <x v="5"/>
    <x v="4"/>
    <x v="0"/>
    <x v="3"/>
    <s v="Ibico Plastic Spiral Binding Combs"/>
    <x v="4619"/>
    <n v="3"/>
    <n v="41.95"/>
  </r>
  <r>
    <x v="1049"/>
    <x v="5"/>
    <x v="4"/>
    <x v="1"/>
    <x v="13"/>
    <s v="Iceberg OfficeWorks 42&quot; Round Tables"/>
    <x v="4620"/>
    <n v="3"/>
    <n v="67.94"/>
  </r>
  <r>
    <x v="1049"/>
    <x v="242"/>
    <x v="20"/>
    <x v="0"/>
    <x v="0"/>
    <s v="TOPS Voice Message Log Book, Flash Format"/>
    <x v="4105"/>
    <n v="4"/>
    <n v="9.33"/>
  </r>
  <r>
    <x v="1049"/>
    <x v="242"/>
    <x v="20"/>
    <x v="0"/>
    <x v="3"/>
    <s v="Angle-D Ring Binders"/>
    <x v="957"/>
    <n v="3"/>
    <n v="4.2699999999999996"/>
  </r>
  <r>
    <x v="1049"/>
    <x v="242"/>
    <x v="20"/>
    <x v="0"/>
    <x v="4"/>
    <s v="Boston 1730 StandUp Electric Pencil Sharpener"/>
    <x v="1904"/>
    <n v="3"/>
    <n v="16.68"/>
  </r>
  <r>
    <x v="1049"/>
    <x v="242"/>
    <x v="20"/>
    <x v="1"/>
    <x v="5"/>
    <s v="Safco Contoured Stacking Chairs"/>
    <x v="4621"/>
    <n v="4"/>
    <n v="143.04"/>
  </r>
  <r>
    <x v="1049"/>
    <x v="164"/>
    <x v="16"/>
    <x v="1"/>
    <x v="8"/>
    <s v="Dana Swing-Arm Lamps"/>
    <x v="272"/>
    <n v="2"/>
    <n v="1.07"/>
  </r>
  <r>
    <x v="1049"/>
    <x v="459"/>
    <x v="10"/>
    <x v="2"/>
    <x v="9"/>
    <s v="Microsoft Sculpt Comfort Mouse"/>
    <x v="935"/>
    <n v="2"/>
    <n v="19.18"/>
  </r>
  <r>
    <x v="1049"/>
    <x v="417"/>
    <x v="22"/>
    <x v="2"/>
    <x v="6"/>
    <s v="OtterBox Defender Series Case - Samsung Galaxy S4"/>
    <x v="1553"/>
    <n v="3"/>
    <n v="9"/>
  </r>
  <r>
    <x v="1049"/>
    <x v="417"/>
    <x v="22"/>
    <x v="0"/>
    <x v="0"/>
    <s v="Xerox 203"/>
    <x v="5"/>
    <n v="3"/>
    <n v="9.33"/>
  </r>
  <r>
    <x v="1049"/>
    <x v="350"/>
    <x v="1"/>
    <x v="1"/>
    <x v="8"/>
    <s v="Eldon Expressions Wood Desk Accessories, Oak"/>
    <x v="1939"/>
    <n v="3"/>
    <n v="-6.86"/>
  </r>
  <r>
    <x v="1050"/>
    <x v="26"/>
    <x v="1"/>
    <x v="0"/>
    <x v="2"/>
    <s v="Belkin 19&quot; Vented Equipment Shelf, Black"/>
    <x v="4622"/>
    <n v="4"/>
    <n v="-39.119999999999997"/>
  </r>
  <r>
    <x v="1050"/>
    <x v="26"/>
    <x v="1"/>
    <x v="1"/>
    <x v="5"/>
    <s v="Global Super Steno Chair"/>
    <x v="4623"/>
    <n v="7"/>
    <n v="-87.34"/>
  </r>
  <r>
    <x v="1050"/>
    <x v="26"/>
    <x v="1"/>
    <x v="2"/>
    <x v="6"/>
    <s v="OtterBox Defender Series Case - Samsung Galaxy S4"/>
    <x v="972"/>
    <n v="2"/>
    <n v="6"/>
  </r>
  <r>
    <x v="1050"/>
    <x v="194"/>
    <x v="6"/>
    <x v="0"/>
    <x v="4"/>
    <s v="Boston 1799 Powerhouse Electric Pencil Sharpener"/>
    <x v="4624"/>
    <n v="7"/>
    <n v="50.92"/>
  </r>
  <r>
    <x v="1050"/>
    <x v="581"/>
    <x v="22"/>
    <x v="1"/>
    <x v="5"/>
    <s v="Global Wood Trimmed Manager's Task Chair, Khaki"/>
    <x v="4625"/>
    <n v="4"/>
    <n v="-25.47"/>
  </r>
  <r>
    <x v="1051"/>
    <x v="786"/>
    <x v="3"/>
    <x v="2"/>
    <x v="6"/>
    <s v="Anker 36W 4-Port USB Wall Charger Travel Power Adapter for iPhone 5s 5c 5"/>
    <x v="972"/>
    <n v="3"/>
    <n v="4.8"/>
  </r>
  <r>
    <x v="1051"/>
    <x v="210"/>
    <x v="1"/>
    <x v="0"/>
    <x v="4"/>
    <s v="Newell 331"/>
    <x v="1789"/>
    <n v="5"/>
    <n v="1.71"/>
  </r>
  <r>
    <x v="1051"/>
    <x v="723"/>
    <x v="3"/>
    <x v="0"/>
    <x v="4"/>
    <s v="Dixon Prang Watercolor Pencils, 10-Color Set with Brush"/>
    <x v="4626"/>
    <n v="1"/>
    <n v="1.75"/>
  </r>
  <r>
    <x v="1051"/>
    <x v="222"/>
    <x v="28"/>
    <x v="0"/>
    <x v="1"/>
    <s v="Avery 490"/>
    <x v="255"/>
    <n v="3"/>
    <n v="22.2"/>
  </r>
  <r>
    <x v="1051"/>
    <x v="222"/>
    <x v="28"/>
    <x v="0"/>
    <x v="2"/>
    <s v="Tenex Personal Self-Stacking Standard File Box, Black/Gray"/>
    <x v="4627"/>
    <n v="5"/>
    <n v="22.83"/>
  </r>
  <r>
    <x v="1051"/>
    <x v="222"/>
    <x v="28"/>
    <x v="0"/>
    <x v="0"/>
    <s v="Xerox 1992"/>
    <x v="150"/>
    <n v="3"/>
    <n v="8.7899999999999991"/>
  </r>
  <r>
    <x v="1051"/>
    <x v="94"/>
    <x v="3"/>
    <x v="2"/>
    <x v="6"/>
    <s v="Panasonic KX T7736-B Digital phone"/>
    <x v="1446"/>
    <n v="1"/>
    <n v="7.5"/>
  </r>
  <r>
    <x v="1051"/>
    <x v="93"/>
    <x v="15"/>
    <x v="2"/>
    <x v="6"/>
    <s v="HTC One"/>
    <x v="868"/>
    <n v="3"/>
    <n v="27"/>
  </r>
  <r>
    <x v="1051"/>
    <x v="93"/>
    <x v="15"/>
    <x v="1"/>
    <x v="8"/>
    <s v="Staple-based wall hangings"/>
    <x v="4628"/>
    <n v="4"/>
    <n v="9.35"/>
  </r>
  <r>
    <x v="1051"/>
    <x v="93"/>
    <x v="15"/>
    <x v="1"/>
    <x v="13"/>
    <s v="Barricks 18&quot; x 48&quot; Non-Folding Utility Table with Bottom Storage Shelf"/>
    <x v="4629"/>
    <n v="2"/>
    <n v="-28.22"/>
  </r>
  <r>
    <x v="1051"/>
    <x v="93"/>
    <x v="15"/>
    <x v="2"/>
    <x v="6"/>
    <s v="Samsung Galaxy S III - 16GB - pebble blue (T-Mobile)"/>
    <x v="4630"/>
    <n v="8"/>
    <n v="223.99"/>
  </r>
  <r>
    <x v="1051"/>
    <x v="93"/>
    <x v="15"/>
    <x v="0"/>
    <x v="12"/>
    <s v="Staple holder"/>
    <x v="4631"/>
    <n v="8"/>
    <n v="6.7"/>
  </r>
  <r>
    <x v="1051"/>
    <x v="93"/>
    <x v="15"/>
    <x v="0"/>
    <x v="2"/>
    <s v="Hot File 7-Pocket, Floor Stand"/>
    <x v="176"/>
    <n v="1"/>
    <n v="17.850000000000001"/>
  </r>
  <r>
    <x v="1051"/>
    <x v="93"/>
    <x v="15"/>
    <x v="0"/>
    <x v="0"/>
    <s v="Xerox 1955"/>
    <x v="802"/>
    <n v="5"/>
    <n v="29.69"/>
  </r>
  <r>
    <x v="1051"/>
    <x v="364"/>
    <x v="25"/>
    <x v="1"/>
    <x v="5"/>
    <s v="Global Executive Mid-Back Manager's Chair"/>
    <x v="648"/>
    <n v="3"/>
    <n v="52.38"/>
  </r>
  <r>
    <x v="1051"/>
    <x v="364"/>
    <x v="25"/>
    <x v="1"/>
    <x v="11"/>
    <s v="O'Sullivan 2-Shelf Heavy-Duty Bookcases"/>
    <x v="4632"/>
    <n v="2"/>
    <n v="-3.89"/>
  </r>
  <r>
    <x v="1052"/>
    <x v="595"/>
    <x v="25"/>
    <x v="0"/>
    <x v="4"/>
    <s v="Quartet Omega Colored Chalk, 12/Pack"/>
    <x v="1473"/>
    <n v="3"/>
    <n v="4.7300000000000004"/>
  </r>
  <r>
    <x v="1052"/>
    <x v="264"/>
    <x v="5"/>
    <x v="1"/>
    <x v="5"/>
    <s v="Global Airflow Leather Mesh Back Chair, Black"/>
    <x v="2143"/>
    <n v="2"/>
    <n v="90.59"/>
  </r>
  <r>
    <x v="1052"/>
    <x v="264"/>
    <x v="5"/>
    <x v="0"/>
    <x v="12"/>
    <s v="Fellowes Smart Surge Ten-Outlet Protector, Platinum"/>
    <x v="4633"/>
    <n v="3"/>
    <n v="50.58"/>
  </r>
  <r>
    <x v="1052"/>
    <x v="264"/>
    <x v="5"/>
    <x v="2"/>
    <x v="6"/>
    <s v="Pyle PMP37LED"/>
    <x v="1611"/>
    <n v="2"/>
    <n v="51.83"/>
  </r>
  <r>
    <x v="1052"/>
    <x v="264"/>
    <x v="5"/>
    <x v="2"/>
    <x v="6"/>
    <s v="Clarity 53712"/>
    <x v="4634"/>
    <n v="1"/>
    <n v="17.16"/>
  </r>
  <r>
    <x v="1052"/>
    <x v="350"/>
    <x v="3"/>
    <x v="1"/>
    <x v="5"/>
    <s v="Hon Multipurpose Stacking Arm Chairs"/>
    <x v="427"/>
    <n v="7"/>
    <n v="90.97"/>
  </r>
  <r>
    <x v="1052"/>
    <x v="350"/>
    <x v="3"/>
    <x v="0"/>
    <x v="0"/>
    <s v="Wirebound Message Books, Four 2 3/4&quot; x 5&quot; Forms per Page, 600 Sets per Book"/>
    <x v="2414"/>
    <n v="2"/>
    <n v="8.7100000000000009"/>
  </r>
  <r>
    <x v="1052"/>
    <x v="314"/>
    <x v="31"/>
    <x v="0"/>
    <x v="14"/>
    <s v="Acme Elite Stainless Steel Scissors"/>
    <x v="65"/>
    <n v="2"/>
    <n v="4.34"/>
  </r>
  <r>
    <x v="1052"/>
    <x v="314"/>
    <x v="31"/>
    <x v="0"/>
    <x v="0"/>
    <s v="Xerox 215"/>
    <x v="5"/>
    <n v="3"/>
    <n v="9.33"/>
  </r>
  <r>
    <x v="1052"/>
    <x v="314"/>
    <x v="31"/>
    <x v="0"/>
    <x v="0"/>
    <s v="Xerox 1885"/>
    <x v="3647"/>
    <n v="4"/>
    <n v="92.24"/>
  </r>
  <r>
    <x v="1052"/>
    <x v="521"/>
    <x v="1"/>
    <x v="0"/>
    <x v="3"/>
    <s v="Storex DuraTech Recycled Plastic Frosted Binders"/>
    <x v="62"/>
    <n v="7"/>
    <n v="-8.9"/>
  </r>
  <r>
    <x v="1052"/>
    <x v="349"/>
    <x v="10"/>
    <x v="2"/>
    <x v="9"/>
    <s v="Logitech Wireless Performance Mouse MX for PC and Mac"/>
    <x v="1698"/>
    <n v="6"/>
    <n v="107.99"/>
  </r>
  <r>
    <x v="1052"/>
    <x v="349"/>
    <x v="10"/>
    <x v="0"/>
    <x v="4"/>
    <s v="Newell 330"/>
    <x v="635"/>
    <n v="5"/>
    <n v="1.79"/>
  </r>
  <r>
    <x v="1053"/>
    <x v="375"/>
    <x v="3"/>
    <x v="0"/>
    <x v="3"/>
    <s v="Trimflex Flexible Post Binders"/>
    <x v="2868"/>
    <n v="3"/>
    <n v="17.96"/>
  </r>
  <r>
    <x v="1053"/>
    <x v="413"/>
    <x v="22"/>
    <x v="1"/>
    <x v="8"/>
    <s v="Howard Miller 13-3/4&quot; Diameter Brushed Chrome Round Wall Clock"/>
    <x v="4635"/>
    <n v="3"/>
    <n v="46.58"/>
  </r>
  <r>
    <x v="1053"/>
    <x v="413"/>
    <x v="22"/>
    <x v="0"/>
    <x v="2"/>
    <s v="Project Tote Personal File"/>
    <x v="4193"/>
    <n v="1"/>
    <n v="4.07"/>
  </r>
  <r>
    <x v="1053"/>
    <x v="465"/>
    <x v="1"/>
    <x v="0"/>
    <x v="0"/>
    <s v="Rediform Wirebound &quot;Phone Memo&quot; Message Book, 11 x 5-3/4"/>
    <x v="2003"/>
    <n v="2"/>
    <n v="4.43"/>
  </r>
  <r>
    <x v="1053"/>
    <x v="465"/>
    <x v="1"/>
    <x v="0"/>
    <x v="3"/>
    <s v="Avery Durable Binders"/>
    <x v="2256"/>
    <n v="4"/>
    <n v="-3.57"/>
  </r>
  <r>
    <x v="1053"/>
    <x v="465"/>
    <x v="1"/>
    <x v="0"/>
    <x v="3"/>
    <s v="Fellowes Binding Cases"/>
    <x v="4636"/>
    <n v="4"/>
    <n v="-16.38"/>
  </r>
  <r>
    <x v="1053"/>
    <x v="371"/>
    <x v="26"/>
    <x v="0"/>
    <x v="2"/>
    <s v="Carina Media Storage Towers in Natural &amp; Black"/>
    <x v="1190"/>
    <n v="3"/>
    <n v="-32.93"/>
  </r>
  <r>
    <x v="1053"/>
    <x v="50"/>
    <x v="20"/>
    <x v="2"/>
    <x v="15"/>
    <s v="Hewlett-Packard Desktjet 6988DT Refurbished Printer"/>
    <x v="4637"/>
    <n v="5"/>
    <n v="1668.21"/>
  </r>
  <r>
    <x v="1053"/>
    <x v="50"/>
    <x v="20"/>
    <x v="2"/>
    <x v="9"/>
    <s v="Kingston Digital DataTraveler 64GB USB 2.0"/>
    <x v="4638"/>
    <n v="3"/>
    <n v="8.11"/>
  </r>
  <r>
    <x v="1054"/>
    <x v="583"/>
    <x v="3"/>
    <x v="1"/>
    <x v="11"/>
    <s v="Bush Andora Bookcase, Maple/Graphite Gray Finish"/>
    <x v="4639"/>
    <n v="9"/>
    <n v="75.59"/>
  </r>
  <r>
    <x v="1054"/>
    <x v="583"/>
    <x v="3"/>
    <x v="0"/>
    <x v="0"/>
    <s v="Xerox 1930"/>
    <x v="2167"/>
    <n v="6"/>
    <n v="19.05"/>
  </r>
  <r>
    <x v="1054"/>
    <x v="646"/>
    <x v="0"/>
    <x v="0"/>
    <x v="0"/>
    <s v="Xerox 1925"/>
    <x v="230"/>
    <n v="3"/>
    <n v="23.24"/>
  </r>
  <r>
    <x v="1055"/>
    <x v="444"/>
    <x v="20"/>
    <x v="0"/>
    <x v="0"/>
    <s v="Xerox 1943"/>
    <x v="148"/>
    <n v="2"/>
    <n v="45.98"/>
  </r>
  <r>
    <x v="1055"/>
    <x v="444"/>
    <x v="20"/>
    <x v="2"/>
    <x v="9"/>
    <s v="Sony 16GB Class 10 Micro SDHC R40 Memory Card"/>
    <x v="4640"/>
    <n v="8"/>
    <n v="10.31"/>
  </r>
  <r>
    <x v="1055"/>
    <x v="251"/>
    <x v="0"/>
    <x v="0"/>
    <x v="14"/>
    <s v="Fiskars Spring-Action Scissors"/>
    <x v="4641"/>
    <n v="1"/>
    <n v="0.84"/>
  </r>
  <r>
    <x v="1055"/>
    <x v="251"/>
    <x v="0"/>
    <x v="0"/>
    <x v="2"/>
    <s v="Safco Industrial Wire Shelving"/>
    <x v="2186"/>
    <n v="2"/>
    <n v="-32.64"/>
  </r>
  <r>
    <x v="1055"/>
    <x v="456"/>
    <x v="0"/>
    <x v="0"/>
    <x v="12"/>
    <s v="Holmes Visible Mist Ultrasonic Humidifier with 2.3-Gallon Output per Day, Replacement Filter"/>
    <x v="4642"/>
    <n v="1"/>
    <n v="-5.21"/>
  </r>
  <r>
    <x v="1055"/>
    <x v="456"/>
    <x v="0"/>
    <x v="0"/>
    <x v="12"/>
    <s v="Hoover Replacement Belt for Commercial Guardsman Heavy-Duty Upright Vacuum"/>
    <x v="4643"/>
    <n v="1"/>
    <n v="-1.1100000000000001"/>
  </r>
  <r>
    <x v="1055"/>
    <x v="456"/>
    <x v="0"/>
    <x v="0"/>
    <x v="0"/>
    <s v="Xerox 1982"/>
    <x v="4644"/>
    <n v="8"/>
    <n v="47.51"/>
  </r>
  <r>
    <x v="1055"/>
    <x v="121"/>
    <x v="10"/>
    <x v="1"/>
    <x v="5"/>
    <s v="Global Ergonomic Managers Chair"/>
    <x v="4645"/>
    <n v="6"/>
    <n v="-43.44"/>
  </r>
  <r>
    <x v="1055"/>
    <x v="121"/>
    <x v="10"/>
    <x v="1"/>
    <x v="8"/>
    <s v="Contemporary Wood/Metal Frame"/>
    <x v="4646"/>
    <n v="3"/>
    <n v="7.27"/>
  </r>
  <r>
    <x v="1055"/>
    <x v="121"/>
    <x v="10"/>
    <x v="2"/>
    <x v="9"/>
    <s v="Memorex 25GB 6X Branded Blu-Ray Recordable Disc, 15/Pack"/>
    <x v="3552"/>
    <n v="9"/>
    <n v="1.53"/>
  </r>
  <r>
    <x v="1055"/>
    <x v="35"/>
    <x v="0"/>
    <x v="0"/>
    <x v="3"/>
    <s v="GBC Plasticlear Binding Covers"/>
    <x v="4037"/>
    <n v="3"/>
    <n v="-11.02"/>
  </r>
  <r>
    <x v="1055"/>
    <x v="35"/>
    <x v="0"/>
    <x v="1"/>
    <x v="13"/>
    <s v="Chromcraft Bull-Nose Wood Round Conference Table Top, Wood Base"/>
    <x v="4647"/>
    <n v="3"/>
    <n v="-84.96"/>
  </r>
  <r>
    <x v="1055"/>
    <x v="763"/>
    <x v="20"/>
    <x v="0"/>
    <x v="2"/>
    <s v="Space Solutions Commercial Steel Shelving"/>
    <x v="261"/>
    <n v="2"/>
    <n v="6.47"/>
  </r>
  <r>
    <x v="1055"/>
    <x v="763"/>
    <x v="20"/>
    <x v="0"/>
    <x v="3"/>
    <s v="Wilson Jones Turn Tabs Binder Tool for Ring Binders"/>
    <x v="3787"/>
    <n v="3"/>
    <n v="3.76"/>
  </r>
  <r>
    <x v="1055"/>
    <x v="208"/>
    <x v="3"/>
    <x v="1"/>
    <x v="8"/>
    <s v="DAX Copper Panel Document Frame, 5 x 7 Size"/>
    <x v="4648"/>
    <n v="4"/>
    <n v="21.13"/>
  </r>
  <r>
    <x v="1055"/>
    <x v="208"/>
    <x v="3"/>
    <x v="0"/>
    <x v="0"/>
    <s v="Xerox 1907"/>
    <x v="396"/>
    <n v="2"/>
    <n v="11.54"/>
  </r>
  <r>
    <x v="1056"/>
    <x v="546"/>
    <x v="23"/>
    <x v="2"/>
    <x v="9"/>
    <s v="Razer Kraken PRO Over Ear PC and Music Headset"/>
    <x v="104"/>
    <n v="3"/>
    <n v="71.989999999999995"/>
  </r>
  <r>
    <x v="1056"/>
    <x v="546"/>
    <x v="23"/>
    <x v="0"/>
    <x v="1"/>
    <s v="Avery 508"/>
    <x v="1445"/>
    <n v="2"/>
    <n v="4.8099999999999996"/>
  </r>
  <r>
    <x v="1056"/>
    <x v="617"/>
    <x v="20"/>
    <x v="2"/>
    <x v="9"/>
    <s v="Anker Ultrathin Bluetooth Wireless Keyboard Aluminum Cover with Stand"/>
    <x v="33"/>
    <n v="5"/>
    <n v="15"/>
  </r>
  <r>
    <x v="1056"/>
    <x v="617"/>
    <x v="20"/>
    <x v="0"/>
    <x v="3"/>
    <s v="Acco D-Ring Binder w/DublLock"/>
    <x v="2868"/>
    <n v="3"/>
    <n v="18.600000000000001"/>
  </r>
  <r>
    <x v="1056"/>
    <x v="43"/>
    <x v="10"/>
    <x v="0"/>
    <x v="0"/>
    <s v="Xerox 203"/>
    <x v="792"/>
    <n v="6"/>
    <n v="10.89"/>
  </r>
  <r>
    <x v="1056"/>
    <x v="43"/>
    <x v="10"/>
    <x v="0"/>
    <x v="4"/>
    <s v="Newell 35"/>
    <x v="607"/>
    <n v="2"/>
    <n v="0.59"/>
  </r>
  <r>
    <x v="1056"/>
    <x v="137"/>
    <x v="16"/>
    <x v="0"/>
    <x v="2"/>
    <s v="Plastic Stacking Crates &amp; Casters"/>
    <x v="785"/>
    <n v="1"/>
    <n v="0.33"/>
  </r>
  <r>
    <x v="1056"/>
    <x v="194"/>
    <x v="6"/>
    <x v="0"/>
    <x v="0"/>
    <s v="Xerox 230"/>
    <x v="331"/>
    <n v="5"/>
    <n v="15.55"/>
  </r>
  <r>
    <x v="1056"/>
    <x v="194"/>
    <x v="6"/>
    <x v="2"/>
    <x v="6"/>
    <s v="BlackBerry Q10"/>
    <x v="1353"/>
    <n v="4"/>
    <n v="125.99"/>
  </r>
  <r>
    <x v="1057"/>
    <x v="83"/>
    <x v="10"/>
    <x v="1"/>
    <x v="8"/>
    <s v="Stacking Tray, Side-Loading, Legal, Smoke"/>
    <x v="3157"/>
    <n v="5"/>
    <n v="2.46"/>
  </r>
  <r>
    <x v="1057"/>
    <x v="83"/>
    <x v="10"/>
    <x v="0"/>
    <x v="3"/>
    <s v="Deluxe Heavy-Duty Vinyl Round Ring Binder"/>
    <x v="4649"/>
    <n v="6"/>
    <n v="-34.380000000000003"/>
  </r>
  <r>
    <x v="1057"/>
    <x v="469"/>
    <x v="48"/>
    <x v="0"/>
    <x v="3"/>
    <s v="Ibico Standard Transparent Covers"/>
    <x v="4650"/>
    <n v="5"/>
    <n v="40.380000000000003"/>
  </r>
  <r>
    <x v="1057"/>
    <x v="469"/>
    <x v="48"/>
    <x v="0"/>
    <x v="3"/>
    <s v="Zipper Ring Binder Pockets"/>
    <x v="274"/>
    <n v="2"/>
    <n v="3.06"/>
  </r>
  <r>
    <x v="1057"/>
    <x v="469"/>
    <x v="48"/>
    <x v="0"/>
    <x v="0"/>
    <s v="Xerox 1908"/>
    <x v="591"/>
    <n v="8"/>
    <n v="219.44"/>
  </r>
  <r>
    <x v="1058"/>
    <x v="284"/>
    <x v="16"/>
    <x v="0"/>
    <x v="10"/>
    <s v="#10 White Business Envelopes,4 1/8 x 9 1/2"/>
    <x v="4651"/>
    <n v="3"/>
    <n v="12.69"/>
  </r>
  <r>
    <x v="1058"/>
    <x v="485"/>
    <x v="2"/>
    <x v="0"/>
    <x v="3"/>
    <s v="GBC Plasticlear Binding Covers"/>
    <x v="450"/>
    <n v="3"/>
    <n v="-7.58"/>
  </r>
  <r>
    <x v="1058"/>
    <x v="485"/>
    <x v="2"/>
    <x v="0"/>
    <x v="3"/>
    <s v="Wilson Jones Century Plastic Molded Ring Binders"/>
    <x v="4652"/>
    <n v="5"/>
    <n v="-23.89"/>
  </r>
  <r>
    <x v="1058"/>
    <x v="485"/>
    <x v="2"/>
    <x v="0"/>
    <x v="2"/>
    <s v="Plastic Stacking Crates &amp; Casters"/>
    <x v="3719"/>
    <n v="2"/>
    <n v="0.67"/>
  </r>
  <r>
    <x v="1058"/>
    <x v="519"/>
    <x v="1"/>
    <x v="0"/>
    <x v="3"/>
    <s v="Wilson Jones Standard D-Ring Binders"/>
    <x v="3750"/>
    <n v="3"/>
    <n v="-5.01"/>
  </r>
  <r>
    <x v="1058"/>
    <x v="81"/>
    <x v="14"/>
    <x v="1"/>
    <x v="5"/>
    <s v="Hon Deluxe Fabric Upholstered Stacking Chairs, Rounded Back"/>
    <x v="4653"/>
    <n v="2"/>
    <n v="146.38999999999999"/>
  </r>
  <r>
    <x v="1059"/>
    <x v="337"/>
    <x v="10"/>
    <x v="0"/>
    <x v="0"/>
    <s v="Southworth 25% Cotton Linen-Finish Paper &amp; Envelopes"/>
    <x v="4222"/>
    <n v="3"/>
    <n v="6.8"/>
  </r>
  <r>
    <x v="1059"/>
    <x v="740"/>
    <x v="3"/>
    <x v="0"/>
    <x v="4"/>
    <s v="Bulldog Vacuum Base Pencil Sharpener"/>
    <x v="4654"/>
    <n v="8"/>
    <n v="25.9"/>
  </r>
  <r>
    <x v="1059"/>
    <x v="62"/>
    <x v="3"/>
    <x v="0"/>
    <x v="4"/>
    <s v="Boston Heavy-Duty Trimline Electric Pencil Sharpeners"/>
    <x v="4655"/>
    <n v="8"/>
    <n v="111.82"/>
  </r>
  <r>
    <x v="1059"/>
    <x v="62"/>
    <x v="3"/>
    <x v="0"/>
    <x v="4"/>
    <s v="4009 Highlighters by Sanford"/>
    <x v="4656"/>
    <n v="9"/>
    <n v="11.82"/>
  </r>
  <r>
    <x v="1059"/>
    <x v="208"/>
    <x v="20"/>
    <x v="1"/>
    <x v="8"/>
    <s v="Deflect-o RollaMat Studded, Beveled Mat for Medium Pile Carpeting"/>
    <x v="4657"/>
    <n v="3"/>
    <n v="49.8"/>
  </r>
  <r>
    <x v="1059"/>
    <x v="208"/>
    <x v="20"/>
    <x v="1"/>
    <x v="5"/>
    <s v="Global Deluxe Office Fabric Chairs"/>
    <x v="917"/>
    <n v="2"/>
    <n v="32.630000000000003"/>
  </r>
  <r>
    <x v="1059"/>
    <x v="543"/>
    <x v="1"/>
    <x v="0"/>
    <x v="3"/>
    <s v="Ibico Hi-Tech Manual Binding System"/>
    <x v="4354"/>
    <n v="3"/>
    <n v="-320.24"/>
  </r>
  <r>
    <x v="1059"/>
    <x v="543"/>
    <x v="1"/>
    <x v="0"/>
    <x v="0"/>
    <s v="Xerox 1971"/>
    <x v="1207"/>
    <n v="3"/>
    <n v="3.21"/>
  </r>
  <r>
    <x v="1059"/>
    <x v="73"/>
    <x v="3"/>
    <x v="0"/>
    <x v="7"/>
    <s v="Acco Banker's Clasps, 5 3/4&quot;-Long"/>
    <x v="633"/>
    <n v="1"/>
    <n v="1.35"/>
  </r>
  <r>
    <x v="1059"/>
    <x v="256"/>
    <x v="43"/>
    <x v="0"/>
    <x v="3"/>
    <s v="GBC Prestige Therm-A-Bind Covers"/>
    <x v="4658"/>
    <n v="3"/>
    <n v="48.38"/>
  </r>
  <r>
    <x v="1060"/>
    <x v="770"/>
    <x v="11"/>
    <x v="0"/>
    <x v="1"/>
    <s v="Alphabetical Labels for Top Tab Filing"/>
    <x v="4659"/>
    <n v="6"/>
    <n v="26.64"/>
  </r>
  <r>
    <x v="1060"/>
    <x v="770"/>
    <x v="11"/>
    <x v="0"/>
    <x v="4"/>
    <s v="Eldon Spacemaker Box, Quick-Snap Lid, Clear"/>
    <x v="373"/>
    <n v="2"/>
    <n v="0.73"/>
  </r>
  <r>
    <x v="1060"/>
    <x v="770"/>
    <x v="11"/>
    <x v="0"/>
    <x v="7"/>
    <s v="Plymouth Boxed Rubber Bands by Plymouth"/>
    <x v="4660"/>
    <n v="3"/>
    <n v="-2.12"/>
  </r>
  <r>
    <x v="1060"/>
    <x v="481"/>
    <x v="22"/>
    <x v="1"/>
    <x v="13"/>
    <s v="Chromcraft Bull-Nose Wood Round Conference Table Top, Wood Base"/>
    <x v="4661"/>
    <n v="4"/>
    <n v="148.13999999999999"/>
  </r>
  <r>
    <x v="1060"/>
    <x v="667"/>
    <x v="1"/>
    <x v="2"/>
    <x v="6"/>
    <s v="Geemarc AmpliPOWER60"/>
    <x v="1289"/>
    <n v="2"/>
    <n v="16.7"/>
  </r>
  <r>
    <x v="1060"/>
    <x v="417"/>
    <x v="20"/>
    <x v="1"/>
    <x v="11"/>
    <s v="DMI Eclipse Executive Suite Bookcases"/>
    <x v="4662"/>
    <n v="1"/>
    <n v="-5.01"/>
  </r>
  <r>
    <x v="1061"/>
    <x v="635"/>
    <x v="3"/>
    <x v="0"/>
    <x v="2"/>
    <s v="Eldon Shelf Savers Cubes and Bins"/>
    <x v="4663"/>
    <n v="12"/>
    <n v="1.68"/>
  </r>
  <r>
    <x v="1061"/>
    <x v="128"/>
    <x v="14"/>
    <x v="0"/>
    <x v="0"/>
    <s v="Ampad Poly Cover Wirebound Steno Book, 6&quot; x 9&quot; Assorted Colors, Gregg Ruled"/>
    <x v="2077"/>
    <n v="1"/>
    <n v="2.04"/>
  </r>
  <r>
    <x v="1061"/>
    <x v="128"/>
    <x v="14"/>
    <x v="0"/>
    <x v="4"/>
    <s v="Fluorescent Highlighters by Dixon"/>
    <x v="3024"/>
    <n v="4"/>
    <n v="5.41"/>
  </r>
  <r>
    <x v="1061"/>
    <x v="128"/>
    <x v="14"/>
    <x v="2"/>
    <x v="6"/>
    <s v="Nortel Networks T7316 E Nt8 B27"/>
    <x v="4664"/>
    <n v="8"/>
    <n v="135.97999999999999"/>
  </r>
  <r>
    <x v="1061"/>
    <x v="674"/>
    <x v="18"/>
    <x v="1"/>
    <x v="8"/>
    <s v="Eldon Antistatic Chair Mats for Low to Medium Pile Carpets"/>
    <x v="4665"/>
    <n v="5"/>
    <n v="31.59"/>
  </r>
  <r>
    <x v="1061"/>
    <x v="377"/>
    <x v="26"/>
    <x v="2"/>
    <x v="9"/>
    <s v="Kensington Orbit Wireless Mobile Trackball for PC and Mac"/>
    <x v="3153"/>
    <n v="9"/>
    <n v="64.790000000000006"/>
  </r>
  <r>
    <x v="1061"/>
    <x v="236"/>
    <x v="20"/>
    <x v="2"/>
    <x v="6"/>
    <s v="Mophie Juice Pack Helium for iPhone"/>
    <x v="104"/>
    <n v="3"/>
    <n v="67.19"/>
  </r>
  <r>
    <x v="1061"/>
    <x v="393"/>
    <x v="2"/>
    <x v="2"/>
    <x v="6"/>
    <s v="Bose SoundLink Bluetooth Speaker"/>
    <x v="4666"/>
    <n v="3"/>
    <n v="41.79"/>
  </r>
  <r>
    <x v="1061"/>
    <x v="393"/>
    <x v="2"/>
    <x v="2"/>
    <x v="6"/>
    <s v="Plantronics Voyager Pro HD - Bluetooth Headset"/>
    <x v="4667"/>
    <n v="14"/>
    <n v="72.790000000000006"/>
  </r>
  <r>
    <x v="1061"/>
    <x v="696"/>
    <x v="16"/>
    <x v="0"/>
    <x v="1"/>
    <s v="Avery 512"/>
    <x v="4440"/>
    <n v="6"/>
    <n v="4.68"/>
  </r>
  <r>
    <x v="1061"/>
    <x v="696"/>
    <x v="16"/>
    <x v="1"/>
    <x v="5"/>
    <s v="Hon Comfortask Task/Swivel Chairs"/>
    <x v="4668"/>
    <n v="3"/>
    <n v="-13.68"/>
  </r>
  <r>
    <x v="1061"/>
    <x v="445"/>
    <x v="20"/>
    <x v="0"/>
    <x v="2"/>
    <s v="Safco Industrial Wire Shelving System"/>
    <x v="52"/>
    <n v="3"/>
    <n v="0"/>
  </r>
  <r>
    <x v="1061"/>
    <x v="134"/>
    <x v="20"/>
    <x v="0"/>
    <x v="3"/>
    <s v="GBC ProClick Punch Binding System"/>
    <x v="4669"/>
    <n v="2"/>
    <n v="37.11"/>
  </r>
  <r>
    <x v="1061"/>
    <x v="134"/>
    <x v="20"/>
    <x v="0"/>
    <x v="14"/>
    <s v="Acme Preferred Stainless Steel Scissors"/>
    <x v="1680"/>
    <n v="5"/>
    <n v="8.24"/>
  </r>
  <r>
    <x v="1061"/>
    <x v="134"/>
    <x v="20"/>
    <x v="0"/>
    <x v="2"/>
    <s v="Hot File 7-Pocket, Floor Stand"/>
    <x v="4670"/>
    <n v="4"/>
    <n v="214.16"/>
  </r>
  <r>
    <x v="1061"/>
    <x v="134"/>
    <x v="20"/>
    <x v="0"/>
    <x v="0"/>
    <s v="Xerox 1991"/>
    <x v="2936"/>
    <n v="3"/>
    <n v="31.52"/>
  </r>
  <r>
    <x v="1062"/>
    <x v="415"/>
    <x v="20"/>
    <x v="1"/>
    <x v="5"/>
    <s v="Situations Contoured Folding Chairs, 4/Set"/>
    <x v="4671"/>
    <n v="3"/>
    <n v="31.94"/>
  </r>
  <r>
    <x v="1062"/>
    <x v="217"/>
    <x v="40"/>
    <x v="0"/>
    <x v="0"/>
    <s v="Wirebound Message Books, Four 2 3/4 x 5 White Forms per Page"/>
    <x v="4672"/>
    <n v="3"/>
    <n v="9.23"/>
  </r>
  <r>
    <x v="1062"/>
    <x v="203"/>
    <x v="22"/>
    <x v="0"/>
    <x v="0"/>
    <s v="Xerox 1997"/>
    <x v="5"/>
    <n v="3"/>
    <n v="9.33"/>
  </r>
  <r>
    <x v="1062"/>
    <x v="203"/>
    <x v="22"/>
    <x v="1"/>
    <x v="8"/>
    <s v="Executive Impressions Supervisor Wall Clock"/>
    <x v="4673"/>
    <n v="3"/>
    <n v="40.42"/>
  </r>
  <r>
    <x v="1062"/>
    <x v="203"/>
    <x v="22"/>
    <x v="2"/>
    <x v="9"/>
    <s v="LogitechÂ P710e Mobile Speakerphone"/>
    <x v="3125"/>
    <n v="5"/>
    <n v="244.62"/>
  </r>
  <r>
    <x v="1063"/>
    <x v="78"/>
    <x v="3"/>
    <x v="0"/>
    <x v="2"/>
    <s v="Tennsco 16-Compartment Lockers with Coat Rack"/>
    <x v="4674"/>
    <n v="2"/>
    <n v="310.99"/>
  </r>
  <r>
    <x v="1063"/>
    <x v="116"/>
    <x v="28"/>
    <x v="0"/>
    <x v="12"/>
    <s v="Belkin 325VA UPS Surge Protector, 6'"/>
    <x v="994"/>
    <n v="3"/>
    <n v="90.74"/>
  </r>
  <r>
    <x v="1063"/>
    <x v="116"/>
    <x v="28"/>
    <x v="0"/>
    <x v="3"/>
    <s v="Avery Binding System Hidden Tab Executive Style Index Sets"/>
    <x v="4458"/>
    <n v="2"/>
    <n v="5.77"/>
  </r>
  <r>
    <x v="1063"/>
    <x v="189"/>
    <x v="3"/>
    <x v="0"/>
    <x v="3"/>
    <s v="Satellite Sectional Post Binders"/>
    <x v="4675"/>
    <n v="9"/>
    <n v="101.58"/>
  </r>
  <r>
    <x v="1063"/>
    <x v="452"/>
    <x v="0"/>
    <x v="0"/>
    <x v="0"/>
    <s v="Xerox 218"/>
    <x v="193"/>
    <n v="1"/>
    <n v="1.81"/>
  </r>
  <r>
    <x v="1063"/>
    <x v="494"/>
    <x v="3"/>
    <x v="0"/>
    <x v="3"/>
    <s v="GBC DocuBind TL200 Manual Binding Machine"/>
    <x v="4325"/>
    <n v="5"/>
    <n v="302.37"/>
  </r>
  <r>
    <x v="1063"/>
    <x v="494"/>
    <x v="3"/>
    <x v="0"/>
    <x v="2"/>
    <s v="Trav-L-File Heavy-Duty Shuttle II, Black"/>
    <x v="4676"/>
    <n v="3"/>
    <n v="39.21"/>
  </r>
  <r>
    <x v="1063"/>
    <x v="494"/>
    <x v="3"/>
    <x v="0"/>
    <x v="4"/>
    <s v="Newell 328"/>
    <x v="2410"/>
    <n v="2"/>
    <n v="3.04"/>
  </r>
  <r>
    <x v="1063"/>
    <x v="494"/>
    <x v="3"/>
    <x v="2"/>
    <x v="9"/>
    <s v="Enermax Briskie RF Wireless Keyboard and Mouse Combo"/>
    <x v="113"/>
    <n v="3"/>
    <n v="22.43"/>
  </r>
  <r>
    <x v="1063"/>
    <x v="696"/>
    <x v="37"/>
    <x v="1"/>
    <x v="11"/>
    <s v="Hon Metal Bookcases, Putty"/>
    <x v="815"/>
    <n v="9"/>
    <n v="185.26"/>
  </r>
  <r>
    <x v="1063"/>
    <x v="696"/>
    <x v="37"/>
    <x v="0"/>
    <x v="14"/>
    <s v="Acme Box Cutter Scissors"/>
    <x v="4677"/>
    <n v="3"/>
    <n v="7.98"/>
  </r>
  <r>
    <x v="1063"/>
    <x v="696"/>
    <x v="37"/>
    <x v="1"/>
    <x v="8"/>
    <s v="DAX Executive Solid Wood Document Frame, Desktop or Hang, Mahogany, 5 x 7"/>
    <x v="111"/>
    <n v="2"/>
    <n v="8.5500000000000007"/>
  </r>
  <r>
    <x v="1063"/>
    <x v="297"/>
    <x v="0"/>
    <x v="0"/>
    <x v="12"/>
    <s v="Belkin F9G930V10-GRY 9 Outlet Surge"/>
    <x v="1120"/>
    <n v="2"/>
    <n v="-54.55"/>
  </r>
  <r>
    <x v="1063"/>
    <x v="297"/>
    <x v="0"/>
    <x v="1"/>
    <x v="13"/>
    <s v="Bevis Round Conference Table Top &amp; Single Column Base"/>
    <x v="4678"/>
    <n v="3"/>
    <n v="-39.51"/>
  </r>
  <r>
    <x v="1063"/>
    <x v="297"/>
    <x v="0"/>
    <x v="1"/>
    <x v="11"/>
    <s v="O'Sullivan Plantations 2-Door Library in Landvery Oak"/>
    <x v="4679"/>
    <n v="3"/>
    <n v="-96.47"/>
  </r>
  <r>
    <x v="1064"/>
    <x v="665"/>
    <x v="17"/>
    <x v="0"/>
    <x v="3"/>
    <s v="Tuf-Vin Binders"/>
    <x v="4680"/>
    <n v="3"/>
    <n v="25.58"/>
  </r>
  <r>
    <x v="1064"/>
    <x v="320"/>
    <x v="20"/>
    <x v="1"/>
    <x v="13"/>
    <s v="Bretford CR4500 Series Slim Rectangular Table"/>
    <x v="2448"/>
    <n v="5"/>
    <n v="-295.98"/>
  </r>
  <r>
    <x v="1064"/>
    <x v="565"/>
    <x v="20"/>
    <x v="0"/>
    <x v="2"/>
    <s v="Steel Personal Filing/Posting Tote"/>
    <x v="4681"/>
    <n v="7"/>
    <n v="67.11"/>
  </r>
  <r>
    <x v="1064"/>
    <x v="565"/>
    <x v="20"/>
    <x v="1"/>
    <x v="8"/>
    <s v="Executive Impressions 14&quot;"/>
    <x v="4296"/>
    <n v="1"/>
    <n v="9.7799999999999994"/>
  </r>
  <r>
    <x v="1064"/>
    <x v="292"/>
    <x v="1"/>
    <x v="2"/>
    <x v="6"/>
    <s v="Samsung Galaxy S4"/>
    <x v="3765"/>
    <n v="2"/>
    <n v="125.2"/>
  </r>
  <r>
    <x v="1064"/>
    <x v="292"/>
    <x v="1"/>
    <x v="1"/>
    <x v="5"/>
    <s v="Global Enterprise Series Seating High-Back Swivel/Tilt Chairs"/>
    <x v="4682"/>
    <n v="3"/>
    <n v="-178.85"/>
  </r>
  <r>
    <x v="1064"/>
    <x v="292"/>
    <x v="1"/>
    <x v="1"/>
    <x v="8"/>
    <s v="Seth Thomas 13 1/2&quot; Wall Clock"/>
    <x v="4683"/>
    <n v="2"/>
    <n v="-10.31"/>
  </r>
  <r>
    <x v="1064"/>
    <x v="762"/>
    <x v="15"/>
    <x v="1"/>
    <x v="8"/>
    <s v="Advantus Panel Wall Certificate Holder - 8.5x11"/>
    <x v="622"/>
    <n v="2"/>
    <n v="5.37"/>
  </r>
  <r>
    <x v="1064"/>
    <x v="405"/>
    <x v="3"/>
    <x v="1"/>
    <x v="11"/>
    <s v="Sauder Facets Collection Library, Sky Alder Finish"/>
    <x v="1019"/>
    <n v="3"/>
    <n v="5.13"/>
  </r>
  <r>
    <x v="1064"/>
    <x v="426"/>
    <x v="3"/>
    <x v="0"/>
    <x v="0"/>
    <s v="Xerox 1919"/>
    <x v="4029"/>
    <n v="5"/>
    <n v="100.43"/>
  </r>
  <r>
    <x v="1064"/>
    <x v="37"/>
    <x v="20"/>
    <x v="0"/>
    <x v="2"/>
    <s v="Dual Level, Single-Width Filing Carts"/>
    <x v="1799"/>
    <n v="7"/>
    <n v="282.20999999999998"/>
  </r>
  <r>
    <x v="1065"/>
    <x v="432"/>
    <x v="18"/>
    <x v="0"/>
    <x v="2"/>
    <s v="Carina Mini System Audio Rack, Model AR050B"/>
    <x v="1204"/>
    <n v="4"/>
    <n v="13.32"/>
  </r>
  <r>
    <x v="1065"/>
    <x v="432"/>
    <x v="18"/>
    <x v="0"/>
    <x v="3"/>
    <s v="Fellowes PB200 Plastic Comb Binding Machine"/>
    <x v="4684"/>
    <n v="1"/>
    <n v="78.2"/>
  </r>
  <r>
    <x v="1065"/>
    <x v="432"/>
    <x v="18"/>
    <x v="0"/>
    <x v="0"/>
    <s v="Xerox 226"/>
    <x v="499"/>
    <n v="4"/>
    <n v="12.44"/>
  </r>
  <r>
    <x v="1066"/>
    <x v="303"/>
    <x v="0"/>
    <x v="0"/>
    <x v="0"/>
    <s v="White Dual Perf Computer Printout Paper, 2700 Sheets, 1 Part, Heavyweight, 20 lbs., 14 7/8 x 11"/>
    <x v="4483"/>
    <n v="5"/>
    <n v="59.44"/>
  </r>
  <r>
    <x v="1066"/>
    <x v="303"/>
    <x v="0"/>
    <x v="0"/>
    <x v="3"/>
    <s v="Wilson Jones Four-Pocket Poly Binders"/>
    <x v="1804"/>
    <n v="4"/>
    <n v="-8.11"/>
  </r>
  <r>
    <x v="1067"/>
    <x v="787"/>
    <x v="4"/>
    <x v="1"/>
    <x v="8"/>
    <s v="Westinghouse Floor Lamp with Metal Mesh Shade, Black"/>
    <x v="664"/>
    <n v="1"/>
    <n v="5.52"/>
  </r>
  <r>
    <x v="1067"/>
    <x v="787"/>
    <x v="4"/>
    <x v="2"/>
    <x v="6"/>
    <s v="Pyle PMP37LED"/>
    <x v="341"/>
    <n v="3"/>
    <n v="77.75"/>
  </r>
  <r>
    <x v="1067"/>
    <x v="598"/>
    <x v="25"/>
    <x v="0"/>
    <x v="4"/>
    <s v="4009 Highlighters by Sanford"/>
    <x v="3464"/>
    <n v="3"/>
    <n v="1.55"/>
  </r>
  <r>
    <x v="1067"/>
    <x v="122"/>
    <x v="0"/>
    <x v="2"/>
    <x v="6"/>
    <s v="netTALK DUO VoIP Telephone Service"/>
    <x v="410"/>
    <n v="4"/>
    <n v="62.99"/>
  </r>
  <r>
    <x v="1067"/>
    <x v="136"/>
    <x v="0"/>
    <x v="0"/>
    <x v="0"/>
    <s v="Xerox 1891"/>
    <x v="4685"/>
    <n v="7"/>
    <n v="92.44"/>
  </r>
  <r>
    <x v="1067"/>
    <x v="136"/>
    <x v="0"/>
    <x v="2"/>
    <x v="15"/>
    <s v="Hewlett-Packard Deskjet 5550 Printer"/>
    <x v="4686"/>
    <n v="3"/>
    <n v="49.76"/>
  </r>
  <r>
    <x v="1067"/>
    <x v="103"/>
    <x v="31"/>
    <x v="1"/>
    <x v="8"/>
    <s v="Tenex Traditional Chairmats for Medium Pile Carpet, Standard Lip, 36&quot; x 48&quot;"/>
    <x v="4687"/>
    <n v="9"/>
    <n v="114.63"/>
  </r>
  <r>
    <x v="1067"/>
    <x v="381"/>
    <x v="10"/>
    <x v="0"/>
    <x v="0"/>
    <s v="Message Book, Wirebound, Four 5 1/2&quot; X 4&quot; Forms/Pg., 200 Dupl. Sets/Book"/>
    <x v="119"/>
    <n v="4"/>
    <n v="11.1"/>
  </r>
  <r>
    <x v="1067"/>
    <x v="381"/>
    <x v="10"/>
    <x v="1"/>
    <x v="13"/>
    <s v="Bevis Round Conference Table Top, X-Base"/>
    <x v="4688"/>
    <n v="2"/>
    <n v="-103.99"/>
  </r>
  <r>
    <x v="1067"/>
    <x v="381"/>
    <x v="10"/>
    <x v="0"/>
    <x v="0"/>
    <s v="Wirebound Four 2-3/4 x 5 Forms per Page, 400 Sets per Book"/>
    <x v="800"/>
    <n v="6"/>
    <n v="11.22"/>
  </r>
  <r>
    <x v="1067"/>
    <x v="412"/>
    <x v="22"/>
    <x v="2"/>
    <x v="9"/>
    <s v="Logitech 910-002974 M325 Wireless Mouse for Web Scrolling"/>
    <x v="995"/>
    <n v="2"/>
    <n v="26.39"/>
  </r>
  <r>
    <x v="1067"/>
    <x v="412"/>
    <x v="22"/>
    <x v="2"/>
    <x v="15"/>
    <s v="Okidata MB491 Multifunction Printer"/>
    <x v="4689"/>
    <n v="6"/>
    <n v="209.58"/>
  </r>
  <r>
    <x v="1067"/>
    <x v="412"/>
    <x v="22"/>
    <x v="2"/>
    <x v="9"/>
    <s v="Plantronics Savi W720 Multi-Device Wireless Headset System"/>
    <x v="1634"/>
    <n v="4"/>
    <n v="742.63"/>
  </r>
  <r>
    <x v="1067"/>
    <x v="412"/>
    <x v="22"/>
    <x v="2"/>
    <x v="6"/>
    <s v="Square Credit Card Reader, 4 1/2&quot; x 4 1/2&quot; x 1&quot;, White"/>
    <x v="539"/>
    <n v="1"/>
    <n v="2.7"/>
  </r>
  <r>
    <x v="1067"/>
    <x v="365"/>
    <x v="32"/>
    <x v="2"/>
    <x v="9"/>
    <s v="TRENDnet 56K USB 2.0 Phone, Internet and Fax Modem"/>
    <x v="4690"/>
    <n v="10"/>
    <n v="93.2"/>
  </r>
  <r>
    <x v="1067"/>
    <x v="365"/>
    <x v="32"/>
    <x v="0"/>
    <x v="0"/>
    <s v="Xerox 1881"/>
    <x v="396"/>
    <n v="2"/>
    <n v="11.54"/>
  </r>
  <r>
    <x v="1067"/>
    <x v="337"/>
    <x v="3"/>
    <x v="1"/>
    <x v="8"/>
    <s v="Howard Miller 11-1/2&quot; Diameter Brentwood Wall Clock"/>
    <x v="4691"/>
    <n v="3"/>
    <n v="54.34"/>
  </r>
  <r>
    <x v="1067"/>
    <x v="122"/>
    <x v="3"/>
    <x v="0"/>
    <x v="2"/>
    <s v="Rogers Deluxe File Chest"/>
    <x v="692"/>
    <n v="4"/>
    <n v="0.88"/>
  </r>
  <r>
    <x v="1067"/>
    <x v="627"/>
    <x v="25"/>
    <x v="2"/>
    <x v="9"/>
    <s v="ImationÂ 8gb Micro Traveldrive Usb 2.0Â Flash Drive"/>
    <x v="2499"/>
    <n v="2"/>
    <n v="-2.7"/>
  </r>
  <r>
    <x v="1067"/>
    <x v="578"/>
    <x v="38"/>
    <x v="1"/>
    <x v="8"/>
    <s v="Luxo Professional Combination Clamp-On Lamps"/>
    <x v="744"/>
    <n v="1"/>
    <n v="26.6"/>
  </r>
  <r>
    <x v="1068"/>
    <x v="637"/>
    <x v="0"/>
    <x v="1"/>
    <x v="8"/>
    <s v="Deflect-o RollaMat Studded, Beveled Mat for Medium Pile Carpeting"/>
    <x v="4692"/>
    <n v="9"/>
    <n v="-348.63"/>
  </r>
  <r>
    <x v="1068"/>
    <x v="637"/>
    <x v="0"/>
    <x v="0"/>
    <x v="3"/>
    <s v="Cardinal HOLDit! Binder Insert Strips,Extra Strips"/>
    <x v="4693"/>
    <n v="9"/>
    <n v="-17.66"/>
  </r>
  <r>
    <x v="1068"/>
    <x v="637"/>
    <x v="0"/>
    <x v="0"/>
    <x v="0"/>
    <s v="Xerox 1975"/>
    <x v="143"/>
    <n v="3"/>
    <n v="5.64"/>
  </r>
  <r>
    <x v="1068"/>
    <x v="637"/>
    <x v="0"/>
    <x v="0"/>
    <x v="0"/>
    <s v="Xerox 1966"/>
    <x v="792"/>
    <n v="6"/>
    <n v="11.28"/>
  </r>
  <r>
    <x v="1068"/>
    <x v="637"/>
    <x v="0"/>
    <x v="0"/>
    <x v="3"/>
    <s v="Tuf-Vin Binders"/>
    <x v="4694"/>
    <n v="1"/>
    <n v="-10.42"/>
  </r>
  <r>
    <x v="1068"/>
    <x v="105"/>
    <x v="40"/>
    <x v="2"/>
    <x v="6"/>
    <s v="Anker 36W 4-Port USB Wall Charger Travel Power Adapter for iPhone 5s 5c 5"/>
    <x v="1813"/>
    <n v="4"/>
    <n v="22.39"/>
  </r>
  <r>
    <x v="1069"/>
    <x v="470"/>
    <x v="2"/>
    <x v="0"/>
    <x v="3"/>
    <s v="Pressboard Covers with Storage Hooks, 9 1/2&quot; x 11&quot;, Light Blue"/>
    <x v="797"/>
    <n v="2"/>
    <n v="-2.2599999999999998"/>
  </r>
  <r>
    <x v="1069"/>
    <x v="470"/>
    <x v="2"/>
    <x v="0"/>
    <x v="0"/>
    <s v="Wirebound Message Books, 5-1/2 x 4 Forms, 2 or 4 Forms per Page"/>
    <x v="4695"/>
    <n v="3"/>
    <n v="5.82"/>
  </r>
  <r>
    <x v="1069"/>
    <x v="475"/>
    <x v="16"/>
    <x v="1"/>
    <x v="5"/>
    <s v="Global Comet Stacking Armless Chair"/>
    <x v="4696"/>
    <n v="1"/>
    <n v="23.92"/>
  </r>
  <r>
    <x v="1069"/>
    <x v="487"/>
    <x v="3"/>
    <x v="1"/>
    <x v="5"/>
    <s v="Global Task Chair, Black"/>
    <x v="4697"/>
    <n v="3"/>
    <n v="-13.74"/>
  </r>
  <r>
    <x v="1070"/>
    <x v="349"/>
    <x v="20"/>
    <x v="0"/>
    <x v="3"/>
    <s v="Wilson Jones Active Use Binders"/>
    <x v="124"/>
    <n v="3"/>
    <n v="6.33"/>
  </r>
  <r>
    <x v="1070"/>
    <x v="634"/>
    <x v="43"/>
    <x v="2"/>
    <x v="9"/>
    <s v="Hypercom P1300 Pinpad"/>
    <x v="942"/>
    <n v="4"/>
    <n v="93.24"/>
  </r>
  <r>
    <x v="1070"/>
    <x v="556"/>
    <x v="2"/>
    <x v="1"/>
    <x v="11"/>
    <s v="O'Sullivan 3-Shelf Heavy-Duty Bookcases"/>
    <x v="4698"/>
    <n v="3"/>
    <n v="-45.35"/>
  </r>
  <r>
    <x v="1070"/>
    <x v="556"/>
    <x v="2"/>
    <x v="0"/>
    <x v="0"/>
    <s v="Xerox 216"/>
    <x v="143"/>
    <n v="3"/>
    <n v="5.44"/>
  </r>
  <r>
    <x v="1070"/>
    <x v="556"/>
    <x v="2"/>
    <x v="2"/>
    <x v="6"/>
    <s v="Apple iPhone 5S"/>
    <x v="4699"/>
    <n v="2"/>
    <n v="-114"/>
  </r>
  <r>
    <x v="1070"/>
    <x v="556"/>
    <x v="2"/>
    <x v="0"/>
    <x v="2"/>
    <s v="Plastic Stacking Crates &amp; Casters"/>
    <x v="478"/>
    <n v="3"/>
    <n v="1"/>
  </r>
  <r>
    <x v="1070"/>
    <x v="556"/>
    <x v="2"/>
    <x v="2"/>
    <x v="9"/>
    <s v="AmazonBasics 3-Button USB Wired Mouse"/>
    <x v="723"/>
    <n v="3"/>
    <n v="4.82"/>
  </r>
  <r>
    <x v="1070"/>
    <x v="556"/>
    <x v="2"/>
    <x v="2"/>
    <x v="9"/>
    <s v="Plantronics CS510 - Over-the-Head monaural Wireless Headset System"/>
    <x v="4700"/>
    <n v="2"/>
    <n v="85.79"/>
  </r>
  <r>
    <x v="1070"/>
    <x v="372"/>
    <x v="3"/>
    <x v="0"/>
    <x v="7"/>
    <s v="Brites Rubber Bands, 1 1/2 oz. Box"/>
    <x v="62"/>
    <n v="3"/>
    <n v="0.12"/>
  </r>
  <r>
    <x v="1071"/>
    <x v="210"/>
    <x v="32"/>
    <x v="0"/>
    <x v="4"/>
    <s v="Binney &amp; Smith inkTank Erasable Desk Highlighter, Chisel Tip, Yellow, 12/Box"/>
    <x v="2026"/>
    <n v="3"/>
    <n v="3.1"/>
  </r>
  <r>
    <x v="1071"/>
    <x v="210"/>
    <x v="32"/>
    <x v="0"/>
    <x v="0"/>
    <s v="Easy-staple paper"/>
    <x v="396"/>
    <n v="2"/>
    <n v="11.54"/>
  </r>
  <r>
    <x v="1071"/>
    <x v="210"/>
    <x v="32"/>
    <x v="0"/>
    <x v="4"/>
    <s v="BIC Brite Liner Highlighters, Chisel Tip"/>
    <x v="115"/>
    <n v="2"/>
    <n v="4.1500000000000004"/>
  </r>
  <r>
    <x v="1071"/>
    <x v="381"/>
    <x v="3"/>
    <x v="1"/>
    <x v="8"/>
    <s v="Deflect-o SuperTray Unbreakable Stackable Tray, Letter, Black"/>
    <x v="2510"/>
    <n v="5"/>
    <n v="62.74"/>
  </r>
  <r>
    <x v="1071"/>
    <x v="788"/>
    <x v="22"/>
    <x v="1"/>
    <x v="8"/>
    <s v="GE 48&quot; Fluorescent Tube, Cool White Energy Saver, 34 Watts, 30/Box"/>
    <x v="4701"/>
    <n v="2"/>
    <n v="99.23"/>
  </r>
  <r>
    <x v="1071"/>
    <x v="788"/>
    <x v="22"/>
    <x v="0"/>
    <x v="1"/>
    <s v="Dot Matrix Printer Tape Reel Labels, White, 5000/Box"/>
    <x v="4702"/>
    <n v="8"/>
    <n v="385.38"/>
  </r>
  <r>
    <x v="1071"/>
    <x v="788"/>
    <x v="22"/>
    <x v="0"/>
    <x v="3"/>
    <s v="GBC White Gloss Covers, Plain Front"/>
    <x v="4703"/>
    <n v="2"/>
    <n v="7.82"/>
  </r>
  <r>
    <x v="1071"/>
    <x v="788"/>
    <x v="22"/>
    <x v="2"/>
    <x v="9"/>
    <s v="Micro Innovations USB RF Wireless Keyboard with Mouse"/>
    <x v="2473"/>
    <n v="2"/>
    <n v="10.5"/>
  </r>
  <r>
    <x v="1071"/>
    <x v="339"/>
    <x v="3"/>
    <x v="0"/>
    <x v="1"/>
    <s v="Avery 485"/>
    <x v="999"/>
    <n v="6"/>
    <n v="35.33"/>
  </r>
  <r>
    <x v="1071"/>
    <x v="58"/>
    <x v="22"/>
    <x v="1"/>
    <x v="8"/>
    <s v="Master Big Foot Doorstop, Beige"/>
    <x v="254"/>
    <n v="3"/>
    <n v="4.91"/>
  </r>
  <r>
    <x v="1071"/>
    <x v="58"/>
    <x v="22"/>
    <x v="0"/>
    <x v="3"/>
    <s v="GBC VeloBinder Manual Binding System"/>
    <x v="588"/>
    <n v="3"/>
    <n v="30.23"/>
  </r>
  <r>
    <x v="1071"/>
    <x v="58"/>
    <x v="22"/>
    <x v="0"/>
    <x v="4"/>
    <s v="Zebra Zazzle Fluorescent Highlighters"/>
    <x v="459"/>
    <n v="3"/>
    <n v="6.2"/>
  </r>
  <r>
    <x v="1071"/>
    <x v="58"/>
    <x v="22"/>
    <x v="0"/>
    <x v="4"/>
    <s v="Crayola Colored Pencils"/>
    <x v="342"/>
    <n v="4"/>
    <n v="4.33"/>
  </r>
  <r>
    <x v="1071"/>
    <x v="736"/>
    <x v="7"/>
    <x v="1"/>
    <x v="8"/>
    <s v="36X48 HARDFLOOR CHAIRMAT"/>
    <x v="894"/>
    <n v="4"/>
    <n v="5.87"/>
  </r>
  <r>
    <x v="1071"/>
    <x v="736"/>
    <x v="7"/>
    <x v="2"/>
    <x v="9"/>
    <s v="Maxell 4.7GB DVD-R"/>
    <x v="4704"/>
    <n v="5"/>
    <n v="58.18"/>
  </r>
  <r>
    <x v="1071"/>
    <x v="736"/>
    <x v="7"/>
    <x v="1"/>
    <x v="8"/>
    <s v="Tensor Track Tree Floor Lamp"/>
    <x v="2447"/>
    <n v="2"/>
    <n v="9.1999999999999993"/>
  </r>
  <r>
    <x v="1071"/>
    <x v="736"/>
    <x v="7"/>
    <x v="0"/>
    <x v="4"/>
    <s v="Newell 325"/>
    <x v="2034"/>
    <n v="7"/>
    <n v="8.67"/>
  </r>
  <r>
    <x v="1071"/>
    <x v="736"/>
    <x v="7"/>
    <x v="0"/>
    <x v="4"/>
    <s v="Hunt Boston Vacuum Mount KS Pencil Sharpener"/>
    <x v="383"/>
    <n v="5"/>
    <n v="45.49"/>
  </r>
  <r>
    <x v="1071"/>
    <x v="376"/>
    <x v="22"/>
    <x v="0"/>
    <x v="0"/>
    <s v="Easy-staple paper"/>
    <x v="1853"/>
    <n v="2"/>
    <n v="24.27"/>
  </r>
  <r>
    <x v="1072"/>
    <x v="210"/>
    <x v="11"/>
    <x v="0"/>
    <x v="3"/>
    <s v="Wilson Jones Easy Flow II Sheet Lifters"/>
    <x v="108"/>
    <n v="2"/>
    <n v="-0.79"/>
  </r>
  <r>
    <x v="1072"/>
    <x v="270"/>
    <x v="1"/>
    <x v="0"/>
    <x v="4"/>
    <s v="Quartet Alpha White Chalk, 12/Pack"/>
    <x v="4705"/>
    <n v="5"/>
    <n v="2.98"/>
  </r>
  <r>
    <x v="1072"/>
    <x v="270"/>
    <x v="1"/>
    <x v="0"/>
    <x v="12"/>
    <s v="Belkin F9S820V06 8 Outlet Surge"/>
    <x v="4706"/>
    <n v="9"/>
    <n v="-146.16"/>
  </r>
  <r>
    <x v="1072"/>
    <x v="209"/>
    <x v="1"/>
    <x v="0"/>
    <x v="2"/>
    <s v="Recycled Steel Personal File for Hanging File Folders"/>
    <x v="2090"/>
    <n v="5"/>
    <n v="14.31"/>
  </r>
  <r>
    <x v="1072"/>
    <x v="88"/>
    <x v="18"/>
    <x v="1"/>
    <x v="8"/>
    <s v="Eldon Antistatic Chair Mats for Low to Medium Pile Carpets"/>
    <x v="4665"/>
    <n v="5"/>
    <n v="31.59"/>
  </r>
  <r>
    <x v="1072"/>
    <x v="509"/>
    <x v="37"/>
    <x v="0"/>
    <x v="0"/>
    <s v="Xerox 1914"/>
    <x v="2029"/>
    <n v="5"/>
    <n v="134.65"/>
  </r>
  <r>
    <x v="1072"/>
    <x v="509"/>
    <x v="37"/>
    <x v="0"/>
    <x v="2"/>
    <s v="Tennsco Industrial Shelving"/>
    <x v="1633"/>
    <n v="4"/>
    <n v="3.91"/>
  </r>
  <r>
    <x v="1072"/>
    <x v="509"/>
    <x v="37"/>
    <x v="2"/>
    <x v="6"/>
    <s v="Digium D40 VoIP phone"/>
    <x v="1181"/>
    <n v="2"/>
    <n v="74.81"/>
  </r>
  <r>
    <x v="1072"/>
    <x v="509"/>
    <x v="37"/>
    <x v="0"/>
    <x v="4"/>
    <s v="Prismacolor Color Pencil Set"/>
    <x v="2677"/>
    <n v="6"/>
    <n v="48.81"/>
  </r>
  <r>
    <x v="1073"/>
    <x v="652"/>
    <x v="4"/>
    <x v="1"/>
    <x v="8"/>
    <s v="Eldon 200 Class Desk Accessories, Smoke"/>
    <x v="125"/>
    <n v="3"/>
    <n v="7.91"/>
  </r>
  <r>
    <x v="1073"/>
    <x v="215"/>
    <x v="1"/>
    <x v="0"/>
    <x v="2"/>
    <s v="Fellowes Mobile File Cart, Black"/>
    <x v="4707"/>
    <n v="6"/>
    <n v="26.12"/>
  </r>
  <r>
    <x v="1073"/>
    <x v="97"/>
    <x v="4"/>
    <x v="0"/>
    <x v="12"/>
    <s v="Belkin 7-Outlet SurgeMaster Home Series"/>
    <x v="4708"/>
    <n v="3"/>
    <n v="10.9"/>
  </r>
  <r>
    <x v="1074"/>
    <x v="549"/>
    <x v="3"/>
    <x v="0"/>
    <x v="1"/>
    <s v="Avery 482"/>
    <x v="3035"/>
    <n v="3"/>
    <n v="4.07"/>
  </r>
  <r>
    <x v="1074"/>
    <x v="448"/>
    <x v="20"/>
    <x v="2"/>
    <x v="9"/>
    <s v="SanDisk Ultra 32 GB MicroSDHC Class 10 Memory Card"/>
    <x v="4709"/>
    <n v="6"/>
    <n v="17.239999999999998"/>
  </r>
  <r>
    <x v="1074"/>
    <x v="262"/>
    <x v="30"/>
    <x v="0"/>
    <x v="4"/>
    <s v="Staples in misc. colors"/>
    <x v="4710"/>
    <n v="4"/>
    <n v="11.82"/>
  </r>
  <r>
    <x v="1074"/>
    <x v="119"/>
    <x v="3"/>
    <x v="2"/>
    <x v="9"/>
    <s v="LogitechÂ P710e Mobile Speakerphone"/>
    <x v="3125"/>
    <n v="5"/>
    <n v="244.62"/>
  </r>
  <r>
    <x v="1074"/>
    <x v="119"/>
    <x v="3"/>
    <x v="0"/>
    <x v="12"/>
    <s v="Fellowes 8 Outlet Superior Workstation Surge Protector w/o Phone/Fax/Modem Protection"/>
    <x v="4711"/>
    <n v="5"/>
    <n v="43.71"/>
  </r>
  <r>
    <x v="1074"/>
    <x v="324"/>
    <x v="3"/>
    <x v="2"/>
    <x v="6"/>
    <s v="Belkin iPhone and iPad Lightning Cable"/>
    <x v="4712"/>
    <n v="6"/>
    <n v="5.4"/>
  </r>
  <r>
    <x v="1074"/>
    <x v="324"/>
    <x v="3"/>
    <x v="0"/>
    <x v="3"/>
    <s v="Acco Four Pocket Poly Ring Binder with Label Holder, Smoke, 1&quot;"/>
    <x v="2576"/>
    <n v="5"/>
    <n v="9.31"/>
  </r>
  <r>
    <x v="1075"/>
    <x v="178"/>
    <x v="10"/>
    <x v="0"/>
    <x v="0"/>
    <s v="Wirebound Message Books, Four 2 3/4 x 5 Forms per Page, 200 Sets per Book"/>
    <x v="4713"/>
    <n v="1"/>
    <n v="1.19"/>
  </r>
  <r>
    <x v="1076"/>
    <x v="294"/>
    <x v="2"/>
    <x v="2"/>
    <x v="6"/>
    <s v="Cisco SPA508G"/>
    <x v="4714"/>
    <n v="1"/>
    <n v="-7.26"/>
  </r>
  <r>
    <x v="1076"/>
    <x v="294"/>
    <x v="2"/>
    <x v="1"/>
    <x v="8"/>
    <s v="Nu-Dell Executive Frame"/>
    <x v="4715"/>
    <n v="9"/>
    <n v="19.34"/>
  </r>
  <r>
    <x v="1076"/>
    <x v="390"/>
    <x v="42"/>
    <x v="0"/>
    <x v="2"/>
    <s v="Standard Rollaway File with Lock"/>
    <x v="2856"/>
    <n v="2"/>
    <n v="93.7"/>
  </r>
  <r>
    <x v="1076"/>
    <x v="390"/>
    <x v="42"/>
    <x v="0"/>
    <x v="0"/>
    <s v="Strathmore Photo Mount Cards"/>
    <x v="4716"/>
    <n v="2"/>
    <n v="6.24"/>
  </r>
  <r>
    <x v="1077"/>
    <x v="460"/>
    <x v="3"/>
    <x v="0"/>
    <x v="3"/>
    <s v="Acco Suede Grain Vinyl Round Ring Binder"/>
    <x v="192"/>
    <n v="2"/>
    <n v="1.45"/>
  </r>
  <r>
    <x v="1077"/>
    <x v="460"/>
    <x v="3"/>
    <x v="1"/>
    <x v="8"/>
    <s v="Deflect-o RollaMat Studded, Beveled Mat for Medium Pile Carpeting"/>
    <x v="4657"/>
    <n v="3"/>
    <n v="49.8"/>
  </r>
  <r>
    <x v="1077"/>
    <x v="460"/>
    <x v="3"/>
    <x v="0"/>
    <x v="7"/>
    <s v="OIC Binder Clips, Mini, 1/4&quot; Capacity, Black"/>
    <x v="2095"/>
    <n v="4"/>
    <n v="2.33"/>
  </r>
  <r>
    <x v="1077"/>
    <x v="460"/>
    <x v="3"/>
    <x v="0"/>
    <x v="4"/>
    <s v="BOSTON Model 1800 Electric Pencil Sharpeners, Putty/Woodgrain"/>
    <x v="4717"/>
    <n v="4"/>
    <n v="20.86"/>
  </r>
  <r>
    <x v="1077"/>
    <x v="460"/>
    <x v="3"/>
    <x v="1"/>
    <x v="8"/>
    <s v="Eldon 200 Class Desk Accessories, Burgundy"/>
    <x v="125"/>
    <n v="3"/>
    <n v="7.91"/>
  </r>
  <r>
    <x v="1077"/>
    <x v="460"/>
    <x v="3"/>
    <x v="2"/>
    <x v="9"/>
    <s v="Sony Micro Vault Click 8 GB USB 2.0 Flash Drive"/>
    <x v="4718"/>
    <n v="3"/>
    <n v="19.739999999999998"/>
  </r>
  <r>
    <x v="1077"/>
    <x v="460"/>
    <x v="3"/>
    <x v="2"/>
    <x v="6"/>
    <s v="GE 30524EE4"/>
    <x v="4375"/>
    <n v="3"/>
    <n v="52.92"/>
  </r>
  <r>
    <x v="1077"/>
    <x v="154"/>
    <x v="10"/>
    <x v="0"/>
    <x v="0"/>
    <s v="Xerox 1950"/>
    <x v="3521"/>
    <n v="2"/>
    <n v="3.35"/>
  </r>
  <r>
    <x v="1077"/>
    <x v="154"/>
    <x v="10"/>
    <x v="2"/>
    <x v="6"/>
    <s v="Samsung Galaxy S III - 16GB - pebble blue (T-Mobile)"/>
    <x v="4719"/>
    <n v="9"/>
    <n v="-377.99"/>
  </r>
  <r>
    <x v="1077"/>
    <x v="154"/>
    <x v="10"/>
    <x v="0"/>
    <x v="2"/>
    <s v="Tenex File Box, Personal Filing Tote with Lid, Black"/>
    <x v="4720"/>
    <n v="5"/>
    <n v="4.6500000000000004"/>
  </r>
  <r>
    <x v="1077"/>
    <x v="154"/>
    <x v="10"/>
    <x v="1"/>
    <x v="8"/>
    <s v="GE 48&quot; Fluorescent Tube, Cool White Energy Saver, 34 Watts, 30/Box"/>
    <x v="4137"/>
    <n v="5"/>
    <n v="148.85"/>
  </r>
  <r>
    <x v="1077"/>
    <x v="154"/>
    <x v="10"/>
    <x v="0"/>
    <x v="2"/>
    <s v="SAFCO Mobile Desk Side File, Wire Frame"/>
    <x v="4721"/>
    <n v="7"/>
    <n v="17.96"/>
  </r>
  <r>
    <x v="1077"/>
    <x v="154"/>
    <x v="10"/>
    <x v="0"/>
    <x v="4"/>
    <s v="Crayola Colored Pencils"/>
    <x v="342"/>
    <n v="5"/>
    <n v="2.13"/>
  </r>
  <r>
    <x v="1078"/>
    <x v="226"/>
    <x v="7"/>
    <x v="0"/>
    <x v="3"/>
    <s v="GBC Standard Plastic Binding Systems Combs"/>
    <x v="3327"/>
    <n v="3"/>
    <n v="13.01"/>
  </r>
  <r>
    <x v="1078"/>
    <x v="226"/>
    <x v="7"/>
    <x v="1"/>
    <x v="13"/>
    <s v="Hon 2111 Invitation Series Straight Table"/>
    <x v="4722"/>
    <n v="3"/>
    <n v="-48.78"/>
  </r>
  <r>
    <x v="1078"/>
    <x v="147"/>
    <x v="20"/>
    <x v="0"/>
    <x v="4"/>
    <s v="Newell 349"/>
    <x v="239"/>
    <n v="2"/>
    <n v="1.9"/>
  </r>
  <r>
    <x v="1078"/>
    <x v="147"/>
    <x v="20"/>
    <x v="0"/>
    <x v="1"/>
    <s v="Avery 509"/>
    <x v="337"/>
    <n v="3"/>
    <n v="3.6"/>
  </r>
  <r>
    <x v="1078"/>
    <x v="147"/>
    <x v="20"/>
    <x v="2"/>
    <x v="9"/>
    <s v="Sony 32GB Class 10 Micro SDHC R40 Memory Card"/>
    <x v="634"/>
    <n v="2"/>
    <n v="8.8000000000000007"/>
  </r>
  <r>
    <x v="1078"/>
    <x v="147"/>
    <x v="20"/>
    <x v="1"/>
    <x v="5"/>
    <s v="Hon Mobius Operator's Chair"/>
    <x v="4723"/>
    <n v="6"/>
    <n v="88.55"/>
  </r>
  <r>
    <x v="1078"/>
    <x v="147"/>
    <x v="20"/>
    <x v="0"/>
    <x v="0"/>
    <s v="Spiral Phone Message Books with Labels by Adams"/>
    <x v="307"/>
    <n v="2"/>
    <n v="4.3899999999999997"/>
  </r>
  <r>
    <x v="1078"/>
    <x v="332"/>
    <x v="6"/>
    <x v="0"/>
    <x v="12"/>
    <s v="Belkin 8 Outlet SurgeMaster II Gold Surge Protector"/>
    <x v="1468"/>
    <n v="3"/>
    <n v="50.38"/>
  </r>
  <r>
    <x v="1078"/>
    <x v="332"/>
    <x v="6"/>
    <x v="1"/>
    <x v="13"/>
    <s v="Hon 5100 Series Wood Tables"/>
    <x v="4724"/>
    <n v="3"/>
    <n v="157.13"/>
  </r>
  <r>
    <x v="1078"/>
    <x v="332"/>
    <x v="6"/>
    <x v="0"/>
    <x v="0"/>
    <s v="Xerox 1999"/>
    <x v="115"/>
    <n v="2"/>
    <n v="6.22"/>
  </r>
  <r>
    <x v="1079"/>
    <x v="394"/>
    <x v="2"/>
    <x v="1"/>
    <x v="5"/>
    <s v="Global Deluxe Stacking Chair, Gray"/>
    <x v="4725"/>
    <n v="2"/>
    <n v="-1.02"/>
  </r>
  <r>
    <x v="1079"/>
    <x v="139"/>
    <x v="1"/>
    <x v="0"/>
    <x v="4"/>
    <s v="Crayola Anti Dust Chalk, 12/Pack"/>
    <x v="3681"/>
    <n v="2"/>
    <n v="0.91"/>
  </r>
  <r>
    <x v="1079"/>
    <x v="40"/>
    <x v="25"/>
    <x v="1"/>
    <x v="5"/>
    <s v="Global Fabric Manager's Chair, Dark Gray"/>
    <x v="1554"/>
    <n v="3"/>
    <n v="15.15"/>
  </r>
  <r>
    <x v="1080"/>
    <x v="661"/>
    <x v="16"/>
    <x v="1"/>
    <x v="8"/>
    <s v="C-Line Magnetic Cubicle Keepers, Clear Polypropylene"/>
    <x v="2423"/>
    <n v="2"/>
    <n v="2.17"/>
  </r>
  <r>
    <x v="1080"/>
    <x v="734"/>
    <x v="20"/>
    <x v="2"/>
    <x v="6"/>
    <s v="Avaya 5420 Digital phone"/>
    <x v="2121"/>
    <n v="2"/>
    <n v="67.5"/>
  </r>
  <r>
    <x v="1080"/>
    <x v="734"/>
    <x v="20"/>
    <x v="0"/>
    <x v="0"/>
    <s v="Southworth 25% Cotton Premium Laser Paper and Envelopes"/>
    <x v="3344"/>
    <n v="5"/>
    <n v="47.95"/>
  </r>
  <r>
    <x v="1080"/>
    <x v="734"/>
    <x v="20"/>
    <x v="1"/>
    <x v="8"/>
    <s v="DAX Solid Wood Frames"/>
    <x v="4726"/>
    <n v="4"/>
    <n v="14.46"/>
  </r>
  <r>
    <x v="1080"/>
    <x v="314"/>
    <x v="3"/>
    <x v="2"/>
    <x v="16"/>
    <s v="Brother DCP1000 Digital 3 in 1 Multifunction Machine"/>
    <x v="386"/>
    <n v="2"/>
    <n v="90"/>
  </r>
  <r>
    <x v="1080"/>
    <x v="202"/>
    <x v="3"/>
    <x v="0"/>
    <x v="0"/>
    <s v="Xerox 221"/>
    <x v="331"/>
    <n v="5"/>
    <n v="15.55"/>
  </r>
  <r>
    <x v="1080"/>
    <x v="202"/>
    <x v="3"/>
    <x v="0"/>
    <x v="10"/>
    <s v="Peel &amp; Seel Recycled Catalog Envelopes, Brown"/>
    <x v="4727"/>
    <n v="5"/>
    <n v="28.95"/>
  </r>
  <r>
    <x v="1080"/>
    <x v="202"/>
    <x v="3"/>
    <x v="0"/>
    <x v="2"/>
    <s v="Sterilite Show Offs Storage Containers"/>
    <x v="75"/>
    <n v="2"/>
    <n v="0"/>
  </r>
  <r>
    <x v="1080"/>
    <x v="202"/>
    <x v="3"/>
    <x v="1"/>
    <x v="11"/>
    <s v="Atlantic Metals Mobile 4-Shelf Bookcases, Custom Colors"/>
    <x v="4728"/>
    <n v="5"/>
    <n v="210.74"/>
  </r>
  <r>
    <x v="1081"/>
    <x v="505"/>
    <x v="12"/>
    <x v="1"/>
    <x v="13"/>
    <s v="Chromcraft 48&quot; x 96&quot; Racetrack Double Pedestal Table"/>
    <x v="4729"/>
    <n v="5"/>
    <n v="-448.9"/>
  </r>
  <r>
    <x v="1081"/>
    <x v="505"/>
    <x v="12"/>
    <x v="1"/>
    <x v="5"/>
    <s v="Global Fabric Manager's Chair, Dark Gray"/>
    <x v="1718"/>
    <n v="2"/>
    <n v="10.1"/>
  </r>
  <r>
    <x v="1081"/>
    <x v="505"/>
    <x v="12"/>
    <x v="0"/>
    <x v="0"/>
    <s v="Riverleaf Stik-Withit Designer Note Cubes"/>
    <x v="4730"/>
    <n v="2"/>
    <n v="5.23"/>
  </r>
  <r>
    <x v="1081"/>
    <x v="505"/>
    <x v="12"/>
    <x v="0"/>
    <x v="3"/>
    <s v="Acco Expandable Hanging Binders"/>
    <x v="1994"/>
    <n v="4"/>
    <n v="-6.12"/>
  </r>
  <r>
    <x v="1081"/>
    <x v="505"/>
    <x v="12"/>
    <x v="1"/>
    <x v="5"/>
    <s v="High-Back Leather Manager's Chair"/>
    <x v="1917"/>
    <n v="3"/>
    <n v="-42.9"/>
  </r>
  <r>
    <x v="1081"/>
    <x v="9"/>
    <x v="2"/>
    <x v="2"/>
    <x v="16"/>
    <s v="Canon PC-428 Personal Copier"/>
    <x v="4731"/>
    <n v="5"/>
    <n v="70"/>
  </r>
  <r>
    <x v="1081"/>
    <x v="9"/>
    <x v="2"/>
    <x v="1"/>
    <x v="5"/>
    <s v="Situations Contoured Folding Chairs, 4/Set"/>
    <x v="3630"/>
    <n v="4"/>
    <n v="-14.2"/>
  </r>
  <r>
    <x v="1081"/>
    <x v="9"/>
    <x v="2"/>
    <x v="0"/>
    <x v="14"/>
    <s v="Acme Kleencut Forged Steel Scissors"/>
    <x v="814"/>
    <n v="2"/>
    <n v="1.1499999999999999"/>
  </r>
  <r>
    <x v="1082"/>
    <x v="246"/>
    <x v="1"/>
    <x v="0"/>
    <x v="2"/>
    <s v="Trav-L-File Heavy-Duty Shuttle II, Black"/>
    <x v="4732"/>
    <n v="2"/>
    <n v="8.7100000000000009"/>
  </r>
  <r>
    <x v="1082"/>
    <x v="246"/>
    <x v="1"/>
    <x v="1"/>
    <x v="8"/>
    <s v="Contract Clock, 14&quot;, Brown"/>
    <x v="4733"/>
    <n v="1"/>
    <n v="-5.71"/>
  </r>
  <r>
    <x v="1082"/>
    <x v="551"/>
    <x v="19"/>
    <x v="0"/>
    <x v="1"/>
    <s v="Avery 486"/>
    <x v="471"/>
    <n v="2"/>
    <n v="6.87"/>
  </r>
  <r>
    <x v="1082"/>
    <x v="551"/>
    <x v="19"/>
    <x v="0"/>
    <x v="12"/>
    <s v="1.7 Cubic Foot Compact &quot;Cube&quot; Office Refrigerators"/>
    <x v="4734"/>
    <n v="2"/>
    <n v="112.41"/>
  </r>
  <r>
    <x v="1082"/>
    <x v="551"/>
    <x v="19"/>
    <x v="0"/>
    <x v="3"/>
    <s v="Avery Printable Repositionable Plastic Tabs"/>
    <x v="4735"/>
    <n v="5"/>
    <n v="20.21"/>
  </r>
  <r>
    <x v="1082"/>
    <x v="551"/>
    <x v="19"/>
    <x v="1"/>
    <x v="5"/>
    <s v="Novimex Fabric Task Chair"/>
    <x v="978"/>
    <n v="3"/>
    <n v="27.44"/>
  </r>
  <r>
    <x v="1082"/>
    <x v="551"/>
    <x v="19"/>
    <x v="0"/>
    <x v="3"/>
    <s v="Cardinal Slant-D Ring Binders"/>
    <x v="4736"/>
    <n v="7"/>
    <n v="30.42"/>
  </r>
  <r>
    <x v="1082"/>
    <x v="551"/>
    <x v="19"/>
    <x v="2"/>
    <x v="9"/>
    <s v="Logitech G35 7.1-Channel Surround Sound Headset"/>
    <x v="2516"/>
    <n v="3"/>
    <n v="132.59"/>
  </r>
  <r>
    <x v="1082"/>
    <x v="436"/>
    <x v="28"/>
    <x v="0"/>
    <x v="3"/>
    <s v="Ibico Ibimaster 300 Manual Binding System"/>
    <x v="3778"/>
    <n v="2"/>
    <n v="331.19"/>
  </r>
  <r>
    <x v="1082"/>
    <x v="278"/>
    <x v="20"/>
    <x v="0"/>
    <x v="0"/>
    <s v="Xerox 1977"/>
    <x v="518"/>
    <n v="2"/>
    <n v="6.41"/>
  </r>
  <r>
    <x v="1082"/>
    <x v="278"/>
    <x v="20"/>
    <x v="1"/>
    <x v="5"/>
    <s v="Office Star - Task Chair with Contemporary Loop Arms"/>
    <x v="4737"/>
    <n v="2"/>
    <n v="25.47"/>
  </r>
  <r>
    <x v="1082"/>
    <x v="278"/>
    <x v="20"/>
    <x v="1"/>
    <x v="8"/>
    <s v="Tenex B1-RE Series Chair Mats for Low Pile Carpets"/>
    <x v="4738"/>
    <n v="4"/>
    <n v="31.27"/>
  </r>
  <r>
    <x v="1083"/>
    <x v="581"/>
    <x v="23"/>
    <x v="0"/>
    <x v="0"/>
    <s v="Xerox 1993"/>
    <x v="710"/>
    <n v="1"/>
    <n v="3.18"/>
  </r>
  <r>
    <x v="1083"/>
    <x v="582"/>
    <x v="27"/>
    <x v="2"/>
    <x v="6"/>
    <s v="PayAnywhere Card Reader"/>
    <x v="336"/>
    <n v="9"/>
    <n v="6.29"/>
  </r>
  <r>
    <x v="1083"/>
    <x v="582"/>
    <x v="27"/>
    <x v="0"/>
    <x v="4"/>
    <s v="BOSTON Ranger #55 Pencil Sharpener, Black"/>
    <x v="1905"/>
    <n v="1"/>
    <n v="7.54"/>
  </r>
  <r>
    <x v="1083"/>
    <x v="746"/>
    <x v="10"/>
    <x v="0"/>
    <x v="3"/>
    <s v="Vinyl Sectional Post Binders"/>
    <x v="4739"/>
    <n v="3"/>
    <n v="-22.62"/>
  </r>
  <r>
    <x v="1083"/>
    <x v="746"/>
    <x v="10"/>
    <x v="0"/>
    <x v="2"/>
    <s v="Letter Size File"/>
    <x v="4740"/>
    <n v="7"/>
    <n v="25.01"/>
  </r>
  <r>
    <x v="1083"/>
    <x v="746"/>
    <x v="10"/>
    <x v="2"/>
    <x v="6"/>
    <s v="Dexim XPower Skin Super-Thin Power Case for iPhone 5 - Black"/>
    <x v="4741"/>
    <n v="6"/>
    <n v="-52.64"/>
  </r>
  <r>
    <x v="1083"/>
    <x v="481"/>
    <x v="6"/>
    <x v="0"/>
    <x v="4"/>
    <s v="Berol Giant Pencil Sharpener"/>
    <x v="2836"/>
    <n v="6"/>
    <n v="29.56"/>
  </r>
  <r>
    <x v="1083"/>
    <x v="481"/>
    <x v="6"/>
    <x v="2"/>
    <x v="6"/>
    <s v="Nortel Networks T7316 E Nt8 B27"/>
    <x v="4093"/>
    <n v="4"/>
    <n v="67.989999999999995"/>
  </r>
  <r>
    <x v="1083"/>
    <x v="481"/>
    <x v="6"/>
    <x v="1"/>
    <x v="8"/>
    <s v="Regeneration Desk Collection"/>
    <x v="4742"/>
    <n v="5"/>
    <n v="3.87"/>
  </r>
  <r>
    <x v="1083"/>
    <x v="481"/>
    <x v="6"/>
    <x v="0"/>
    <x v="4"/>
    <s v="Newell 35"/>
    <x v="184"/>
    <n v="6"/>
    <n v="5.71"/>
  </r>
  <r>
    <x v="1083"/>
    <x v="481"/>
    <x v="6"/>
    <x v="1"/>
    <x v="11"/>
    <s v="Bush Westfield Collection Bookcases, Fully Assembled"/>
    <x v="2874"/>
    <n v="3"/>
    <n v="69.680000000000007"/>
  </r>
  <r>
    <x v="1083"/>
    <x v="481"/>
    <x v="6"/>
    <x v="0"/>
    <x v="3"/>
    <s v="Cardinal Holdit Business Card Pockets"/>
    <x v="98"/>
    <n v="3"/>
    <n v="7.17"/>
  </r>
  <r>
    <x v="1083"/>
    <x v="481"/>
    <x v="6"/>
    <x v="0"/>
    <x v="14"/>
    <s v="Premier Electric Letter Opener"/>
    <x v="3415"/>
    <n v="2"/>
    <n v="11.59"/>
  </r>
  <r>
    <x v="1083"/>
    <x v="661"/>
    <x v="3"/>
    <x v="0"/>
    <x v="0"/>
    <s v="Wirebound Message Forms, Four 2 3/4 x 5 Forms per Page, Pink Paper"/>
    <x v="4743"/>
    <n v="2"/>
    <n v="7.68"/>
  </r>
  <r>
    <x v="1083"/>
    <x v="661"/>
    <x v="3"/>
    <x v="1"/>
    <x v="5"/>
    <s v="Hon Olson Stacker Stools"/>
    <x v="474"/>
    <n v="2"/>
    <n v="22.53"/>
  </r>
  <r>
    <x v="1083"/>
    <x v="661"/>
    <x v="3"/>
    <x v="0"/>
    <x v="3"/>
    <s v="GBC Premium Transparent Covers with Diagonal Lined Pattern"/>
    <x v="1918"/>
    <n v="3"/>
    <n v="17.62"/>
  </r>
  <r>
    <x v="1083"/>
    <x v="178"/>
    <x v="20"/>
    <x v="0"/>
    <x v="12"/>
    <s v="Eureka Sanitaire  Multi-Pro Heavy-Duty Upright, Disposable Bags"/>
    <x v="1649"/>
    <n v="4"/>
    <n v="4.54"/>
  </r>
  <r>
    <x v="1083"/>
    <x v="278"/>
    <x v="3"/>
    <x v="0"/>
    <x v="4"/>
    <s v="Nontoxic Chalk"/>
    <x v="567"/>
    <n v="2"/>
    <n v="1.69"/>
  </r>
  <r>
    <x v="1083"/>
    <x v="278"/>
    <x v="3"/>
    <x v="2"/>
    <x v="6"/>
    <s v="Polycom SoundPoint IP 450 VoIP phone"/>
    <x v="4744"/>
    <n v="9"/>
    <n v="121.96"/>
  </r>
  <r>
    <x v="1083"/>
    <x v="344"/>
    <x v="0"/>
    <x v="1"/>
    <x v="13"/>
    <s v="Hon 61000 Series Interactive Training Tables"/>
    <x v="4745"/>
    <n v="4"/>
    <n v="-21.33"/>
  </r>
  <r>
    <x v="1083"/>
    <x v="254"/>
    <x v="1"/>
    <x v="0"/>
    <x v="3"/>
    <s v="Avery Poly Binder Pockets"/>
    <x v="846"/>
    <n v="4"/>
    <n v="-4.58"/>
  </r>
  <r>
    <x v="1083"/>
    <x v="254"/>
    <x v="1"/>
    <x v="0"/>
    <x v="3"/>
    <s v="Catalog Binders with Expanding Posts"/>
    <x v="4746"/>
    <n v="7"/>
    <n v="-164.84"/>
  </r>
  <r>
    <x v="1083"/>
    <x v="397"/>
    <x v="1"/>
    <x v="0"/>
    <x v="3"/>
    <s v="Wilson Jones 1&quot; Hanging DublLock Ring Binders"/>
    <x v="4747"/>
    <n v="2"/>
    <n v="-3.38"/>
  </r>
  <r>
    <x v="1084"/>
    <x v="470"/>
    <x v="20"/>
    <x v="2"/>
    <x v="6"/>
    <s v="Square Credit Card Reader, 4 1/2&quot; x 4 1/2&quot; x 1&quot;, White"/>
    <x v="2157"/>
    <n v="3"/>
    <n v="14.09"/>
  </r>
  <r>
    <x v="1084"/>
    <x v="34"/>
    <x v="1"/>
    <x v="1"/>
    <x v="5"/>
    <s v="Hon Every-Day Series Multi-Task Chairs"/>
    <x v="4748"/>
    <n v="4"/>
    <n v="-75.19"/>
  </r>
  <r>
    <x v="1085"/>
    <x v="85"/>
    <x v="20"/>
    <x v="0"/>
    <x v="3"/>
    <s v="Angle-D Ring Binders"/>
    <x v="957"/>
    <n v="3"/>
    <n v="4.2699999999999996"/>
  </r>
  <r>
    <x v="1085"/>
    <x v="352"/>
    <x v="18"/>
    <x v="0"/>
    <x v="4"/>
    <s v="Quartet Omega Colored Chalk, 12/Pack"/>
    <x v="2410"/>
    <n v="2"/>
    <n v="5.49"/>
  </r>
  <r>
    <x v="1085"/>
    <x v="352"/>
    <x v="18"/>
    <x v="2"/>
    <x v="9"/>
    <s v="Memorex 25GB 6X Branded Blu-Ray Recordable Disc, 30/Pack"/>
    <x v="4749"/>
    <n v="5"/>
    <n v="11.18"/>
  </r>
  <r>
    <x v="1085"/>
    <x v="382"/>
    <x v="20"/>
    <x v="0"/>
    <x v="1"/>
    <s v="Avery Address/Shipping Labels for Typewriters, 4&quot; x 2&quot;"/>
    <x v="554"/>
    <n v="4"/>
    <n v="19.87"/>
  </r>
  <r>
    <x v="1085"/>
    <x v="39"/>
    <x v="20"/>
    <x v="0"/>
    <x v="3"/>
    <s v="Wilson Jones Â“SnapÂ” Scratch Pad Binder Tool for Ring Binders"/>
    <x v="605"/>
    <n v="3"/>
    <n v="4.3499999999999996"/>
  </r>
  <r>
    <x v="1085"/>
    <x v="706"/>
    <x v="1"/>
    <x v="0"/>
    <x v="0"/>
    <s v="Xerox 1909"/>
    <x v="2966"/>
    <n v="3"/>
    <n v="20.58"/>
  </r>
  <r>
    <x v="1085"/>
    <x v="675"/>
    <x v="21"/>
    <x v="2"/>
    <x v="9"/>
    <s v="Logitech G600 MMO Gaming Mouse"/>
    <x v="4750"/>
    <n v="5"/>
    <n v="143.97999999999999"/>
  </r>
  <r>
    <x v="1085"/>
    <x v="463"/>
    <x v="3"/>
    <x v="0"/>
    <x v="3"/>
    <s v="Cardinal HOLDit! Binder Insert Strips,Extra Strips"/>
    <x v="4751"/>
    <n v="3"/>
    <n v="5.51"/>
  </r>
  <r>
    <x v="1085"/>
    <x v="463"/>
    <x v="3"/>
    <x v="0"/>
    <x v="0"/>
    <s v="Weyerhaeuser First Choice Laser/Copy Paper (20Lb. and 88 Bright)"/>
    <x v="309"/>
    <n v="9"/>
    <n v="27.99"/>
  </r>
  <r>
    <x v="1085"/>
    <x v="86"/>
    <x v="1"/>
    <x v="0"/>
    <x v="4"/>
    <s v="Hunt PowerHouse Electric Pencil Sharpener, Blue"/>
    <x v="4752"/>
    <n v="4"/>
    <n v="15.19"/>
  </r>
  <r>
    <x v="1086"/>
    <x v="535"/>
    <x v="3"/>
    <x v="2"/>
    <x v="16"/>
    <s v="Hewlett Packard LaserJet 3310 Copier"/>
    <x v="4383"/>
    <n v="5"/>
    <n v="839.99"/>
  </r>
  <r>
    <x v="1087"/>
    <x v="745"/>
    <x v="19"/>
    <x v="0"/>
    <x v="1"/>
    <s v="Avery 498"/>
    <x v="992"/>
    <n v="7"/>
    <n v="9.51"/>
  </r>
  <r>
    <x v="1087"/>
    <x v="118"/>
    <x v="2"/>
    <x v="0"/>
    <x v="1"/>
    <s v="Avery 491"/>
    <x v="2223"/>
    <n v="1"/>
    <n v="1.07"/>
  </r>
  <r>
    <x v="1087"/>
    <x v="405"/>
    <x v="2"/>
    <x v="1"/>
    <x v="8"/>
    <s v="Eldon 200 Class Desk Accessories"/>
    <x v="2118"/>
    <n v="4"/>
    <n v="3.01"/>
  </r>
  <r>
    <x v="1087"/>
    <x v="405"/>
    <x v="2"/>
    <x v="0"/>
    <x v="14"/>
    <s v="Acme Galleria Hot Forged Steel Scissors with Colored Handles"/>
    <x v="4753"/>
    <n v="3"/>
    <n v="4.25"/>
  </r>
  <r>
    <x v="1087"/>
    <x v="405"/>
    <x v="2"/>
    <x v="1"/>
    <x v="13"/>
    <s v="Bush Cubix Conference Tables, Fully Assembled"/>
    <x v="4754"/>
    <n v="1"/>
    <n v="-34.65"/>
  </r>
  <r>
    <x v="1087"/>
    <x v="405"/>
    <x v="2"/>
    <x v="0"/>
    <x v="2"/>
    <s v="Fellowes Bankers Box Staxonsteel Drawer File/Stacking System"/>
    <x v="4755"/>
    <n v="5"/>
    <n v="-25.99"/>
  </r>
  <r>
    <x v="1087"/>
    <x v="405"/>
    <x v="2"/>
    <x v="0"/>
    <x v="0"/>
    <s v="Xerox 216"/>
    <x v="1315"/>
    <n v="4"/>
    <n v="7.26"/>
  </r>
  <r>
    <x v="1087"/>
    <x v="726"/>
    <x v="0"/>
    <x v="1"/>
    <x v="13"/>
    <s v="Safco Drafting Table"/>
    <x v="4756"/>
    <n v="6"/>
    <n v="-4.26"/>
  </r>
  <r>
    <x v="1088"/>
    <x v="434"/>
    <x v="3"/>
    <x v="2"/>
    <x v="9"/>
    <s v="LogitechÂ Z-906 Speaker sys - home theater - 5.1-CH"/>
    <x v="4065"/>
    <n v="5"/>
    <n v="659.98"/>
  </r>
  <r>
    <x v="1088"/>
    <x v="434"/>
    <x v="3"/>
    <x v="1"/>
    <x v="5"/>
    <s v="Global Airflow Leather Mesh Back Chair, Black"/>
    <x v="4757"/>
    <n v="3"/>
    <n v="45.29"/>
  </r>
  <r>
    <x v="1089"/>
    <x v="110"/>
    <x v="16"/>
    <x v="1"/>
    <x v="8"/>
    <s v="Eldon Delta Triangular Chair Mat, 52&quot; x 58&quot;, Clear"/>
    <x v="4758"/>
    <n v="3"/>
    <n v="-2.2799999999999998"/>
  </r>
  <r>
    <x v="1089"/>
    <x v="784"/>
    <x v="20"/>
    <x v="1"/>
    <x v="8"/>
    <s v="Tensor Computer Mounted Lamp"/>
    <x v="4759"/>
    <n v="1"/>
    <n v="4.0199999999999996"/>
  </r>
  <r>
    <x v="1089"/>
    <x v="784"/>
    <x v="20"/>
    <x v="2"/>
    <x v="6"/>
    <s v="Nortel Networks T7316 E Nt8 B27"/>
    <x v="4664"/>
    <n v="8"/>
    <n v="135.97999999999999"/>
  </r>
  <r>
    <x v="1089"/>
    <x v="380"/>
    <x v="22"/>
    <x v="1"/>
    <x v="8"/>
    <s v="Staple-based wall hangings"/>
    <x v="1403"/>
    <n v="3"/>
    <n v="10.51"/>
  </r>
  <r>
    <x v="1089"/>
    <x v="380"/>
    <x v="22"/>
    <x v="0"/>
    <x v="0"/>
    <s v="Message Book, Phone, Wirebound Standard Line Memo, 2 3/4&quot; X 5&quot;"/>
    <x v="922"/>
    <n v="4"/>
    <n v="12.05"/>
  </r>
  <r>
    <x v="1089"/>
    <x v="380"/>
    <x v="22"/>
    <x v="0"/>
    <x v="0"/>
    <s v="Xerox 227"/>
    <x v="115"/>
    <n v="2"/>
    <n v="6.22"/>
  </r>
  <r>
    <x v="1089"/>
    <x v="380"/>
    <x v="22"/>
    <x v="2"/>
    <x v="9"/>
    <s v="Sony Micro Vault Click 8 GB USB 2.0 Flash Drive"/>
    <x v="4760"/>
    <n v="5"/>
    <n v="32.89"/>
  </r>
  <r>
    <x v="1089"/>
    <x v="677"/>
    <x v="25"/>
    <x v="1"/>
    <x v="5"/>
    <s v="Global Value Mid-Back Manager's Chair, Gray"/>
    <x v="3770"/>
    <n v="4"/>
    <n v="12.18"/>
  </r>
  <r>
    <x v="1090"/>
    <x v="719"/>
    <x v="3"/>
    <x v="0"/>
    <x v="3"/>
    <s v="Zipper Ring Binder Pockets"/>
    <x v="1375"/>
    <n v="4"/>
    <n v="3.62"/>
  </r>
  <r>
    <x v="1090"/>
    <x v="719"/>
    <x v="3"/>
    <x v="0"/>
    <x v="2"/>
    <s v="Super Decoflex Portable Personal File"/>
    <x v="1746"/>
    <n v="1"/>
    <n v="4.1900000000000004"/>
  </r>
  <r>
    <x v="1090"/>
    <x v="719"/>
    <x v="3"/>
    <x v="2"/>
    <x v="6"/>
    <s v="Wilson Electronics DB Pro Signal Booster"/>
    <x v="4761"/>
    <n v="4"/>
    <n v="100.24"/>
  </r>
  <r>
    <x v="1091"/>
    <x v="643"/>
    <x v="25"/>
    <x v="0"/>
    <x v="12"/>
    <s v="Holmes HEPA Air Purifier"/>
    <x v="3298"/>
    <n v="2"/>
    <n v="6.53"/>
  </r>
  <r>
    <x v="1091"/>
    <x v="643"/>
    <x v="25"/>
    <x v="2"/>
    <x v="6"/>
    <s v="Samsung Replacement EH64AVFWE Premium Headset"/>
    <x v="3595"/>
    <n v="5"/>
    <n v="1.38"/>
  </r>
  <r>
    <x v="1091"/>
    <x v="643"/>
    <x v="25"/>
    <x v="0"/>
    <x v="4"/>
    <s v="Newell 322"/>
    <x v="621"/>
    <n v="3"/>
    <n v="0.38"/>
  </r>
  <r>
    <x v="1091"/>
    <x v="60"/>
    <x v="22"/>
    <x v="2"/>
    <x v="9"/>
    <s v="ImationÂ 8GB Mini TravelDrive USB 2.0Â Flash Drive"/>
    <x v="2975"/>
    <n v="3"/>
    <n v="11.77"/>
  </r>
  <r>
    <x v="1091"/>
    <x v="174"/>
    <x v="0"/>
    <x v="0"/>
    <x v="7"/>
    <s v="Assorted Color Push Pins"/>
    <x v="1510"/>
    <n v="2"/>
    <n v="0.47"/>
  </r>
  <r>
    <x v="1091"/>
    <x v="174"/>
    <x v="0"/>
    <x v="2"/>
    <x v="6"/>
    <s v="Cisco SPA301"/>
    <x v="4286"/>
    <n v="1"/>
    <n v="15.6"/>
  </r>
  <r>
    <x v="1091"/>
    <x v="95"/>
    <x v="20"/>
    <x v="0"/>
    <x v="4"/>
    <s v="Sanford Liquid Accent Highlighters"/>
    <x v="2973"/>
    <n v="9"/>
    <n v="22.24"/>
  </r>
  <r>
    <x v="1091"/>
    <x v="334"/>
    <x v="39"/>
    <x v="0"/>
    <x v="3"/>
    <s v="GBC Poly Designer Binding Covers"/>
    <x v="3849"/>
    <n v="2"/>
    <n v="16.41"/>
  </r>
  <r>
    <x v="1091"/>
    <x v="334"/>
    <x v="39"/>
    <x v="2"/>
    <x v="6"/>
    <s v="Nortel Meridian M3904 Professional Digital phone"/>
    <x v="4762"/>
    <n v="3"/>
    <n v="133.97"/>
  </r>
  <r>
    <x v="1091"/>
    <x v="334"/>
    <x v="39"/>
    <x v="0"/>
    <x v="12"/>
    <s v="Holmes Replacement Filter for HEPA Air Cleaner, Very Large Room, HEPA Filter"/>
    <x v="2318"/>
    <n v="2"/>
    <n v="60.55"/>
  </r>
  <r>
    <x v="1091"/>
    <x v="334"/>
    <x v="39"/>
    <x v="1"/>
    <x v="5"/>
    <s v="Office Star Flex Back Scooter Chair with Aluminum Finish Frame"/>
    <x v="4234"/>
    <n v="3"/>
    <n v="72.64"/>
  </r>
  <r>
    <x v="1091"/>
    <x v="339"/>
    <x v="22"/>
    <x v="1"/>
    <x v="11"/>
    <s v="Bush Westfield Collection Bookcases, Medium Cherry Finish"/>
    <x v="4576"/>
    <n v="2"/>
    <n v="25.51"/>
  </r>
  <r>
    <x v="1092"/>
    <x v="154"/>
    <x v="3"/>
    <x v="0"/>
    <x v="2"/>
    <s v="Economy Rollaway Files"/>
    <x v="233"/>
    <n v="2"/>
    <n v="85.9"/>
  </r>
  <r>
    <x v="1092"/>
    <x v="154"/>
    <x v="3"/>
    <x v="0"/>
    <x v="1"/>
    <s v="Avery 480"/>
    <x v="4763"/>
    <n v="7"/>
    <n v="12.6"/>
  </r>
  <r>
    <x v="1092"/>
    <x v="529"/>
    <x v="10"/>
    <x v="0"/>
    <x v="3"/>
    <s v="GBC ProClick Punch Binding System"/>
    <x v="813"/>
    <n v="4"/>
    <n v="-53.74"/>
  </r>
  <r>
    <x v="1092"/>
    <x v="705"/>
    <x v="36"/>
    <x v="2"/>
    <x v="6"/>
    <s v="invisibleSHIELD by ZAGG Smudge-Free Screen Protector"/>
    <x v="3485"/>
    <n v="5"/>
    <n v="43.18"/>
  </r>
  <r>
    <x v="1093"/>
    <x v="400"/>
    <x v="2"/>
    <x v="0"/>
    <x v="0"/>
    <s v="Xerox 1991"/>
    <x v="1858"/>
    <n v="3"/>
    <n v="17.82"/>
  </r>
  <r>
    <x v="1093"/>
    <x v="469"/>
    <x v="16"/>
    <x v="2"/>
    <x v="9"/>
    <s v="TRENDnet 56K USB 2.0 Phone, Internet and Fax Modem"/>
    <x v="1891"/>
    <n v="2"/>
    <n v="8.2799999999999994"/>
  </r>
  <r>
    <x v="1093"/>
    <x v="682"/>
    <x v="1"/>
    <x v="2"/>
    <x v="6"/>
    <s v="Motorola L804"/>
    <x v="3184"/>
    <n v="1"/>
    <n v="4.1399999999999997"/>
  </r>
  <r>
    <x v="1093"/>
    <x v="574"/>
    <x v="3"/>
    <x v="0"/>
    <x v="2"/>
    <s v="Eldon Portable Mobile Manager"/>
    <x v="4764"/>
    <n v="2"/>
    <n v="15.27"/>
  </r>
  <r>
    <x v="1093"/>
    <x v="574"/>
    <x v="3"/>
    <x v="1"/>
    <x v="8"/>
    <s v="Master Big Foot Doorstop, Beige"/>
    <x v="2801"/>
    <n v="7"/>
    <n v="11.46"/>
  </r>
  <r>
    <x v="1093"/>
    <x v="465"/>
    <x v="21"/>
    <x v="0"/>
    <x v="3"/>
    <s v="Acco 3-Hole Punch"/>
    <x v="1765"/>
    <n v="4"/>
    <n v="8.41"/>
  </r>
  <r>
    <x v="1093"/>
    <x v="465"/>
    <x v="21"/>
    <x v="0"/>
    <x v="12"/>
    <s v="3M Office Air Cleaner"/>
    <x v="2207"/>
    <n v="6"/>
    <n v="54.56"/>
  </r>
  <r>
    <x v="1093"/>
    <x v="193"/>
    <x v="2"/>
    <x v="2"/>
    <x v="6"/>
    <s v="Polycom SoundPoint Pro SE-225 Corded phone"/>
    <x v="4765"/>
    <n v="4"/>
    <n v="-57.12"/>
  </r>
  <r>
    <x v="1093"/>
    <x v="162"/>
    <x v="7"/>
    <x v="0"/>
    <x v="0"/>
    <s v="Avery Personal Creations Heavyweight Cards"/>
    <x v="4458"/>
    <n v="1"/>
    <n v="5.54"/>
  </r>
  <r>
    <x v="1093"/>
    <x v="162"/>
    <x v="7"/>
    <x v="0"/>
    <x v="3"/>
    <s v="Fellowes PB200 Plastic Comb Binding Machine"/>
    <x v="4766"/>
    <n v="5"/>
    <n v="390.98"/>
  </r>
  <r>
    <x v="1093"/>
    <x v="162"/>
    <x v="7"/>
    <x v="0"/>
    <x v="3"/>
    <s v="Black Avery Memo-Size 3-Ring Binder, 5 1/2&quot; x 8 1/2&quot;"/>
    <x v="4767"/>
    <n v="3"/>
    <n v="5.39"/>
  </r>
  <r>
    <x v="1094"/>
    <x v="372"/>
    <x v="1"/>
    <x v="2"/>
    <x v="6"/>
    <s v="JBL Micro Wireless Portable Bluetooth Speaker"/>
    <x v="772"/>
    <n v="2"/>
    <n v="6"/>
  </r>
  <r>
    <x v="1094"/>
    <x v="420"/>
    <x v="25"/>
    <x v="2"/>
    <x v="6"/>
    <s v="Nortel Networks T7316 E Nt8 B27"/>
    <x v="4093"/>
    <n v="5"/>
    <n v="17"/>
  </r>
  <r>
    <x v="1094"/>
    <x v="322"/>
    <x v="0"/>
    <x v="2"/>
    <x v="15"/>
    <s v="Bady BDG101FRU Card Printer"/>
    <x v="3504"/>
    <n v="3"/>
    <n v="-264"/>
  </r>
  <r>
    <x v="1094"/>
    <x v="322"/>
    <x v="0"/>
    <x v="0"/>
    <x v="0"/>
    <s v="Xerox 1998"/>
    <x v="1308"/>
    <n v="7"/>
    <n v="12.7"/>
  </r>
  <r>
    <x v="1094"/>
    <x v="252"/>
    <x v="3"/>
    <x v="0"/>
    <x v="3"/>
    <s v="GBC Prestige Therm-A-Bind Covers"/>
    <x v="3197"/>
    <n v="2"/>
    <n v="18.53"/>
  </r>
  <r>
    <x v="1094"/>
    <x v="699"/>
    <x v="3"/>
    <x v="0"/>
    <x v="2"/>
    <s v="Fellowes Mobile File Cart, Black"/>
    <x v="2626"/>
    <n v="3"/>
    <n v="50.37"/>
  </r>
  <r>
    <x v="1095"/>
    <x v="693"/>
    <x v="1"/>
    <x v="1"/>
    <x v="11"/>
    <s v="O'Sullivan Elevations Bookcase, Cherry Finish"/>
    <x v="1139"/>
    <n v="2"/>
    <n v="-36.67"/>
  </r>
  <r>
    <x v="1095"/>
    <x v="664"/>
    <x v="3"/>
    <x v="0"/>
    <x v="1"/>
    <s v="Avery 473"/>
    <x v="3460"/>
    <n v="5"/>
    <n v="24.84"/>
  </r>
  <r>
    <x v="1095"/>
    <x v="664"/>
    <x v="3"/>
    <x v="1"/>
    <x v="8"/>
    <s v="Deflect-o EconoMat Studded, No Bevel Mat for Low Pile Carpeting"/>
    <x v="1955"/>
    <n v="3"/>
    <n v="11.16"/>
  </r>
  <r>
    <x v="1095"/>
    <x v="208"/>
    <x v="3"/>
    <x v="0"/>
    <x v="2"/>
    <s v="Fellowes Bases and Tops For Staxonsteel/High-Stak Systems"/>
    <x v="3809"/>
    <n v="3"/>
    <n v="23.97"/>
  </r>
  <r>
    <x v="1095"/>
    <x v="579"/>
    <x v="1"/>
    <x v="2"/>
    <x v="9"/>
    <s v="Kensington K72356US Mouse-in-a-Box USB Desktop Mouse"/>
    <x v="4768"/>
    <n v="3"/>
    <n v="7.47"/>
  </r>
  <r>
    <x v="1095"/>
    <x v="759"/>
    <x v="22"/>
    <x v="0"/>
    <x v="2"/>
    <s v="Letter/Legal File Tote with Clear Snap-On Lid, Black Granite"/>
    <x v="4695"/>
    <n v="1"/>
    <n v="4.18"/>
  </r>
  <r>
    <x v="1095"/>
    <x v="764"/>
    <x v="10"/>
    <x v="0"/>
    <x v="1"/>
    <s v="Avery 476"/>
    <x v="356"/>
    <n v="5"/>
    <n v="5.37"/>
  </r>
  <r>
    <x v="1096"/>
    <x v="312"/>
    <x v="26"/>
    <x v="0"/>
    <x v="0"/>
    <s v="Hammermill CopyPlus Copy Paper (20Lb. and 84 Bright)"/>
    <x v="1140"/>
    <n v="2"/>
    <n v="2.89"/>
  </r>
  <r>
    <x v="1096"/>
    <x v="312"/>
    <x v="26"/>
    <x v="0"/>
    <x v="10"/>
    <s v="Manila Recycled Extra-Heavyweight Clasp Envelopes, 6&quot; x 9&quot;"/>
    <x v="2772"/>
    <n v="1"/>
    <n v="3.18"/>
  </r>
  <r>
    <x v="1096"/>
    <x v="312"/>
    <x v="0"/>
    <x v="0"/>
    <x v="3"/>
    <s v="Avery Durable Poly Binders"/>
    <x v="3568"/>
    <n v="3"/>
    <n v="-5.64"/>
  </r>
  <r>
    <x v="1097"/>
    <x v="203"/>
    <x v="5"/>
    <x v="0"/>
    <x v="0"/>
    <s v="Adams Phone Message Book, 200 Message Capacity, 8 1/16Â” x 11Â”"/>
    <x v="4040"/>
    <n v="2"/>
    <n v="6.33"/>
  </r>
  <r>
    <x v="1097"/>
    <x v="327"/>
    <x v="0"/>
    <x v="0"/>
    <x v="2"/>
    <s v="Tennsco Lockers, Sand"/>
    <x v="4769"/>
    <n v="9"/>
    <n v="7.55"/>
  </r>
  <r>
    <x v="1097"/>
    <x v="99"/>
    <x v="18"/>
    <x v="0"/>
    <x v="3"/>
    <s v="Premium Transparent Presentation Covers by GBC"/>
    <x v="4770"/>
    <n v="6"/>
    <n v="60.42"/>
  </r>
  <r>
    <x v="1097"/>
    <x v="99"/>
    <x v="18"/>
    <x v="2"/>
    <x v="9"/>
    <s v="LogitechÂ MX Performance Wireless Mouse"/>
    <x v="4771"/>
    <n v="2"/>
    <n v="29.52"/>
  </r>
  <r>
    <x v="1097"/>
    <x v="99"/>
    <x v="18"/>
    <x v="0"/>
    <x v="1"/>
    <s v="Avery 475"/>
    <x v="4772"/>
    <n v="9"/>
    <n v="66.599999999999994"/>
  </r>
  <r>
    <x v="1098"/>
    <x v="9"/>
    <x v="8"/>
    <x v="1"/>
    <x v="11"/>
    <s v="O'Sullivan 2-Shelf Heavy-Duty Bookcases"/>
    <x v="4773"/>
    <n v="3"/>
    <n v="23.32"/>
  </r>
  <r>
    <x v="1098"/>
    <x v="9"/>
    <x v="8"/>
    <x v="1"/>
    <x v="8"/>
    <s v="Longer-Life Soft White Bulbs"/>
    <x v="4774"/>
    <n v="5"/>
    <n v="7.39"/>
  </r>
  <r>
    <x v="1098"/>
    <x v="735"/>
    <x v="0"/>
    <x v="0"/>
    <x v="0"/>
    <s v="14-7/8 x 11 Blue Bar Computer Printout Paper"/>
    <x v="2656"/>
    <n v="3"/>
    <n v="40.35"/>
  </r>
  <r>
    <x v="1098"/>
    <x v="146"/>
    <x v="38"/>
    <x v="2"/>
    <x v="6"/>
    <s v="Ativa D5772 2-Line 5.8GHz Digital Expandable Corded/Cordless Phone System with Answering &amp; Caller ID/Call Waiting, Black/Silver"/>
    <x v="4775"/>
    <n v="5"/>
    <n v="247.49"/>
  </r>
  <r>
    <x v="1098"/>
    <x v="146"/>
    <x v="38"/>
    <x v="0"/>
    <x v="1"/>
    <s v="Avery 481"/>
    <x v="2359"/>
    <n v="8"/>
    <n v="11.83"/>
  </r>
  <r>
    <x v="1098"/>
    <x v="146"/>
    <x v="38"/>
    <x v="0"/>
    <x v="4"/>
    <s v="Hunt PowerHouse Electric Pencil Sharpener, Blue"/>
    <x v="4776"/>
    <n v="6"/>
    <n v="68.36"/>
  </r>
  <r>
    <x v="1098"/>
    <x v="489"/>
    <x v="20"/>
    <x v="0"/>
    <x v="14"/>
    <s v="Acme 10&quot; Easy Grip Assistive Scissors"/>
    <x v="2572"/>
    <n v="4"/>
    <n v="21.04"/>
  </r>
  <r>
    <x v="1099"/>
    <x v="667"/>
    <x v="25"/>
    <x v="2"/>
    <x v="9"/>
    <s v="Logitech G700s Rechargeable Gaming Mouse"/>
    <x v="2232"/>
    <n v="1"/>
    <n v="22"/>
  </r>
  <r>
    <x v="1099"/>
    <x v="677"/>
    <x v="20"/>
    <x v="0"/>
    <x v="4"/>
    <s v="Quartet Omega Colored Chalk, 12/Pack"/>
    <x v="2410"/>
    <n v="2"/>
    <n v="5.49"/>
  </r>
  <r>
    <x v="1099"/>
    <x v="677"/>
    <x v="20"/>
    <x v="0"/>
    <x v="4"/>
    <s v="Staples in misc. colors"/>
    <x v="4777"/>
    <n v="10"/>
    <n v="26.2"/>
  </r>
  <r>
    <x v="1099"/>
    <x v="144"/>
    <x v="3"/>
    <x v="2"/>
    <x v="6"/>
    <s v="GE DSL Phone Line Filter"/>
    <x v="4778"/>
    <n v="5"/>
    <n v="18"/>
  </r>
  <r>
    <x v="1099"/>
    <x v="144"/>
    <x v="3"/>
    <x v="0"/>
    <x v="3"/>
    <s v="Avery Printable Repositionable Plastic Tabs"/>
    <x v="4040"/>
    <n v="2"/>
    <n v="4.6399999999999997"/>
  </r>
  <r>
    <x v="1099"/>
    <x v="204"/>
    <x v="28"/>
    <x v="2"/>
    <x v="9"/>
    <s v="Memorex Micro Travel Drive 16 GB"/>
    <x v="2429"/>
    <n v="4"/>
    <n v="19.829999999999998"/>
  </r>
  <r>
    <x v="1099"/>
    <x v="550"/>
    <x v="3"/>
    <x v="0"/>
    <x v="0"/>
    <s v="Xerox 1891"/>
    <x v="2636"/>
    <n v="5"/>
    <n v="114.94"/>
  </r>
  <r>
    <x v="1099"/>
    <x v="74"/>
    <x v="0"/>
    <x v="2"/>
    <x v="9"/>
    <s v="Logitech K350 2.4Ghz Wireless Keyboard"/>
    <x v="4779"/>
    <n v="3"/>
    <n v="-13.44"/>
  </r>
  <r>
    <x v="1099"/>
    <x v="74"/>
    <x v="0"/>
    <x v="0"/>
    <x v="2"/>
    <s v="Safco Industrial Shelving"/>
    <x v="1601"/>
    <n v="2"/>
    <n v="-25.11"/>
  </r>
  <r>
    <x v="1099"/>
    <x v="506"/>
    <x v="3"/>
    <x v="2"/>
    <x v="6"/>
    <s v="Polycom VoiceStation 500 ConferenceÂ phone"/>
    <x v="4780"/>
    <n v="3"/>
    <n v="44.24"/>
  </r>
  <r>
    <x v="1099"/>
    <x v="506"/>
    <x v="3"/>
    <x v="0"/>
    <x v="3"/>
    <s v="Cardinal Holdit Business Card Pockets"/>
    <x v="1177"/>
    <n v="3"/>
    <n v="4.18"/>
  </r>
  <r>
    <x v="1099"/>
    <x v="506"/>
    <x v="3"/>
    <x v="0"/>
    <x v="3"/>
    <s v="Mead 1st Gear 2&quot; Zipper Binder, Asst. Colors"/>
    <x v="4781"/>
    <n v="3"/>
    <n v="11.67"/>
  </r>
  <r>
    <x v="1099"/>
    <x v="506"/>
    <x v="3"/>
    <x v="2"/>
    <x v="9"/>
    <s v="Sony Micro Vault Click 4 GB USB 2.0 Flash Drive"/>
    <x v="4782"/>
    <n v="4"/>
    <n v="7.81"/>
  </r>
  <r>
    <x v="1099"/>
    <x v="506"/>
    <x v="3"/>
    <x v="0"/>
    <x v="0"/>
    <s v="Xerox 1881"/>
    <x v="396"/>
    <n v="2"/>
    <n v="11.54"/>
  </r>
  <r>
    <x v="1099"/>
    <x v="506"/>
    <x v="3"/>
    <x v="1"/>
    <x v="8"/>
    <s v="Howard Miller 13-3/4&quot; Diameter Brushed Chrome Round Wall Clock"/>
    <x v="3460"/>
    <n v="1"/>
    <n v="15.53"/>
  </r>
  <r>
    <x v="1099"/>
    <x v="506"/>
    <x v="3"/>
    <x v="1"/>
    <x v="5"/>
    <s v="Global Enterprise Series Seating Low-Back Swivel/Tilt Chairs"/>
    <x v="4783"/>
    <n v="1"/>
    <n v="25.9"/>
  </r>
  <r>
    <x v="1099"/>
    <x v="506"/>
    <x v="3"/>
    <x v="0"/>
    <x v="12"/>
    <s v="3.6 Cubic Foot Counter Height Office Refrigerator"/>
    <x v="4784"/>
    <n v="5"/>
    <n v="412.47"/>
  </r>
  <r>
    <x v="1100"/>
    <x v="325"/>
    <x v="18"/>
    <x v="0"/>
    <x v="10"/>
    <s v="Staple envelope"/>
    <x v="3088"/>
    <n v="6"/>
    <n v="35.04"/>
  </r>
  <r>
    <x v="1100"/>
    <x v="325"/>
    <x v="18"/>
    <x v="1"/>
    <x v="8"/>
    <s v="Tenex Traditional Chairmats for Medium Pile Carpet, Standard Lip, 36&quot; x 48&quot;"/>
    <x v="4785"/>
    <n v="2"/>
    <n v="25.47"/>
  </r>
  <r>
    <x v="1100"/>
    <x v="325"/>
    <x v="18"/>
    <x v="2"/>
    <x v="6"/>
    <s v="Aastra 57i VoIP phone"/>
    <x v="4786"/>
    <n v="9"/>
    <n v="378.17"/>
  </r>
  <r>
    <x v="1100"/>
    <x v="571"/>
    <x v="18"/>
    <x v="0"/>
    <x v="0"/>
    <s v="Xerox 1906"/>
    <x v="639"/>
    <n v="5"/>
    <n v="83.28"/>
  </r>
  <r>
    <x v="1101"/>
    <x v="472"/>
    <x v="0"/>
    <x v="0"/>
    <x v="0"/>
    <s v="Wirebound Message Books, Four 2 3/4&quot; x 5&quot; Forms per Page, 600 Sets per Book"/>
    <x v="4787"/>
    <n v="4"/>
    <n v="10.01"/>
  </r>
  <r>
    <x v="1101"/>
    <x v="472"/>
    <x v="0"/>
    <x v="0"/>
    <x v="4"/>
    <s v="BIC Brite Liner Grip Highlighters"/>
    <x v="814"/>
    <n v="7"/>
    <n v="2.87"/>
  </r>
  <r>
    <x v="1101"/>
    <x v="472"/>
    <x v="0"/>
    <x v="2"/>
    <x v="6"/>
    <s v="Pyle PMP37LED"/>
    <x v="2186"/>
    <n v="2"/>
    <n v="13.44"/>
  </r>
  <r>
    <x v="1101"/>
    <x v="472"/>
    <x v="0"/>
    <x v="0"/>
    <x v="3"/>
    <s v="Fellowes Twister Kit, Gray/Clear, 3/pkg"/>
    <x v="4788"/>
    <n v="8"/>
    <n v="-22.51"/>
  </r>
  <r>
    <x v="1101"/>
    <x v="108"/>
    <x v="8"/>
    <x v="0"/>
    <x v="3"/>
    <s v="Satellite Sectional Post Binders"/>
    <x v="4789"/>
    <n v="11"/>
    <n v="219.65"/>
  </r>
  <r>
    <x v="1101"/>
    <x v="694"/>
    <x v="20"/>
    <x v="0"/>
    <x v="0"/>
    <s v="Xerox 226"/>
    <x v="499"/>
    <n v="4"/>
    <n v="12.44"/>
  </r>
  <r>
    <x v="1102"/>
    <x v="356"/>
    <x v="16"/>
    <x v="0"/>
    <x v="0"/>
    <s v="Xerox 2000"/>
    <x v="1315"/>
    <n v="4"/>
    <n v="7.26"/>
  </r>
  <r>
    <x v="1102"/>
    <x v="176"/>
    <x v="3"/>
    <x v="0"/>
    <x v="12"/>
    <s v="Avanti 4.4 Cu. Ft. Refrigerator"/>
    <x v="2277"/>
    <n v="3"/>
    <n v="152.02000000000001"/>
  </r>
  <r>
    <x v="1102"/>
    <x v="176"/>
    <x v="3"/>
    <x v="1"/>
    <x v="8"/>
    <s v="DAX Wood Document Frame"/>
    <x v="2846"/>
    <n v="4"/>
    <n v="19.77"/>
  </r>
  <r>
    <x v="1102"/>
    <x v="653"/>
    <x v="36"/>
    <x v="0"/>
    <x v="4"/>
    <s v="Newell 312"/>
    <x v="1765"/>
    <n v="3"/>
    <n v="5.26"/>
  </r>
  <r>
    <x v="1102"/>
    <x v="653"/>
    <x v="36"/>
    <x v="1"/>
    <x v="5"/>
    <s v="Hon 4700 Series Mobuis Mid-Back Task Chairs with Adjustable Arms"/>
    <x v="4790"/>
    <n v="5"/>
    <n v="373.78"/>
  </r>
  <r>
    <x v="1102"/>
    <x v="653"/>
    <x v="36"/>
    <x v="0"/>
    <x v="4"/>
    <s v="Boston 1645 Deluxe Heavier-Duty Electric Pencil Sharpener"/>
    <x v="4791"/>
    <n v="5"/>
    <n v="59.37"/>
  </r>
  <r>
    <x v="1102"/>
    <x v="613"/>
    <x v="22"/>
    <x v="2"/>
    <x v="16"/>
    <s v="Hewlett Packard 310 Color Digital Copier"/>
    <x v="4792"/>
    <n v="1"/>
    <n v="90"/>
  </r>
  <r>
    <x v="1102"/>
    <x v="613"/>
    <x v="22"/>
    <x v="0"/>
    <x v="0"/>
    <s v="Xerox 1937"/>
    <x v="3647"/>
    <n v="4"/>
    <n v="92.24"/>
  </r>
  <r>
    <x v="1102"/>
    <x v="613"/>
    <x v="22"/>
    <x v="2"/>
    <x v="6"/>
    <s v="Grandstream GXP1160 VoIP phone"/>
    <x v="4793"/>
    <n v="8"/>
    <n v="27.3"/>
  </r>
  <r>
    <x v="1102"/>
    <x v="613"/>
    <x v="22"/>
    <x v="0"/>
    <x v="2"/>
    <s v="Personal File Boxes with Fold-Down Carry Handle"/>
    <x v="1759"/>
    <n v="3"/>
    <n v="11.69"/>
  </r>
  <r>
    <x v="1102"/>
    <x v="613"/>
    <x v="22"/>
    <x v="2"/>
    <x v="9"/>
    <s v="Perixx PERIBOARD-512B, Ergonomic Split Keyboard"/>
    <x v="383"/>
    <n v="5"/>
    <n v="12.25"/>
  </r>
  <r>
    <x v="1102"/>
    <x v="613"/>
    <x v="22"/>
    <x v="0"/>
    <x v="3"/>
    <s v="Avery Legal 4-Ring Binder"/>
    <x v="1491"/>
    <n v="6"/>
    <n v="37.76"/>
  </r>
  <r>
    <x v="1103"/>
    <x v="144"/>
    <x v="3"/>
    <x v="0"/>
    <x v="2"/>
    <s v="Sterilite Officeware Hinged File Box"/>
    <x v="2316"/>
    <n v="3"/>
    <n v="8.49"/>
  </r>
  <r>
    <x v="1103"/>
    <x v="144"/>
    <x v="3"/>
    <x v="0"/>
    <x v="12"/>
    <s v="Staple holder"/>
    <x v="4794"/>
    <n v="7"/>
    <n v="22.62"/>
  </r>
  <r>
    <x v="1103"/>
    <x v="144"/>
    <x v="3"/>
    <x v="0"/>
    <x v="4"/>
    <s v="Newell 345"/>
    <x v="144"/>
    <n v="3"/>
    <n v="15.48"/>
  </r>
  <r>
    <x v="1103"/>
    <x v="144"/>
    <x v="3"/>
    <x v="0"/>
    <x v="14"/>
    <s v="Staple remover"/>
    <x v="1115"/>
    <n v="4"/>
    <n v="9.26"/>
  </r>
  <r>
    <x v="1103"/>
    <x v="435"/>
    <x v="2"/>
    <x v="0"/>
    <x v="1"/>
    <s v="Avery 486"/>
    <x v="734"/>
    <n v="3"/>
    <n v="5.92"/>
  </r>
  <r>
    <x v="1103"/>
    <x v="521"/>
    <x v="3"/>
    <x v="0"/>
    <x v="3"/>
    <s v="GBC Prepunched Paper, 19-Hole, for Binding Systems, 24-lb"/>
    <x v="4795"/>
    <n v="3"/>
    <n v="11.71"/>
  </r>
  <r>
    <x v="1103"/>
    <x v="284"/>
    <x v="15"/>
    <x v="0"/>
    <x v="12"/>
    <s v="Belkin Premiere Surge Master II 8-outlet surge protector"/>
    <x v="4796"/>
    <n v="7"/>
    <n v="30.61"/>
  </r>
  <r>
    <x v="1103"/>
    <x v="284"/>
    <x v="15"/>
    <x v="0"/>
    <x v="3"/>
    <s v="GBC DocuBind TL300 Electric Binding System"/>
    <x v="4797"/>
    <n v="6"/>
    <n v="-1237.8499999999999"/>
  </r>
  <r>
    <x v="1103"/>
    <x v="284"/>
    <x v="15"/>
    <x v="0"/>
    <x v="7"/>
    <s v="Staples"/>
    <x v="2385"/>
    <n v="5"/>
    <n v="9.1199999999999992"/>
  </r>
  <r>
    <x v="1103"/>
    <x v="284"/>
    <x v="15"/>
    <x v="2"/>
    <x v="9"/>
    <s v="Maxell 4.7GB DVD-R 5/Pack"/>
    <x v="4798"/>
    <n v="2"/>
    <n v="0.48"/>
  </r>
  <r>
    <x v="1103"/>
    <x v="284"/>
    <x v="15"/>
    <x v="1"/>
    <x v="8"/>
    <s v="Eldon Radial Chair Mat for Low to Medium Pile Carpets"/>
    <x v="665"/>
    <n v="1"/>
    <n v="0"/>
  </r>
  <r>
    <x v="1103"/>
    <x v="284"/>
    <x v="15"/>
    <x v="0"/>
    <x v="10"/>
    <s v="Colored Envelopes"/>
    <x v="1195"/>
    <n v="5"/>
    <n v="4.8"/>
  </r>
  <r>
    <x v="1103"/>
    <x v="284"/>
    <x v="15"/>
    <x v="1"/>
    <x v="5"/>
    <s v="Hon Olson Stacker Chairs"/>
    <x v="4799"/>
    <n v="2"/>
    <n v="47.66"/>
  </r>
  <r>
    <x v="1104"/>
    <x v="377"/>
    <x v="3"/>
    <x v="0"/>
    <x v="1"/>
    <s v="Avery File Folder Labels"/>
    <x v="1235"/>
    <n v="2"/>
    <n v="2.82"/>
  </r>
  <r>
    <x v="1104"/>
    <x v="377"/>
    <x v="3"/>
    <x v="0"/>
    <x v="4"/>
    <s v="Newell 318"/>
    <x v="65"/>
    <n v="6"/>
    <n v="4.34"/>
  </r>
  <r>
    <x v="1104"/>
    <x v="744"/>
    <x v="3"/>
    <x v="1"/>
    <x v="13"/>
    <s v="Chromcraft Round Conference Tables"/>
    <x v="4800"/>
    <n v="3"/>
    <n v="5.23"/>
  </r>
  <r>
    <x v="1105"/>
    <x v="229"/>
    <x v="23"/>
    <x v="0"/>
    <x v="12"/>
    <s v="Fellowes Premier Superior Surge Suppressor, 10-Outlet, With Phone and Remote"/>
    <x v="4801"/>
    <n v="2"/>
    <n v="25.44"/>
  </r>
  <r>
    <x v="1105"/>
    <x v="729"/>
    <x v="2"/>
    <x v="0"/>
    <x v="2"/>
    <s v="Tennsco Single-Tier Lockers"/>
    <x v="1057"/>
    <n v="6"/>
    <n v="-337.81"/>
  </r>
  <r>
    <x v="1105"/>
    <x v="731"/>
    <x v="28"/>
    <x v="0"/>
    <x v="1"/>
    <s v="Avery 495"/>
    <x v="4802"/>
    <n v="8"/>
    <n v="23.18"/>
  </r>
  <r>
    <x v="1106"/>
    <x v="605"/>
    <x v="15"/>
    <x v="0"/>
    <x v="3"/>
    <s v="Recycled Easel Ring Binders"/>
    <x v="4803"/>
    <n v="3"/>
    <n v="-11.19"/>
  </r>
  <r>
    <x v="1106"/>
    <x v="605"/>
    <x v="15"/>
    <x v="0"/>
    <x v="2"/>
    <s v="Acco Perma 3000 Stacking Storage Drawers"/>
    <x v="3659"/>
    <n v="4"/>
    <n v="-0.84"/>
  </r>
  <r>
    <x v="1107"/>
    <x v="150"/>
    <x v="20"/>
    <x v="0"/>
    <x v="3"/>
    <s v="GBC DocuBind TL200 Manual Binding Machine"/>
    <x v="4325"/>
    <n v="5"/>
    <n v="302.37"/>
  </r>
  <r>
    <x v="1107"/>
    <x v="150"/>
    <x v="20"/>
    <x v="1"/>
    <x v="5"/>
    <s v="Global Commerce Series Low-Back Swivel/Tilt Chairs"/>
    <x v="4804"/>
    <n v="2"/>
    <n v="97.65"/>
  </r>
  <r>
    <x v="1107"/>
    <x v="303"/>
    <x v="5"/>
    <x v="0"/>
    <x v="3"/>
    <s v="GBC Prestige Therm-A-Bind Covers"/>
    <x v="4658"/>
    <n v="3"/>
    <n v="48.38"/>
  </r>
  <r>
    <x v="1107"/>
    <x v="303"/>
    <x v="5"/>
    <x v="2"/>
    <x v="9"/>
    <s v="Logitech Desktop MK120 Mouse and keyboard Combo"/>
    <x v="3832"/>
    <n v="6"/>
    <n v="9.82"/>
  </r>
  <r>
    <x v="1107"/>
    <x v="341"/>
    <x v="0"/>
    <x v="0"/>
    <x v="14"/>
    <s v="Acco Side-Punched Conventional Columnar Pads"/>
    <x v="796"/>
    <n v="2"/>
    <n v="-1.04"/>
  </r>
  <r>
    <x v="1107"/>
    <x v="341"/>
    <x v="0"/>
    <x v="0"/>
    <x v="4"/>
    <s v="Avery Fluorescent Highlighter Four-Color Set"/>
    <x v="202"/>
    <n v="3"/>
    <n v="1"/>
  </r>
  <r>
    <x v="1107"/>
    <x v="341"/>
    <x v="0"/>
    <x v="1"/>
    <x v="5"/>
    <s v="SAFCO Optional Arm Kit for Workspace Cribbage Stacking Chair"/>
    <x v="4805"/>
    <n v="4"/>
    <n v="-2.13"/>
  </r>
  <r>
    <x v="1107"/>
    <x v="341"/>
    <x v="0"/>
    <x v="1"/>
    <x v="8"/>
    <s v="36X48 HARDFLOOR CHAIRMAT"/>
    <x v="723"/>
    <n v="2"/>
    <n v="-22.24"/>
  </r>
  <r>
    <x v="1107"/>
    <x v="341"/>
    <x v="0"/>
    <x v="0"/>
    <x v="12"/>
    <s v="Belkin Premiere Surge Master II 8-outlet surge protector"/>
    <x v="4806"/>
    <n v="4"/>
    <n v="-99.1"/>
  </r>
  <r>
    <x v="1107"/>
    <x v="717"/>
    <x v="2"/>
    <x v="1"/>
    <x v="5"/>
    <s v="HON 5400 Series Task Chairs for Big and Tall"/>
    <x v="4807"/>
    <n v="9"/>
    <n v="-630.88"/>
  </r>
  <r>
    <x v="1107"/>
    <x v="602"/>
    <x v="3"/>
    <x v="0"/>
    <x v="10"/>
    <s v="Staple envelope"/>
    <x v="3001"/>
    <n v="2"/>
    <n v="11.68"/>
  </r>
  <r>
    <x v="1107"/>
    <x v="602"/>
    <x v="3"/>
    <x v="2"/>
    <x v="6"/>
    <s v="OtterBox Defender Series Case - Samsung Galaxy S4"/>
    <x v="1553"/>
    <n v="3"/>
    <n v="9"/>
  </r>
  <r>
    <x v="1107"/>
    <x v="602"/>
    <x v="3"/>
    <x v="0"/>
    <x v="0"/>
    <s v="Xerox 1962"/>
    <x v="507"/>
    <n v="2"/>
    <n v="3.85"/>
  </r>
  <r>
    <x v="1107"/>
    <x v="602"/>
    <x v="3"/>
    <x v="0"/>
    <x v="3"/>
    <s v="Wilson Jones Clip &amp; Carry Folder Binder Tool for Ring Binders, Clear"/>
    <x v="605"/>
    <n v="3"/>
    <n v="4.87"/>
  </r>
  <r>
    <x v="1107"/>
    <x v="602"/>
    <x v="3"/>
    <x v="0"/>
    <x v="12"/>
    <s v="Sanyo 2.5 Cubic Foot Mid-Size Office Refrigerators"/>
    <x v="4808"/>
    <n v="9"/>
    <n v="654.76"/>
  </r>
  <r>
    <x v="1107"/>
    <x v="602"/>
    <x v="3"/>
    <x v="0"/>
    <x v="2"/>
    <s v="Standard Rollaway File with Lock"/>
    <x v="2012"/>
    <n v="3"/>
    <n v="140.55000000000001"/>
  </r>
  <r>
    <x v="1107"/>
    <x v="602"/>
    <x v="3"/>
    <x v="0"/>
    <x v="3"/>
    <s v="GBC Recycled Grain Textured Covers"/>
    <x v="2160"/>
    <n v="8"/>
    <n v="77.37"/>
  </r>
  <r>
    <x v="1108"/>
    <x v="537"/>
    <x v="20"/>
    <x v="1"/>
    <x v="8"/>
    <s v="DAX Metal Frame, Desktop, Stepped-Edge"/>
    <x v="237"/>
    <n v="2"/>
    <n v="15.79"/>
  </r>
  <r>
    <x v="1108"/>
    <x v="537"/>
    <x v="20"/>
    <x v="1"/>
    <x v="8"/>
    <s v="DAX Value U-Channel Document Frames, Easel Back"/>
    <x v="20"/>
    <n v="2"/>
    <n v="3.08"/>
  </r>
  <r>
    <x v="1108"/>
    <x v="537"/>
    <x v="20"/>
    <x v="0"/>
    <x v="3"/>
    <s v="Recycled Easel Ring Binders"/>
    <x v="4809"/>
    <n v="9"/>
    <n v="33.57"/>
  </r>
  <r>
    <x v="1108"/>
    <x v="537"/>
    <x v="20"/>
    <x v="2"/>
    <x v="6"/>
    <s v="Grandstream GXP1160 VoIP phone"/>
    <x v="4810"/>
    <n v="1"/>
    <n v="10.99"/>
  </r>
  <r>
    <x v="1108"/>
    <x v="537"/>
    <x v="20"/>
    <x v="1"/>
    <x v="8"/>
    <s v="Seth Thomas 14&quot; Putty-Colored Wall Clock"/>
    <x v="4811"/>
    <n v="3"/>
    <n v="27.29"/>
  </r>
  <r>
    <x v="1108"/>
    <x v="277"/>
    <x v="0"/>
    <x v="0"/>
    <x v="2"/>
    <s v="Safco Steel Mobile File Cart"/>
    <x v="4812"/>
    <n v="3"/>
    <n v="12.5"/>
  </r>
  <r>
    <x v="1108"/>
    <x v="277"/>
    <x v="0"/>
    <x v="0"/>
    <x v="3"/>
    <s v="Acco D-Ring Binder w/DublLock"/>
    <x v="201"/>
    <n v="5"/>
    <n v="-33.14"/>
  </r>
  <r>
    <x v="1108"/>
    <x v="277"/>
    <x v="0"/>
    <x v="0"/>
    <x v="3"/>
    <s v="Ibico Plastic and Wire Spiral Binding Combs"/>
    <x v="4813"/>
    <n v="4"/>
    <n v="-11.46"/>
  </r>
  <r>
    <x v="1108"/>
    <x v="155"/>
    <x v="22"/>
    <x v="0"/>
    <x v="2"/>
    <s v="Fellowes Super Stor/Drawer Files"/>
    <x v="2024"/>
    <n v="2"/>
    <n v="61.39"/>
  </r>
  <r>
    <x v="1108"/>
    <x v="698"/>
    <x v="22"/>
    <x v="2"/>
    <x v="9"/>
    <s v="Plantronics Savi W720 Multi-Device Wireless Headset System"/>
    <x v="2916"/>
    <n v="2"/>
    <n v="371.32"/>
  </r>
  <r>
    <x v="1108"/>
    <x v="698"/>
    <x v="22"/>
    <x v="2"/>
    <x v="9"/>
    <s v="Imation Bio 8GB USBÂ Flash Drive ImationÂ Corp"/>
    <x v="4814"/>
    <n v="9"/>
    <n v="224.42"/>
  </r>
  <r>
    <x v="1108"/>
    <x v="598"/>
    <x v="22"/>
    <x v="0"/>
    <x v="3"/>
    <s v="Fellowes PB300 Plastic Comb Binding Machine"/>
    <x v="4815"/>
    <n v="9"/>
    <n v="942.82"/>
  </r>
  <r>
    <x v="1108"/>
    <x v="598"/>
    <x v="22"/>
    <x v="0"/>
    <x v="2"/>
    <s v="Letter Size Cart"/>
    <x v="4816"/>
    <n v="7"/>
    <n v="290.01"/>
  </r>
  <r>
    <x v="1108"/>
    <x v="598"/>
    <x v="22"/>
    <x v="1"/>
    <x v="8"/>
    <s v="Contract Clock, 14&quot;, Brown"/>
    <x v="3619"/>
    <n v="3"/>
    <n v="22.42"/>
  </r>
  <r>
    <x v="1108"/>
    <x v="137"/>
    <x v="10"/>
    <x v="0"/>
    <x v="4"/>
    <s v="Newell 325"/>
    <x v="235"/>
    <n v="3"/>
    <n v="1.24"/>
  </r>
  <r>
    <x v="1108"/>
    <x v="74"/>
    <x v="10"/>
    <x v="0"/>
    <x v="3"/>
    <s v="GBC Personal VeloBind Strips"/>
    <x v="1142"/>
    <n v="3"/>
    <n v="-7.91"/>
  </r>
  <r>
    <x v="1108"/>
    <x v="773"/>
    <x v="32"/>
    <x v="2"/>
    <x v="9"/>
    <s v="Verbatim 25 GB 6x Blu-ray Single Layer Recordable Disc, 10/Pack"/>
    <x v="4817"/>
    <n v="2"/>
    <n v="7.65"/>
  </r>
  <r>
    <x v="1109"/>
    <x v="403"/>
    <x v="32"/>
    <x v="0"/>
    <x v="3"/>
    <s v="Fellowes PB300 Plastic Comb Binding Machine"/>
    <x v="4818"/>
    <n v="1"/>
    <n v="182.36"/>
  </r>
  <r>
    <x v="1109"/>
    <x v="256"/>
    <x v="1"/>
    <x v="0"/>
    <x v="3"/>
    <s v="Binder Posts"/>
    <x v="2256"/>
    <n v="2"/>
    <n v="-3.9"/>
  </r>
  <r>
    <x v="1109"/>
    <x v="712"/>
    <x v="32"/>
    <x v="0"/>
    <x v="0"/>
    <s v="Xerox 200"/>
    <x v="5"/>
    <n v="3"/>
    <n v="9.33"/>
  </r>
  <r>
    <x v="1109"/>
    <x v="445"/>
    <x v="27"/>
    <x v="0"/>
    <x v="3"/>
    <s v="Wilson Jones Elliptical Ring 3 1/2&quot; Capacity Binders, 800 sheets"/>
    <x v="4819"/>
    <n v="3"/>
    <n v="37.24"/>
  </r>
  <r>
    <x v="1110"/>
    <x v="344"/>
    <x v="3"/>
    <x v="0"/>
    <x v="3"/>
    <s v="GBC Recycled Regency Composition Covers"/>
    <x v="4820"/>
    <n v="5"/>
    <n v="77.709999999999994"/>
  </r>
  <r>
    <x v="1110"/>
    <x v="654"/>
    <x v="32"/>
    <x v="0"/>
    <x v="2"/>
    <s v="Neat Ideas Personal Hanging Folder Files, Black"/>
    <x v="4821"/>
    <n v="3"/>
    <n v="10.48"/>
  </r>
  <r>
    <x v="1110"/>
    <x v="382"/>
    <x v="3"/>
    <x v="0"/>
    <x v="14"/>
    <s v="Acme Kleencut Forged Steel Scissors"/>
    <x v="2632"/>
    <n v="3"/>
    <n v="5.17"/>
  </r>
  <r>
    <x v="1110"/>
    <x v="382"/>
    <x v="3"/>
    <x v="0"/>
    <x v="2"/>
    <s v="Companion Letter/Legal File, Black"/>
    <x v="3356"/>
    <n v="6"/>
    <n v="63.44"/>
  </r>
  <r>
    <x v="1110"/>
    <x v="382"/>
    <x v="3"/>
    <x v="2"/>
    <x v="6"/>
    <s v="Plantronics Encore H101 Dual EarpiecesÂ Headset"/>
    <x v="4822"/>
    <n v="3"/>
    <n v="10.79"/>
  </r>
  <r>
    <x v="1110"/>
    <x v="73"/>
    <x v="3"/>
    <x v="0"/>
    <x v="0"/>
    <s v="Xerox 203"/>
    <x v="499"/>
    <n v="4"/>
    <n v="12.44"/>
  </r>
  <r>
    <x v="1110"/>
    <x v="722"/>
    <x v="25"/>
    <x v="2"/>
    <x v="6"/>
    <s v="Plantronics Encore H101 Dual EarpiecesÂ Headset"/>
    <x v="2441"/>
    <n v="1"/>
    <n v="3.6"/>
  </r>
  <r>
    <x v="1111"/>
    <x v="40"/>
    <x v="29"/>
    <x v="1"/>
    <x v="5"/>
    <s v="Hon Multipurpose Stacking Arm Chairs"/>
    <x v="3009"/>
    <n v="4"/>
    <n v="225.26"/>
  </r>
  <r>
    <x v="1111"/>
    <x v="217"/>
    <x v="28"/>
    <x v="0"/>
    <x v="7"/>
    <s v="Advantus Plastic Paper Clips"/>
    <x v="555"/>
    <n v="7"/>
    <n v="16.8"/>
  </r>
  <r>
    <x v="1111"/>
    <x v="217"/>
    <x v="28"/>
    <x v="0"/>
    <x v="14"/>
    <s v="Acme Forged Steel Scissors with Black Enamel Handles"/>
    <x v="4823"/>
    <n v="4"/>
    <n v="10.8"/>
  </r>
  <r>
    <x v="1111"/>
    <x v="217"/>
    <x v="28"/>
    <x v="0"/>
    <x v="10"/>
    <s v="Security-Tint Envelopes"/>
    <x v="510"/>
    <n v="2"/>
    <n v="7.49"/>
  </r>
  <r>
    <x v="1111"/>
    <x v="378"/>
    <x v="3"/>
    <x v="0"/>
    <x v="4"/>
    <s v="Newell 336"/>
    <x v="2446"/>
    <n v="4"/>
    <n v="4.96"/>
  </r>
  <r>
    <x v="1111"/>
    <x v="378"/>
    <x v="3"/>
    <x v="2"/>
    <x v="6"/>
    <s v="Cisco 8x8 Inc. 6753i IP Business Phone System"/>
    <x v="4824"/>
    <n v="4"/>
    <n v="37.799999999999997"/>
  </r>
  <r>
    <x v="1111"/>
    <x v="378"/>
    <x v="3"/>
    <x v="1"/>
    <x v="8"/>
    <s v="Tenex Chairmats For Use with Hard Floors"/>
    <x v="1096"/>
    <n v="4"/>
    <n v="10.39"/>
  </r>
  <r>
    <x v="1111"/>
    <x v="378"/>
    <x v="3"/>
    <x v="1"/>
    <x v="13"/>
    <s v="Chromcraft Rectangular Conference Tables"/>
    <x v="3622"/>
    <n v="3"/>
    <n v="28.44"/>
  </r>
  <r>
    <x v="1111"/>
    <x v="378"/>
    <x v="3"/>
    <x v="0"/>
    <x v="3"/>
    <s v="Acco Flexible ACCOHIDE Square Ring Data Binder, Dark Blue, 11 1/2&quot; X 14&quot; 7/8&quot;"/>
    <x v="4825"/>
    <n v="9"/>
    <n v="42.46"/>
  </r>
  <r>
    <x v="1111"/>
    <x v="378"/>
    <x v="3"/>
    <x v="0"/>
    <x v="12"/>
    <s v="Fellowes Command Center 5-outlet power strip"/>
    <x v="4826"/>
    <n v="3"/>
    <n v="54.95"/>
  </r>
  <r>
    <x v="1111"/>
    <x v="378"/>
    <x v="3"/>
    <x v="0"/>
    <x v="1"/>
    <s v="Avery Address/Shipping Labels for Typewriters, 4&quot; x 2&quot;"/>
    <x v="3460"/>
    <n v="5"/>
    <n v="24.84"/>
  </r>
  <r>
    <x v="1111"/>
    <x v="128"/>
    <x v="36"/>
    <x v="0"/>
    <x v="0"/>
    <s v="Xerox 1888"/>
    <x v="4364"/>
    <n v="5"/>
    <n v="133.15"/>
  </r>
  <r>
    <x v="1111"/>
    <x v="128"/>
    <x v="36"/>
    <x v="1"/>
    <x v="8"/>
    <s v="DAX Executive Solid Wood Document Frame, Desktop or Hang, Mahogany, 5 x 7"/>
    <x v="111"/>
    <n v="2"/>
    <n v="8.5500000000000007"/>
  </r>
  <r>
    <x v="1111"/>
    <x v="128"/>
    <x v="36"/>
    <x v="1"/>
    <x v="8"/>
    <s v="Seth Thomas 12&quot; Clock w/ Goldtone Case"/>
    <x v="1093"/>
    <n v="4"/>
    <n v="31.25"/>
  </r>
  <r>
    <x v="1111"/>
    <x v="729"/>
    <x v="12"/>
    <x v="0"/>
    <x v="0"/>
    <s v="Xerox 1941"/>
    <x v="906"/>
    <n v="1"/>
    <n v="29.36"/>
  </r>
  <r>
    <x v="1111"/>
    <x v="507"/>
    <x v="22"/>
    <x v="1"/>
    <x v="5"/>
    <s v="Padded Folding Chairs, Black, 4/Carton"/>
    <x v="3151"/>
    <n v="6"/>
    <n v="38.869999999999997"/>
  </r>
  <r>
    <x v="1111"/>
    <x v="507"/>
    <x v="22"/>
    <x v="0"/>
    <x v="2"/>
    <s v="Fellowes Stor/Drawer Steel Plus Storage Drawers"/>
    <x v="25"/>
    <n v="6"/>
    <n v="34.35"/>
  </r>
  <r>
    <x v="1111"/>
    <x v="507"/>
    <x v="22"/>
    <x v="2"/>
    <x v="9"/>
    <s v="Kensington K72356US Mouse-in-a-Box USB Desktop Mouse"/>
    <x v="4827"/>
    <n v="2"/>
    <n v="11.61"/>
  </r>
  <r>
    <x v="1111"/>
    <x v="500"/>
    <x v="20"/>
    <x v="0"/>
    <x v="3"/>
    <s v="Avery Metallic Poly Binders"/>
    <x v="4828"/>
    <n v="7"/>
    <n v="11.23"/>
  </r>
  <r>
    <x v="1111"/>
    <x v="500"/>
    <x v="20"/>
    <x v="0"/>
    <x v="3"/>
    <s v="GBC DocuBind TL300 Electric Binding System"/>
    <x v="4829"/>
    <n v="6"/>
    <n v="1453.12"/>
  </r>
  <r>
    <x v="1111"/>
    <x v="774"/>
    <x v="26"/>
    <x v="0"/>
    <x v="2"/>
    <s v="Recycled Data-Pak for Archival Bound Computer Printouts, 12-1/2 x 12-1/2 x 16"/>
    <x v="1492"/>
    <n v="3"/>
    <n v="20.75"/>
  </r>
  <r>
    <x v="1111"/>
    <x v="774"/>
    <x v="26"/>
    <x v="1"/>
    <x v="8"/>
    <s v="DAX Charcoal/Nickel-Tone Document Frame, 5 x 7"/>
    <x v="3314"/>
    <n v="3"/>
    <n v="7.11"/>
  </r>
  <r>
    <x v="1111"/>
    <x v="774"/>
    <x v="26"/>
    <x v="0"/>
    <x v="0"/>
    <s v="Southworth 25% Cotton Antique Laid Paper &amp; Envelopes"/>
    <x v="4121"/>
    <n v="1"/>
    <n v="2.09"/>
  </r>
  <r>
    <x v="1112"/>
    <x v="784"/>
    <x v="3"/>
    <x v="1"/>
    <x v="13"/>
    <s v="Hon Racetrack Conference Tables"/>
    <x v="4830"/>
    <n v="1"/>
    <n v="2.63"/>
  </r>
  <r>
    <x v="1112"/>
    <x v="222"/>
    <x v="2"/>
    <x v="1"/>
    <x v="13"/>
    <s v="Bevis Boat-Shaped Conference Table"/>
    <x v="4831"/>
    <n v="2"/>
    <n v="-83.88"/>
  </r>
  <r>
    <x v="1113"/>
    <x v="487"/>
    <x v="16"/>
    <x v="2"/>
    <x v="6"/>
    <s v="Samsung Galaxy Mega 6.3"/>
    <x v="4832"/>
    <n v="13"/>
    <n v="327.58999999999997"/>
  </r>
  <r>
    <x v="1113"/>
    <x v="487"/>
    <x v="16"/>
    <x v="0"/>
    <x v="0"/>
    <s v="IBM Multi-Purpose Copy Paper, 8 1/2 x 11&quot;, Case"/>
    <x v="827"/>
    <n v="2"/>
    <n v="15.49"/>
  </r>
  <r>
    <x v="1113"/>
    <x v="487"/>
    <x v="16"/>
    <x v="0"/>
    <x v="12"/>
    <s v="Fellowes 8 Outlet Superior Workstation Surge Protector w/o Phone/Fax/Modem Protection"/>
    <x v="4833"/>
    <n v="6"/>
    <n v="12.1"/>
  </r>
  <r>
    <x v="1113"/>
    <x v="487"/>
    <x v="16"/>
    <x v="1"/>
    <x v="8"/>
    <s v="Eldon Regeneration Recycled Desk Accessories, Smoke"/>
    <x v="2573"/>
    <n v="2"/>
    <n v="0.42"/>
  </r>
  <r>
    <x v="1113"/>
    <x v="487"/>
    <x v="16"/>
    <x v="0"/>
    <x v="0"/>
    <s v="Ampad Evidence Wirebond Steno Books, 6&quot; x 9&quot;"/>
    <x v="1051"/>
    <n v="5"/>
    <n v="2.94"/>
  </r>
  <r>
    <x v="1114"/>
    <x v="611"/>
    <x v="20"/>
    <x v="0"/>
    <x v="3"/>
    <s v="DXL Angle-View Binders with Locking Rings by Samsill"/>
    <x v="1405"/>
    <n v="4"/>
    <n v="7.71"/>
  </r>
  <r>
    <x v="1114"/>
    <x v="611"/>
    <x v="20"/>
    <x v="0"/>
    <x v="3"/>
    <s v="Acco Translucent Poly Ring Binders"/>
    <x v="4017"/>
    <n v="1"/>
    <n v="1.31"/>
  </r>
  <r>
    <x v="1114"/>
    <x v="406"/>
    <x v="10"/>
    <x v="0"/>
    <x v="12"/>
    <s v="Avanti 1.7 Cu. Ft. Refrigerator"/>
    <x v="4834"/>
    <n v="8"/>
    <n v="64.63"/>
  </r>
  <r>
    <x v="1114"/>
    <x v="406"/>
    <x v="10"/>
    <x v="0"/>
    <x v="0"/>
    <s v="Xerox 1966"/>
    <x v="320"/>
    <n v="2"/>
    <n v="3.76"/>
  </r>
  <r>
    <x v="1115"/>
    <x v="41"/>
    <x v="25"/>
    <x v="0"/>
    <x v="0"/>
    <s v="Xerox 1910"/>
    <x v="3647"/>
    <n v="5"/>
    <n v="67.260000000000005"/>
  </r>
  <r>
    <x v="1115"/>
    <x v="738"/>
    <x v="15"/>
    <x v="0"/>
    <x v="4"/>
    <s v="Zebra Zazzle Fluorescent Highlighters"/>
    <x v="2574"/>
    <n v="2"/>
    <n v="1.7"/>
  </r>
  <r>
    <x v="1115"/>
    <x v="738"/>
    <x v="15"/>
    <x v="0"/>
    <x v="0"/>
    <s v="Xerox 199"/>
    <x v="132"/>
    <n v="1"/>
    <n v="1.07"/>
  </r>
  <r>
    <x v="1115"/>
    <x v="364"/>
    <x v="10"/>
    <x v="0"/>
    <x v="2"/>
    <s v="Letter/Legal File Tote with Clear Snap-On Lid, Black Granite"/>
    <x v="4835"/>
    <n v="2"/>
    <n v="1.93"/>
  </r>
  <r>
    <x v="1115"/>
    <x v="9"/>
    <x v="2"/>
    <x v="1"/>
    <x v="11"/>
    <s v="Bush Somerset Collection Bookcase"/>
    <x v="4836"/>
    <n v="2"/>
    <n v="-89.07"/>
  </r>
  <r>
    <x v="1116"/>
    <x v="528"/>
    <x v="4"/>
    <x v="2"/>
    <x v="9"/>
    <s v="Sony 64GB Class 10 Micro SDHC R40 Memory Card"/>
    <x v="1553"/>
    <n v="2"/>
    <n v="15.12"/>
  </r>
  <r>
    <x v="1116"/>
    <x v="0"/>
    <x v="1"/>
    <x v="1"/>
    <x v="8"/>
    <s v="Seth Thomas 16&quot; Steel Case Clock"/>
    <x v="92"/>
    <n v="5"/>
    <n v="-43.85"/>
  </r>
  <r>
    <x v="1116"/>
    <x v="631"/>
    <x v="14"/>
    <x v="0"/>
    <x v="2"/>
    <s v="Neat Ideas Personal Hanging Folder Files, Black"/>
    <x v="707"/>
    <n v="4"/>
    <n v="13.97"/>
  </r>
  <r>
    <x v="1117"/>
    <x v="444"/>
    <x v="32"/>
    <x v="1"/>
    <x v="13"/>
    <s v="Office Impressions End Table, 20-1/2&quot;H x 24&quot;W x 20&quot;D"/>
    <x v="4837"/>
    <n v="7"/>
    <n v="-297.68"/>
  </r>
  <r>
    <x v="1117"/>
    <x v="376"/>
    <x v="20"/>
    <x v="0"/>
    <x v="2"/>
    <s v="Iris Project Case"/>
    <x v="3138"/>
    <n v="8"/>
    <n v="16.600000000000001"/>
  </r>
  <r>
    <x v="1117"/>
    <x v="376"/>
    <x v="20"/>
    <x v="2"/>
    <x v="6"/>
    <s v="GE 30522EE2"/>
    <x v="4838"/>
    <n v="3"/>
    <n v="100.91"/>
  </r>
  <r>
    <x v="1117"/>
    <x v="376"/>
    <x v="20"/>
    <x v="0"/>
    <x v="3"/>
    <s v="DXL Angle-View Binders with Locking Rings by Samsill"/>
    <x v="4839"/>
    <n v="6"/>
    <n v="11.57"/>
  </r>
  <r>
    <x v="1117"/>
    <x v="145"/>
    <x v="0"/>
    <x v="0"/>
    <x v="4"/>
    <s v="Eberhard Faber 3 1/2&quot; Golf Pencils"/>
    <x v="1457"/>
    <n v="1"/>
    <n v="0.37"/>
  </r>
  <r>
    <x v="1117"/>
    <x v="386"/>
    <x v="16"/>
    <x v="0"/>
    <x v="10"/>
    <s v="Convenience Packs of Business Envelopes"/>
    <x v="1510"/>
    <n v="1"/>
    <n v="0.98"/>
  </r>
  <r>
    <x v="1117"/>
    <x v="696"/>
    <x v="3"/>
    <x v="1"/>
    <x v="8"/>
    <s v="GE 48&quot; Fluorescent Tube, Cool White Energy Saver, 34 Watts, 30/Box"/>
    <x v="4701"/>
    <n v="2"/>
    <n v="99.23"/>
  </r>
  <r>
    <x v="1117"/>
    <x v="696"/>
    <x v="3"/>
    <x v="0"/>
    <x v="12"/>
    <s v="APC 7 Outlet Network SurgeArrest Surge Protector"/>
    <x v="4840"/>
    <n v="4"/>
    <n v="96.58"/>
  </r>
  <r>
    <x v="1117"/>
    <x v="696"/>
    <x v="3"/>
    <x v="2"/>
    <x v="16"/>
    <s v="Sharp 1540cs Digital Laser Copier"/>
    <x v="2380"/>
    <n v="2"/>
    <n v="329.99"/>
  </r>
  <r>
    <x v="1117"/>
    <x v="696"/>
    <x v="3"/>
    <x v="0"/>
    <x v="14"/>
    <s v="Acme Preferred Stainless Steel Scissors"/>
    <x v="1680"/>
    <n v="5"/>
    <n v="8.24"/>
  </r>
  <r>
    <x v="1117"/>
    <x v="696"/>
    <x v="3"/>
    <x v="1"/>
    <x v="5"/>
    <s v="Bevis Steel Folding Chairs"/>
    <x v="367"/>
    <n v="3"/>
    <n v="23.03"/>
  </r>
  <r>
    <x v="1117"/>
    <x v="696"/>
    <x v="3"/>
    <x v="0"/>
    <x v="0"/>
    <s v="White Computer Printout Paper by Universal"/>
    <x v="468"/>
    <n v="3"/>
    <n v="56.98"/>
  </r>
  <r>
    <x v="1117"/>
    <x v="696"/>
    <x v="3"/>
    <x v="0"/>
    <x v="3"/>
    <s v="GBC DocuBind 300 Electric Binding Machine"/>
    <x v="3694"/>
    <n v="2"/>
    <n v="294.55"/>
  </r>
  <r>
    <x v="1117"/>
    <x v="696"/>
    <x v="3"/>
    <x v="0"/>
    <x v="2"/>
    <s v="Sensible Storage WireTech Storage Systems"/>
    <x v="142"/>
    <n v="5"/>
    <n v="17.75"/>
  </r>
  <r>
    <x v="1117"/>
    <x v="613"/>
    <x v="15"/>
    <x v="0"/>
    <x v="0"/>
    <s v="Xerox 217"/>
    <x v="193"/>
    <n v="1"/>
    <n v="1.81"/>
  </r>
  <r>
    <x v="1117"/>
    <x v="43"/>
    <x v="16"/>
    <x v="0"/>
    <x v="12"/>
    <s v="Hoover Portapower Portable Vacuum"/>
    <x v="4841"/>
    <n v="4"/>
    <n v="0.9"/>
  </r>
  <r>
    <x v="1117"/>
    <x v="624"/>
    <x v="2"/>
    <x v="0"/>
    <x v="0"/>
    <s v="Xerox 1981"/>
    <x v="810"/>
    <n v="3"/>
    <n v="3.96"/>
  </r>
  <r>
    <x v="1117"/>
    <x v="624"/>
    <x v="2"/>
    <x v="2"/>
    <x v="9"/>
    <s v="Logitech Wireless Headset h800"/>
    <x v="4842"/>
    <n v="14"/>
    <n v="209.98"/>
  </r>
  <r>
    <x v="1117"/>
    <x v="582"/>
    <x v="12"/>
    <x v="1"/>
    <x v="8"/>
    <s v="Flat Face Poster Frame"/>
    <x v="4843"/>
    <n v="8"/>
    <n v="33.159999999999997"/>
  </r>
  <r>
    <x v="1118"/>
    <x v="61"/>
    <x v="22"/>
    <x v="2"/>
    <x v="6"/>
    <s v="Anker 24W Portable Micro USB Car Charger"/>
    <x v="1395"/>
    <n v="4"/>
    <n v="11.43"/>
  </r>
  <r>
    <x v="1118"/>
    <x v="61"/>
    <x v="22"/>
    <x v="1"/>
    <x v="13"/>
    <s v="Hon Practical Foundations 30 x 60 Training Table, Light Gray/Charcoal"/>
    <x v="4844"/>
    <n v="5"/>
    <n v="250.31"/>
  </r>
  <r>
    <x v="1118"/>
    <x v="61"/>
    <x v="22"/>
    <x v="0"/>
    <x v="3"/>
    <s v="GBC Standard Therm-A-Bind Covers"/>
    <x v="4845"/>
    <n v="5"/>
    <n v="32.4"/>
  </r>
  <r>
    <x v="1118"/>
    <x v="61"/>
    <x v="22"/>
    <x v="0"/>
    <x v="4"/>
    <s v="Newell 344"/>
    <x v="638"/>
    <n v="2"/>
    <n v="1.45"/>
  </r>
  <r>
    <x v="1118"/>
    <x v="573"/>
    <x v="1"/>
    <x v="0"/>
    <x v="0"/>
    <s v="Xerox 4200 Series MultiUse Premium Copy Paper (20Lb. and 84 Bright)"/>
    <x v="2156"/>
    <n v="6"/>
    <n v="7.92"/>
  </r>
  <r>
    <x v="1118"/>
    <x v="573"/>
    <x v="1"/>
    <x v="0"/>
    <x v="0"/>
    <s v="HP Office Paper (20Lb. and 87 Bright)"/>
    <x v="277"/>
    <n v="5"/>
    <n v="9.35"/>
  </r>
  <r>
    <x v="1118"/>
    <x v="342"/>
    <x v="21"/>
    <x v="0"/>
    <x v="14"/>
    <s v="Acme Stainless Steel Office Snips"/>
    <x v="4846"/>
    <n v="3"/>
    <n v="5.89"/>
  </r>
  <r>
    <x v="1118"/>
    <x v="342"/>
    <x v="21"/>
    <x v="0"/>
    <x v="12"/>
    <s v="Acco 6 Outlet Guardian Premium Plus Surge Suppressor"/>
    <x v="4847"/>
    <n v="5"/>
    <n v="26.56"/>
  </r>
  <r>
    <x v="1119"/>
    <x v="552"/>
    <x v="1"/>
    <x v="0"/>
    <x v="1"/>
    <s v="Avery 505"/>
    <x v="1968"/>
    <n v="4"/>
    <n v="17.760000000000002"/>
  </r>
  <r>
    <x v="1119"/>
    <x v="552"/>
    <x v="1"/>
    <x v="0"/>
    <x v="2"/>
    <s v="Advantus Rolling Storage Box"/>
    <x v="4590"/>
    <n v="2"/>
    <n v="2.4"/>
  </r>
  <r>
    <x v="1119"/>
    <x v="552"/>
    <x v="1"/>
    <x v="0"/>
    <x v="3"/>
    <s v="Wilson Jones Easy Flow II Sheet Lifters"/>
    <x v="4848"/>
    <n v="9"/>
    <n v="-5.18"/>
  </r>
  <r>
    <x v="1119"/>
    <x v="548"/>
    <x v="2"/>
    <x v="0"/>
    <x v="4"/>
    <s v="Newell 323"/>
    <x v="1071"/>
    <n v="7"/>
    <n v="0.71"/>
  </r>
  <r>
    <x v="1119"/>
    <x v="602"/>
    <x v="3"/>
    <x v="1"/>
    <x v="8"/>
    <s v="Electrix Fluorescent Magnifier Lamps &amp; Weighted Base"/>
    <x v="4849"/>
    <n v="3"/>
    <n v="41.45"/>
  </r>
  <r>
    <x v="1120"/>
    <x v="467"/>
    <x v="12"/>
    <x v="0"/>
    <x v="2"/>
    <s v="Neat Ideas Personal Hanging Folder Files, Black"/>
    <x v="1864"/>
    <n v="1"/>
    <n v="0.81"/>
  </r>
  <r>
    <x v="1120"/>
    <x v="467"/>
    <x v="12"/>
    <x v="0"/>
    <x v="7"/>
    <s v="OIC Bulk Pack Metal Binder Clips"/>
    <x v="1243"/>
    <n v="3"/>
    <n v="2.72"/>
  </r>
  <r>
    <x v="1120"/>
    <x v="556"/>
    <x v="25"/>
    <x v="0"/>
    <x v="0"/>
    <s v="Xerox 1945"/>
    <x v="4850"/>
    <n v="7"/>
    <n v="83.21"/>
  </r>
  <r>
    <x v="1120"/>
    <x v="63"/>
    <x v="18"/>
    <x v="0"/>
    <x v="12"/>
    <s v="Tripp Lite Isotel 8 Ultra 8 Outlet Metal Surge"/>
    <x v="4851"/>
    <n v="9"/>
    <n v="166.07"/>
  </r>
  <r>
    <x v="1120"/>
    <x v="299"/>
    <x v="3"/>
    <x v="0"/>
    <x v="3"/>
    <s v="Acco Suede Grain Vinyl Round Ring Binder"/>
    <x v="4121"/>
    <n v="3"/>
    <n v="2.17"/>
  </r>
  <r>
    <x v="1120"/>
    <x v="299"/>
    <x v="3"/>
    <x v="2"/>
    <x v="6"/>
    <s v="Aastra 6757i CT Wireless VoIP phone"/>
    <x v="4852"/>
    <n v="4"/>
    <n v="77.56"/>
  </r>
  <r>
    <x v="1120"/>
    <x v="497"/>
    <x v="8"/>
    <x v="2"/>
    <x v="9"/>
    <s v="Plantronics CS510 - Over-the-Head monaural Wireless Headset System"/>
    <x v="2404"/>
    <n v="2"/>
    <n v="217.77"/>
  </r>
  <r>
    <x v="1120"/>
    <x v="620"/>
    <x v="22"/>
    <x v="1"/>
    <x v="5"/>
    <s v="Hon 4700 Series Mobuis Mid-Back Task Chairs with Adjustable Arms"/>
    <x v="4853"/>
    <n v="2"/>
    <n v="7.12"/>
  </r>
  <r>
    <x v="1120"/>
    <x v="620"/>
    <x v="22"/>
    <x v="0"/>
    <x v="2"/>
    <s v="Sortfiler Multipurpose Personal File Organizer, Black"/>
    <x v="4854"/>
    <n v="7"/>
    <n v="43.42"/>
  </r>
  <r>
    <x v="1120"/>
    <x v="588"/>
    <x v="11"/>
    <x v="0"/>
    <x v="14"/>
    <s v="Acme Kleen Earth Office Shears"/>
    <x v="2071"/>
    <n v="2"/>
    <n v="0.7"/>
  </r>
  <r>
    <x v="1120"/>
    <x v="282"/>
    <x v="3"/>
    <x v="0"/>
    <x v="2"/>
    <s v="Space Solutions Commercial Steel Shelving"/>
    <x v="1366"/>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r>
  <r>
    <x v="1"/>
    <x v="1"/>
  </r>
  <r>
    <x v="1"/>
    <x v="1"/>
  </r>
  <r>
    <x v="1"/>
    <x v="1"/>
  </r>
  <r>
    <x v="2"/>
    <x v="2"/>
  </r>
  <r>
    <x v="3"/>
    <x v="3"/>
  </r>
  <r>
    <x v="4"/>
    <x v="3"/>
  </r>
  <r>
    <x v="5"/>
    <x v="3"/>
  </r>
  <r>
    <x v="5"/>
    <x v="3"/>
  </r>
  <r>
    <x v="5"/>
    <x v="3"/>
  </r>
  <r>
    <x v="5"/>
    <x v="3"/>
  </r>
  <r>
    <x v="5"/>
    <x v="3"/>
  </r>
  <r>
    <x v="5"/>
    <x v="3"/>
  </r>
  <r>
    <x v="5"/>
    <x v="3"/>
  </r>
  <r>
    <x v="6"/>
    <x v="4"/>
  </r>
  <r>
    <x v="6"/>
    <x v="4"/>
  </r>
  <r>
    <x v="7"/>
    <x v="5"/>
  </r>
  <r>
    <x v="7"/>
    <x v="5"/>
  </r>
  <r>
    <x v="8"/>
    <x v="6"/>
  </r>
  <r>
    <x v="8"/>
    <x v="6"/>
  </r>
  <r>
    <x v="9"/>
    <x v="7"/>
  </r>
  <r>
    <x v="10"/>
    <x v="8"/>
  </r>
  <r>
    <x v="10"/>
    <x v="8"/>
  </r>
  <r>
    <x v="10"/>
    <x v="8"/>
  </r>
  <r>
    <x v="10"/>
    <x v="8"/>
  </r>
  <r>
    <x v="10"/>
    <x v="8"/>
  </r>
  <r>
    <x v="11"/>
    <x v="8"/>
  </r>
  <r>
    <x v="12"/>
    <x v="8"/>
  </r>
  <r>
    <x v="12"/>
    <x v="8"/>
  </r>
  <r>
    <x v="12"/>
    <x v="8"/>
  </r>
  <r>
    <x v="13"/>
    <x v="8"/>
  </r>
  <r>
    <x v="13"/>
    <x v="8"/>
  </r>
  <r>
    <x v="14"/>
    <x v="9"/>
  </r>
  <r>
    <x v="15"/>
    <x v="10"/>
  </r>
  <r>
    <x v="16"/>
    <x v="11"/>
  </r>
  <r>
    <x v="16"/>
    <x v="11"/>
  </r>
  <r>
    <x v="16"/>
    <x v="11"/>
  </r>
  <r>
    <x v="16"/>
    <x v="11"/>
  </r>
  <r>
    <x v="17"/>
    <x v="12"/>
  </r>
  <r>
    <x v="18"/>
    <x v="13"/>
  </r>
  <r>
    <x v="18"/>
    <x v="13"/>
  </r>
  <r>
    <x v="18"/>
    <x v="13"/>
  </r>
  <r>
    <x v="18"/>
    <x v="13"/>
  </r>
  <r>
    <x v="19"/>
    <x v="14"/>
  </r>
  <r>
    <x v="19"/>
    <x v="14"/>
  </r>
  <r>
    <x v="19"/>
    <x v="14"/>
  </r>
  <r>
    <x v="19"/>
    <x v="14"/>
  </r>
  <r>
    <x v="19"/>
    <x v="14"/>
  </r>
  <r>
    <x v="19"/>
    <x v="14"/>
  </r>
  <r>
    <x v="20"/>
    <x v="14"/>
  </r>
  <r>
    <x v="20"/>
    <x v="14"/>
  </r>
  <r>
    <x v="21"/>
    <x v="14"/>
  </r>
  <r>
    <x v="21"/>
    <x v="14"/>
  </r>
  <r>
    <x v="21"/>
    <x v="14"/>
  </r>
  <r>
    <x v="21"/>
    <x v="14"/>
  </r>
  <r>
    <x v="21"/>
    <x v="14"/>
  </r>
  <r>
    <x v="21"/>
    <x v="14"/>
  </r>
  <r>
    <x v="21"/>
    <x v="14"/>
  </r>
  <r>
    <x v="21"/>
    <x v="14"/>
  </r>
  <r>
    <x v="22"/>
    <x v="14"/>
  </r>
  <r>
    <x v="23"/>
    <x v="15"/>
  </r>
  <r>
    <x v="24"/>
    <x v="16"/>
  </r>
  <r>
    <x v="25"/>
    <x v="16"/>
  </r>
  <r>
    <x v="26"/>
    <x v="17"/>
  </r>
  <r>
    <x v="26"/>
    <x v="17"/>
  </r>
  <r>
    <x v="26"/>
    <x v="17"/>
  </r>
  <r>
    <x v="26"/>
    <x v="17"/>
  </r>
  <r>
    <x v="26"/>
    <x v="17"/>
  </r>
  <r>
    <x v="26"/>
    <x v="17"/>
  </r>
  <r>
    <x v="26"/>
    <x v="17"/>
  </r>
  <r>
    <x v="27"/>
    <x v="17"/>
  </r>
  <r>
    <x v="27"/>
    <x v="17"/>
  </r>
  <r>
    <x v="28"/>
    <x v="18"/>
  </r>
  <r>
    <x v="28"/>
    <x v="18"/>
  </r>
  <r>
    <x v="28"/>
    <x v="18"/>
  </r>
  <r>
    <x v="29"/>
    <x v="19"/>
  </r>
  <r>
    <x v="30"/>
    <x v="20"/>
  </r>
  <r>
    <x v="30"/>
    <x v="20"/>
  </r>
  <r>
    <x v="31"/>
    <x v="21"/>
  </r>
  <r>
    <x v="32"/>
    <x v="22"/>
  </r>
  <r>
    <x v="33"/>
    <x v="23"/>
  </r>
  <r>
    <x v="34"/>
    <x v="23"/>
  </r>
  <r>
    <x v="34"/>
    <x v="23"/>
  </r>
  <r>
    <x v="23"/>
    <x v="24"/>
  </r>
  <r>
    <x v="23"/>
    <x v="24"/>
  </r>
  <r>
    <x v="35"/>
    <x v="25"/>
  </r>
  <r>
    <x v="35"/>
    <x v="25"/>
  </r>
  <r>
    <x v="36"/>
    <x v="25"/>
  </r>
  <r>
    <x v="37"/>
    <x v="26"/>
  </r>
  <r>
    <x v="37"/>
    <x v="26"/>
  </r>
  <r>
    <x v="37"/>
    <x v="26"/>
  </r>
  <r>
    <x v="16"/>
    <x v="26"/>
  </r>
  <r>
    <x v="38"/>
    <x v="27"/>
  </r>
  <r>
    <x v="10"/>
    <x v="27"/>
  </r>
  <r>
    <x v="39"/>
    <x v="28"/>
  </r>
  <r>
    <x v="40"/>
    <x v="29"/>
  </r>
  <r>
    <x v="40"/>
    <x v="29"/>
  </r>
  <r>
    <x v="40"/>
    <x v="29"/>
  </r>
  <r>
    <x v="41"/>
    <x v="29"/>
  </r>
  <r>
    <x v="41"/>
    <x v="29"/>
  </r>
  <r>
    <x v="41"/>
    <x v="29"/>
  </r>
  <r>
    <x v="41"/>
    <x v="29"/>
  </r>
  <r>
    <x v="41"/>
    <x v="29"/>
  </r>
  <r>
    <x v="41"/>
    <x v="29"/>
  </r>
  <r>
    <x v="42"/>
    <x v="30"/>
  </r>
  <r>
    <x v="43"/>
    <x v="31"/>
  </r>
  <r>
    <x v="44"/>
    <x v="31"/>
  </r>
  <r>
    <x v="44"/>
    <x v="31"/>
  </r>
  <r>
    <x v="44"/>
    <x v="31"/>
  </r>
  <r>
    <x v="45"/>
    <x v="32"/>
  </r>
  <r>
    <x v="46"/>
    <x v="33"/>
  </r>
  <r>
    <x v="46"/>
    <x v="33"/>
  </r>
  <r>
    <x v="16"/>
    <x v="34"/>
  </r>
  <r>
    <x v="47"/>
    <x v="35"/>
  </r>
  <r>
    <x v="48"/>
    <x v="35"/>
  </r>
  <r>
    <x v="49"/>
    <x v="36"/>
  </r>
  <r>
    <x v="49"/>
    <x v="36"/>
  </r>
  <r>
    <x v="50"/>
    <x v="36"/>
  </r>
  <r>
    <x v="51"/>
    <x v="37"/>
  </r>
  <r>
    <x v="52"/>
    <x v="38"/>
  </r>
  <r>
    <x v="53"/>
    <x v="39"/>
  </r>
  <r>
    <x v="53"/>
    <x v="39"/>
  </r>
  <r>
    <x v="54"/>
    <x v="40"/>
  </r>
  <r>
    <x v="54"/>
    <x v="40"/>
  </r>
  <r>
    <x v="55"/>
    <x v="41"/>
  </r>
  <r>
    <x v="56"/>
    <x v="42"/>
  </r>
  <r>
    <x v="57"/>
    <x v="42"/>
  </r>
  <r>
    <x v="58"/>
    <x v="42"/>
  </r>
  <r>
    <x v="58"/>
    <x v="42"/>
  </r>
  <r>
    <x v="59"/>
    <x v="42"/>
  </r>
  <r>
    <x v="59"/>
    <x v="42"/>
  </r>
  <r>
    <x v="59"/>
    <x v="42"/>
  </r>
  <r>
    <x v="59"/>
    <x v="42"/>
  </r>
  <r>
    <x v="60"/>
    <x v="42"/>
  </r>
  <r>
    <x v="60"/>
    <x v="42"/>
  </r>
  <r>
    <x v="61"/>
    <x v="43"/>
  </r>
  <r>
    <x v="61"/>
    <x v="43"/>
  </r>
  <r>
    <x v="62"/>
    <x v="43"/>
  </r>
  <r>
    <x v="62"/>
    <x v="43"/>
  </r>
  <r>
    <x v="63"/>
    <x v="44"/>
  </r>
  <r>
    <x v="64"/>
    <x v="44"/>
  </r>
  <r>
    <x v="64"/>
    <x v="44"/>
  </r>
  <r>
    <x v="64"/>
    <x v="44"/>
  </r>
  <r>
    <x v="65"/>
    <x v="44"/>
  </r>
  <r>
    <x v="65"/>
    <x v="44"/>
  </r>
  <r>
    <x v="65"/>
    <x v="44"/>
  </r>
  <r>
    <x v="66"/>
    <x v="44"/>
  </r>
  <r>
    <x v="67"/>
    <x v="44"/>
  </r>
  <r>
    <x v="68"/>
    <x v="45"/>
  </r>
  <r>
    <x v="42"/>
    <x v="45"/>
  </r>
  <r>
    <x v="69"/>
    <x v="46"/>
  </r>
  <r>
    <x v="69"/>
    <x v="46"/>
  </r>
  <r>
    <x v="69"/>
    <x v="46"/>
  </r>
  <r>
    <x v="69"/>
    <x v="46"/>
  </r>
  <r>
    <x v="69"/>
    <x v="46"/>
  </r>
  <r>
    <x v="48"/>
    <x v="47"/>
  </r>
  <r>
    <x v="48"/>
    <x v="47"/>
  </r>
  <r>
    <x v="48"/>
    <x v="47"/>
  </r>
  <r>
    <x v="70"/>
    <x v="47"/>
  </r>
  <r>
    <x v="71"/>
    <x v="47"/>
  </r>
  <r>
    <x v="71"/>
    <x v="47"/>
  </r>
  <r>
    <x v="71"/>
    <x v="47"/>
  </r>
  <r>
    <x v="71"/>
    <x v="47"/>
  </r>
  <r>
    <x v="72"/>
    <x v="48"/>
  </r>
  <r>
    <x v="73"/>
    <x v="48"/>
  </r>
  <r>
    <x v="73"/>
    <x v="48"/>
  </r>
  <r>
    <x v="74"/>
    <x v="49"/>
  </r>
  <r>
    <x v="74"/>
    <x v="49"/>
  </r>
  <r>
    <x v="75"/>
    <x v="49"/>
  </r>
  <r>
    <x v="76"/>
    <x v="49"/>
  </r>
  <r>
    <x v="76"/>
    <x v="49"/>
  </r>
  <r>
    <x v="76"/>
    <x v="49"/>
  </r>
  <r>
    <x v="76"/>
    <x v="49"/>
  </r>
  <r>
    <x v="77"/>
    <x v="49"/>
  </r>
  <r>
    <x v="78"/>
    <x v="50"/>
  </r>
  <r>
    <x v="78"/>
    <x v="50"/>
  </r>
  <r>
    <x v="79"/>
    <x v="50"/>
  </r>
  <r>
    <x v="80"/>
    <x v="50"/>
  </r>
  <r>
    <x v="80"/>
    <x v="50"/>
  </r>
  <r>
    <x v="80"/>
    <x v="50"/>
  </r>
  <r>
    <x v="80"/>
    <x v="50"/>
  </r>
  <r>
    <x v="80"/>
    <x v="50"/>
  </r>
  <r>
    <x v="81"/>
    <x v="50"/>
  </r>
  <r>
    <x v="81"/>
    <x v="50"/>
  </r>
  <r>
    <x v="82"/>
    <x v="50"/>
  </r>
  <r>
    <x v="83"/>
    <x v="51"/>
  </r>
  <r>
    <x v="83"/>
    <x v="51"/>
  </r>
  <r>
    <x v="83"/>
    <x v="51"/>
  </r>
  <r>
    <x v="83"/>
    <x v="51"/>
  </r>
  <r>
    <x v="83"/>
    <x v="51"/>
  </r>
  <r>
    <x v="61"/>
    <x v="52"/>
  </r>
  <r>
    <x v="84"/>
    <x v="53"/>
  </r>
  <r>
    <x v="84"/>
    <x v="53"/>
  </r>
  <r>
    <x v="84"/>
    <x v="53"/>
  </r>
  <r>
    <x v="84"/>
    <x v="53"/>
  </r>
  <r>
    <x v="84"/>
    <x v="53"/>
  </r>
  <r>
    <x v="85"/>
    <x v="53"/>
  </r>
  <r>
    <x v="85"/>
    <x v="53"/>
  </r>
  <r>
    <x v="85"/>
    <x v="53"/>
  </r>
  <r>
    <x v="85"/>
    <x v="53"/>
  </r>
  <r>
    <x v="85"/>
    <x v="53"/>
  </r>
  <r>
    <x v="86"/>
    <x v="53"/>
  </r>
  <r>
    <x v="86"/>
    <x v="53"/>
  </r>
  <r>
    <x v="86"/>
    <x v="53"/>
  </r>
  <r>
    <x v="36"/>
    <x v="53"/>
  </r>
  <r>
    <x v="36"/>
    <x v="53"/>
  </r>
  <r>
    <x v="36"/>
    <x v="53"/>
  </r>
  <r>
    <x v="36"/>
    <x v="53"/>
  </r>
  <r>
    <x v="36"/>
    <x v="53"/>
  </r>
  <r>
    <x v="87"/>
    <x v="53"/>
  </r>
  <r>
    <x v="88"/>
    <x v="54"/>
  </r>
  <r>
    <x v="88"/>
    <x v="54"/>
  </r>
  <r>
    <x v="88"/>
    <x v="54"/>
  </r>
  <r>
    <x v="88"/>
    <x v="54"/>
  </r>
  <r>
    <x v="88"/>
    <x v="54"/>
  </r>
  <r>
    <x v="88"/>
    <x v="54"/>
  </r>
  <r>
    <x v="88"/>
    <x v="54"/>
  </r>
  <r>
    <x v="89"/>
    <x v="54"/>
  </r>
  <r>
    <x v="90"/>
    <x v="54"/>
  </r>
  <r>
    <x v="90"/>
    <x v="54"/>
  </r>
  <r>
    <x v="90"/>
    <x v="54"/>
  </r>
  <r>
    <x v="91"/>
    <x v="55"/>
  </r>
  <r>
    <x v="91"/>
    <x v="55"/>
  </r>
  <r>
    <x v="91"/>
    <x v="55"/>
  </r>
  <r>
    <x v="91"/>
    <x v="55"/>
  </r>
  <r>
    <x v="91"/>
    <x v="55"/>
  </r>
  <r>
    <x v="91"/>
    <x v="55"/>
  </r>
  <r>
    <x v="91"/>
    <x v="55"/>
  </r>
  <r>
    <x v="92"/>
    <x v="56"/>
  </r>
  <r>
    <x v="92"/>
    <x v="56"/>
  </r>
  <r>
    <x v="93"/>
    <x v="56"/>
  </r>
  <r>
    <x v="94"/>
    <x v="56"/>
  </r>
  <r>
    <x v="94"/>
    <x v="56"/>
  </r>
  <r>
    <x v="94"/>
    <x v="56"/>
  </r>
  <r>
    <x v="94"/>
    <x v="56"/>
  </r>
  <r>
    <x v="94"/>
    <x v="56"/>
  </r>
  <r>
    <x v="95"/>
    <x v="56"/>
  </r>
  <r>
    <x v="95"/>
    <x v="56"/>
  </r>
  <r>
    <x v="95"/>
    <x v="56"/>
  </r>
  <r>
    <x v="96"/>
    <x v="57"/>
  </r>
  <r>
    <x v="96"/>
    <x v="57"/>
  </r>
  <r>
    <x v="97"/>
    <x v="57"/>
  </r>
  <r>
    <x v="97"/>
    <x v="57"/>
  </r>
  <r>
    <x v="98"/>
    <x v="57"/>
  </r>
  <r>
    <x v="99"/>
    <x v="58"/>
  </r>
  <r>
    <x v="99"/>
    <x v="58"/>
  </r>
  <r>
    <x v="100"/>
    <x v="58"/>
  </r>
  <r>
    <x v="101"/>
    <x v="59"/>
  </r>
  <r>
    <x v="102"/>
    <x v="59"/>
  </r>
  <r>
    <x v="86"/>
    <x v="60"/>
  </r>
  <r>
    <x v="103"/>
    <x v="60"/>
  </r>
  <r>
    <x v="103"/>
    <x v="60"/>
  </r>
  <r>
    <x v="103"/>
    <x v="60"/>
  </r>
  <r>
    <x v="103"/>
    <x v="60"/>
  </r>
  <r>
    <x v="104"/>
    <x v="61"/>
  </r>
  <r>
    <x v="105"/>
    <x v="61"/>
  </r>
  <r>
    <x v="105"/>
    <x v="61"/>
  </r>
  <r>
    <x v="105"/>
    <x v="61"/>
  </r>
  <r>
    <x v="106"/>
    <x v="61"/>
  </r>
  <r>
    <x v="107"/>
    <x v="62"/>
  </r>
  <r>
    <x v="107"/>
    <x v="62"/>
  </r>
  <r>
    <x v="108"/>
    <x v="62"/>
  </r>
  <r>
    <x v="109"/>
    <x v="62"/>
  </r>
  <r>
    <x v="110"/>
    <x v="63"/>
  </r>
  <r>
    <x v="111"/>
    <x v="64"/>
  </r>
  <r>
    <x v="112"/>
    <x v="64"/>
  </r>
  <r>
    <x v="112"/>
    <x v="64"/>
  </r>
  <r>
    <x v="113"/>
    <x v="64"/>
  </r>
  <r>
    <x v="41"/>
    <x v="64"/>
  </r>
  <r>
    <x v="114"/>
    <x v="64"/>
  </r>
  <r>
    <x v="114"/>
    <x v="64"/>
  </r>
  <r>
    <x v="114"/>
    <x v="64"/>
  </r>
  <r>
    <x v="115"/>
    <x v="64"/>
  </r>
  <r>
    <x v="116"/>
    <x v="65"/>
  </r>
  <r>
    <x v="116"/>
    <x v="65"/>
  </r>
  <r>
    <x v="117"/>
    <x v="65"/>
  </r>
  <r>
    <x v="118"/>
    <x v="65"/>
  </r>
  <r>
    <x v="118"/>
    <x v="65"/>
  </r>
  <r>
    <x v="119"/>
    <x v="65"/>
  </r>
  <r>
    <x v="120"/>
    <x v="65"/>
  </r>
  <r>
    <x v="120"/>
    <x v="65"/>
  </r>
  <r>
    <x v="120"/>
    <x v="65"/>
  </r>
  <r>
    <x v="111"/>
    <x v="66"/>
  </r>
  <r>
    <x v="111"/>
    <x v="66"/>
  </r>
  <r>
    <x v="121"/>
    <x v="66"/>
  </r>
  <r>
    <x v="121"/>
    <x v="66"/>
  </r>
  <r>
    <x v="122"/>
    <x v="67"/>
  </r>
  <r>
    <x v="122"/>
    <x v="67"/>
  </r>
  <r>
    <x v="122"/>
    <x v="67"/>
  </r>
  <r>
    <x v="66"/>
    <x v="67"/>
  </r>
  <r>
    <x v="66"/>
    <x v="67"/>
  </r>
  <r>
    <x v="123"/>
    <x v="67"/>
  </r>
  <r>
    <x v="124"/>
    <x v="68"/>
  </r>
  <r>
    <x v="124"/>
    <x v="68"/>
  </r>
  <r>
    <x v="124"/>
    <x v="68"/>
  </r>
  <r>
    <x v="125"/>
    <x v="69"/>
  </r>
  <r>
    <x v="102"/>
    <x v="69"/>
  </r>
  <r>
    <x v="102"/>
    <x v="69"/>
  </r>
  <r>
    <x v="126"/>
    <x v="69"/>
  </r>
  <r>
    <x v="127"/>
    <x v="69"/>
  </r>
  <r>
    <x v="127"/>
    <x v="69"/>
  </r>
  <r>
    <x v="127"/>
    <x v="69"/>
  </r>
  <r>
    <x v="127"/>
    <x v="69"/>
  </r>
  <r>
    <x v="128"/>
    <x v="70"/>
  </r>
  <r>
    <x v="129"/>
    <x v="70"/>
  </r>
  <r>
    <x v="129"/>
    <x v="70"/>
  </r>
  <r>
    <x v="129"/>
    <x v="70"/>
  </r>
  <r>
    <x v="129"/>
    <x v="70"/>
  </r>
  <r>
    <x v="129"/>
    <x v="70"/>
  </r>
  <r>
    <x v="130"/>
    <x v="70"/>
  </r>
  <r>
    <x v="130"/>
    <x v="70"/>
  </r>
  <r>
    <x v="131"/>
    <x v="70"/>
  </r>
  <r>
    <x v="131"/>
    <x v="70"/>
  </r>
  <r>
    <x v="131"/>
    <x v="70"/>
  </r>
  <r>
    <x v="131"/>
    <x v="70"/>
  </r>
  <r>
    <x v="132"/>
    <x v="70"/>
  </r>
  <r>
    <x v="133"/>
    <x v="71"/>
  </r>
  <r>
    <x v="26"/>
    <x v="71"/>
  </r>
  <r>
    <x v="26"/>
    <x v="71"/>
  </r>
  <r>
    <x v="26"/>
    <x v="71"/>
  </r>
  <r>
    <x v="134"/>
    <x v="71"/>
  </r>
  <r>
    <x v="134"/>
    <x v="71"/>
  </r>
  <r>
    <x v="135"/>
    <x v="71"/>
  </r>
  <r>
    <x v="135"/>
    <x v="71"/>
  </r>
  <r>
    <x v="135"/>
    <x v="71"/>
  </r>
  <r>
    <x v="135"/>
    <x v="71"/>
  </r>
  <r>
    <x v="136"/>
    <x v="71"/>
  </r>
  <r>
    <x v="136"/>
    <x v="71"/>
  </r>
  <r>
    <x v="136"/>
    <x v="71"/>
  </r>
  <r>
    <x v="137"/>
    <x v="72"/>
  </r>
  <r>
    <x v="138"/>
    <x v="72"/>
  </r>
  <r>
    <x v="138"/>
    <x v="72"/>
  </r>
  <r>
    <x v="139"/>
    <x v="72"/>
  </r>
  <r>
    <x v="139"/>
    <x v="72"/>
  </r>
  <r>
    <x v="140"/>
    <x v="73"/>
  </r>
  <r>
    <x v="140"/>
    <x v="73"/>
  </r>
  <r>
    <x v="141"/>
    <x v="73"/>
  </r>
  <r>
    <x v="142"/>
    <x v="73"/>
  </r>
  <r>
    <x v="39"/>
    <x v="73"/>
  </r>
  <r>
    <x v="39"/>
    <x v="73"/>
  </r>
  <r>
    <x v="143"/>
    <x v="73"/>
  </r>
  <r>
    <x v="144"/>
    <x v="74"/>
  </r>
  <r>
    <x v="144"/>
    <x v="74"/>
  </r>
  <r>
    <x v="144"/>
    <x v="74"/>
  </r>
  <r>
    <x v="144"/>
    <x v="74"/>
  </r>
  <r>
    <x v="145"/>
    <x v="74"/>
  </r>
  <r>
    <x v="146"/>
    <x v="74"/>
  </r>
  <r>
    <x v="147"/>
    <x v="74"/>
  </r>
  <r>
    <x v="147"/>
    <x v="74"/>
  </r>
  <r>
    <x v="147"/>
    <x v="74"/>
  </r>
  <r>
    <x v="148"/>
    <x v="75"/>
  </r>
  <r>
    <x v="148"/>
    <x v="75"/>
  </r>
  <r>
    <x v="148"/>
    <x v="75"/>
  </r>
  <r>
    <x v="148"/>
    <x v="75"/>
  </r>
  <r>
    <x v="149"/>
    <x v="75"/>
  </r>
  <r>
    <x v="150"/>
    <x v="75"/>
  </r>
  <r>
    <x v="104"/>
    <x v="76"/>
  </r>
  <r>
    <x v="104"/>
    <x v="76"/>
  </r>
  <r>
    <x v="104"/>
    <x v="76"/>
  </r>
  <r>
    <x v="104"/>
    <x v="76"/>
  </r>
  <r>
    <x v="151"/>
    <x v="76"/>
  </r>
  <r>
    <x v="152"/>
    <x v="77"/>
  </r>
  <r>
    <x v="152"/>
    <x v="77"/>
  </r>
  <r>
    <x v="153"/>
    <x v="78"/>
  </r>
  <r>
    <x v="154"/>
    <x v="79"/>
  </r>
  <r>
    <x v="154"/>
    <x v="79"/>
  </r>
  <r>
    <x v="154"/>
    <x v="79"/>
  </r>
  <r>
    <x v="154"/>
    <x v="79"/>
  </r>
  <r>
    <x v="111"/>
    <x v="79"/>
  </r>
  <r>
    <x v="111"/>
    <x v="79"/>
  </r>
  <r>
    <x v="111"/>
    <x v="79"/>
  </r>
  <r>
    <x v="111"/>
    <x v="79"/>
  </r>
  <r>
    <x v="155"/>
    <x v="80"/>
  </r>
  <r>
    <x v="156"/>
    <x v="80"/>
  </r>
  <r>
    <x v="156"/>
    <x v="80"/>
  </r>
  <r>
    <x v="9"/>
    <x v="81"/>
  </r>
  <r>
    <x v="9"/>
    <x v="81"/>
  </r>
  <r>
    <x v="9"/>
    <x v="81"/>
  </r>
  <r>
    <x v="157"/>
    <x v="81"/>
  </r>
  <r>
    <x v="158"/>
    <x v="82"/>
  </r>
  <r>
    <x v="159"/>
    <x v="82"/>
  </r>
  <r>
    <x v="160"/>
    <x v="83"/>
  </r>
  <r>
    <x v="160"/>
    <x v="83"/>
  </r>
  <r>
    <x v="161"/>
    <x v="84"/>
  </r>
  <r>
    <x v="162"/>
    <x v="84"/>
  </r>
  <r>
    <x v="162"/>
    <x v="84"/>
  </r>
  <r>
    <x v="162"/>
    <x v="84"/>
  </r>
  <r>
    <x v="39"/>
    <x v="84"/>
  </r>
  <r>
    <x v="163"/>
    <x v="85"/>
  </r>
  <r>
    <x v="163"/>
    <x v="85"/>
  </r>
  <r>
    <x v="164"/>
    <x v="85"/>
  </r>
  <r>
    <x v="165"/>
    <x v="85"/>
  </r>
  <r>
    <x v="165"/>
    <x v="85"/>
  </r>
  <r>
    <x v="165"/>
    <x v="85"/>
  </r>
  <r>
    <x v="166"/>
    <x v="86"/>
  </r>
  <r>
    <x v="166"/>
    <x v="86"/>
  </r>
  <r>
    <x v="167"/>
    <x v="86"/>
  </r>
  <r>
    <x v="167"/>
    <x v="86"/>
  </r>
  <r>
    <x v="168"/>
    <x v="87"/>
  </r>
  <r>
    <x v="168"/>
    <x v="87"/>
  </r>
  <r>
    <x v="168"/>
    <x v="87"/>
  </r>
  <r>
    <x v="168"/>
    <x v="87"/>
  </r>
  <r>
    <x v="169"/>
    <x v="87"/>
  </r>
  <r>
    <x v="169"/>
    <x v="87"/>
  </r>
  <r>
    <x v="169"/>
    <x v="87"/>
  </r>
  <r>
    <x v="170"/>
    <x v="87"/>
  </r>
  <r>
    <x v="171"/>
    <x v="87"/>
  </r>
  <r>
    <x v="172"/>
    <x v="88"/>
  </r>
  <r>
    <x v="173"/>
    <x v="88"/>
  </r>
  <r>
    <x v="173"/>
    <x v="88"/>
  </r>
  <r>
    <x v="174"/>
    <x v="88"/>
  </r>
  <r>
    <x v="174"/>
    <x v="88"/>
  </r>
  <r>
    <x v="175"/>
    <x v="88"/>
  </r>
  <r>
    <x v="51"/>
    <x v="89"/>
  </r>
  <r>
    <x v="176"/>
    <x v="89"/>
  </r>
  <r>
    <x v="176"/>
    <x v="89"/>
  </r>
  <r>
    <x v="177"/>
    <x v="90"/>
  </r>
  <r>
    <x v="178"/>
    <x v="90"/>
  </r>
  <r>
    <x v="179"/>
    <x v="91"/>
  </r>
  <r>
    <x v="180"/>
    <x v="91"/>
  </r>
  <r>
    <x v="180"/>
    <x v="91"/>
  </r>
  <r>
    <x v="181"/>
    <x v="92"/>
  </r>
  <r>
    <x v="182"/>
    <x v="92"/>
  </r>
  <r>
    <x v="115"/>
    <x v="92"/>
  </r>
  <r>
    <x v="115"/>
    <x v="92"/>
  </r>
  <r>
    <x v="183"/>
    <x v="92"/>
  </r>
  <r>
    <x v="183"/>
    <x v="92"/>
  </r>
  <r>
    <x v="184"/>
    <x v="93"/>
  </r>
  <r>
    <x v="184"/>
    <x v="93"/>
  </r>
  <r>
    <x v="184"/>
    <x v="93"/>
  </r>
  <r>
    <x v="185"/>
    <x v="93"/>
  </r>
  <r>
    <x v="121"/>
    <x v="93"/>
  </r>
  <r>
    <x v="186"/>
    <x v="93"/>
  </r>
  <r>
    <x v="186"/>
    <x v="93"/>
  </r>
  <r>
    <x v="187"/>
    <x v="94"/>
  </r>
  <r>
    <x v="188"/>
    <x v="94"/>
  </r>
  <r>
    <x v="188"/>
    <x v="94"/>
  </r>
  <r>
    <x v="189"/>
    <x v="95"/>
  </r>
  <r>
    <x v="189"/>
    <x v="95"/>
  </r>
  <r>
    <x v="189"/>
    <x v="95"/>
  </r>
  <r>
    <x v="189"/>
    <x v="95"/>
  </r>
  <r>
    <x v="73"/>
    <x v="96"/>
  </r>
  <r>
    <x v="190"/>
    <x v="97"/>
  </r>
  <r>
    <x v="190"/>
    <x v="97"/>
  </r>
  <r>
    <x v="191"/>
    <x v="97"/>
  </r>
  <r>
    <x v="191"/>
    <x v="97"/>
  </r>
  <r>
    <x v="191"/>
    <x v="97"/>
  </r>
  <r>
    <x v="191"/>
    <x v="97"/>
  </r>
  <r>
    <x v="170"/>
    <x v="98"/>
  </r>
  <r>
    <x v="170"/>
    <x v="98"/>
  </r>
  <r>
    <x v="192"/>
    <x v="98"/>
  </r>
  <r>
    <x v="192"/>
    <x v="98"/>
  </r>
  <r>
    <x v="193"/>
    <x v="98"/>
  </r>
  <r>
    <x v="193"/>
    <x v="98"/>
  </r>
  <r>
    <x v="193"/>
    <x v="98"/>
  </r>
  <r>
    <x v="193"/>
    <x v="98"/>
  </r>
  <r>
    <x v="194"/>
    <x v="99"/>
  </r>
  <r>
    <x v="194"/>
    <x v="99"/>
  </r>
  <r>
    <x v="194"/>
    <x v="99"/>
  </r>
  <r>
    <x v="195"/>
    <x v="99"/>
  </r>
  <r>
    <x v="196"/>
    <x v="99"/>
  </r>
  <r>
    <x v="197"/>
    <x v="99"/>
  </r>
  <r>
    <x v="198"/>
    <x v="99"/>
  </r>
  <r>
    <x v="198"/>
    <x v="99"/>
  </r>
  <r>
    <x v="19"/>
    <x v="100"/>
  </r>
  <r>
    <x v="73"/>
    <x v="100"/>
  </r>
  <r>
    <x v="199"/>
    <x v="101"/>
  </r>
  <r>
    <x v="200"/>
    <x v="101"/>
  </r>
  <r>
    <x v="200"/>
    <x v="101"/>
  </r>
  <r>
    <x v="201"/>
    <x v="101"/>
  </r>
  <r>
    <x v="160"/>
    <x v="101"/>
  </r>
  <r>
    <x v="160"/>
    <x v="101"/>
  </r>
  <r>
    <x v="202"/>
    <x v="102"/>
  </r>
  <r>
    <x v="203"/>
    <x v="103"/>
  </r>
  <r>
    <x v="204"/>
    <x v="103"/>
  </r>
  <r>
    <x v="205"/>
    <x v="104"/>
  </r>
  <r>
    <x v="206"/>
    <x v="105"/>
  </r>
  <r>
    <x v="207"/>
    <x v="105"/>
  </r>
  <r>
    <x v="207"/>
    <x v="105"/>
  </r>
  <r>
    <x v="208"/>
    <x v="105"/>
  </r>
  <r>
    <x v="209"/>
    <x v="106"/>
  </r>
  <r>
    <x v="210"/>
    <x v="106"/>
  </r>
  <r>
    <x v="211"/>
    <x v="107"/>
  </r>
  <r>
    <x v="211"/>
    <x v="107"/>
  </r>
  <r>
    <x v="211"/>
    <x v="107"/>
  </r>
  <r>
    <x v="212"/>
    <x v="107"/>
  </r>
  <r>
    <x v="212"/>
    <x v="107"/>
  </r>
  <r>
    <x v="212"/>
    <x v="107"/>
  </r>
  <r>
    <x v="212"/>
    <x v="107"/>
  </r>
  <r>
    <x v="213"/>
    <x v="108"/>
  </r>
  <r>
    <x v="213"/>
    <x v="108"/>
  </r>
  <r>
    <x v="214"/>
    <x v="108"/>
  </r>
  <r>
    <x v="215"/>
    <x v="108"/>
  </r>
  <r>
    <x v="215"/>
    <x v="108"/>
  </r>
  <r>
    <x v="215"/>
    <x v="108"/>
  </r>
  <r>
    <x v="175"/>
    <x v="108"/>
  </r>
  <r>
    <x v="175"/>
    <x v="108"/>
  </r>
  <r>
    <x v="175"/>
    <x v="108"/>
  </r>
  <r>
    <x v="175"/>
    <x v="108"/>
  </r>
  <r>
    <x v="216"/>
    <x v="109"/>
  </r>
  <r>
    <x v="216"/>
    <x v="109"/>
  </r>
  <r>
    <x v="177"/>
    <x v="110"/>
  </r>
  <r>
    <x v="177"/>
    <x v="110"/>
  </r>
  <r>
    <x v="177"/>
    <x v="110"/>
  </r>
  <r>
    <x v="15"/>
    <x v="110"/>
  </r>
  <r>
    <x v="217"/>
    <x v="110"/>
  </r>
  <r>
    <x v="217"/>
    <x v="110"/>
  </r>
  <r>
    <x v="217"/>
    <x v="110"/>
  </r>
  <r>
    <x v="218"/>
    <x v="111"/>
  </r>
  <r>
    <x v="219"/>
    <x v="112"/>
  </r>
  <r>
    <x v="219"/>
    <x v="112"/>
  </r>
  <r>
    <x v="220"/>
    <x v="112"/>
  </r>
  <r>
    <x v="44"/>
    <x v="113"/>
  </r>
  <r>
    <x v="44"/>
    <x v="113"/>
  </r>
  <r>
    <x v="44"/>
    <x v="113"/>
  </r>
  <r>
    <x v="221"/>
    <x v="113"/>
  </r>
  <r>
    <x v="222"/>
    <x v="113"/>
  </r>
  <r>
    <x v="147"/>
    <x v="113"/>
  </r>
  <r>
    <x v="147"/>
    <x v="113"/>
  </r>
  <r>
    <x v="147"/>
    <x v="113"/>
  </r>
  <r>
    <x v="223"/>
    <x v="114"/>
  </r>
  <r>
    <x v="223"/>
    <x v="114"/>
  </r>
  <r>
    <x v="164"/>
    <x v="114"/>
  </r>
  <r>
    <x v="164"/>
    <x v="114"/>
  </r>
  <r>
    <x v="224"/>
    <x v="114"/>
  </r>
  <r>
    <x v="225"/>
    <x v="115"/>
  </r>
  <r>
    <x v="225"/>
    <x v="115"/>
  </r>
  <r>
    <x v="226"/>
    <x v="115"/>
  </r>
  <r>
    <x v="227"/>
    <x v="116"/>
  </r>
  <r>
    <x v="228"/>
    <x v="116"/>
  </r>
  <r>
    <x v="229"/>
    <x v="116"/>
  </r>
  <r>
    <x v="230"/>
    <x v="116"/>
  </r>
  <r>
    <x v="230"/>
    <x v="116"/>
  </r>
  <r>
    <x v="230"/>
    <x v="116"/>
  </r>
  <r>
    <x v="230"/>
    <x v="116"/>
  </r>
  <r>
    <x v="231"/>
    <x v="116"/>
  </r>
  <r>
    <x v="232"/>
    <x v="117"/>
  </r>
  <r>
    <x v="232"/>
    <x v="117"/>
  </r>
  <r>
    <x v="233"/>
    <x v="118"/>
  </r>
  <r>
    <x v="233"/>
    <x v="118"/>
  </r>
  <r>
    <x v="233"/>
    <x v="118"/>
  </r>
  <r>
    <x v="233"/>
    <x v="118"/>
  </r>
  <r>
    <x v="233"/>
    <x v="118"/>
  </r>
  <r>
    <x v="234"/>
    <x v="118"/>
  </r>
  <r>
    <x v="234"/>
    <x v="118"/>
  </r>
  <r>
    <x v="235"/>
    <x v="118"/>
  </r>
  <r>
    <x v="235"/>
    <x v="118"/>
  </r>
  <r>
    <x v="87"/>
    <x v="118"/>
  </r>
  <r>
    <x v="87"/>
    <x v="118"/>
  </r>
  <r>
    <x v="79"/>
    <x v="119"/>
  </r>
  <r>
    <x v="79"/>
    <x v="119"/>
  </r>
  <r>
    <x v="149"/>
    <x v="119"/>
  </r>
  <r>
    <x v="149"/>
    <x v="119"/>
  </r>
  <r>
    <x v="149"/>
    <x v="119"/>
  </r>
  <r>
    <x v="236"/>
    <x v="120"/>
  </r>
  <r>
    <x v="237"/>
    <x v="120"/>
  </r>
  <r>
    <x v="238"/>
    <x v="120"/>
  </r>
  <r>
    <x v="238"/>
    <x v="120"/>
  </r>
  <r>
    <x v="238"/>
    <x v="120"/>
  </r>
  <r>
    <x v="114"/>
    <x v="121"/>
  </r>
  <r>
    <x v="239"/>
    <x v="121"/>
  </r>
  <r>
    <x v="239"/>
    <x v="121"/>
  </r>
  <r>
    <x v="239"/>
    <x v="121"/>
  </r>
  <r>
    <x v="239"/>
    <x v="121"/>
  </r>
  <r>
    <x v="240"/>
    <x v="122"/>
  </r>
  <r>
    <x v="241"/>
    <x v="122"/>
  </r>
  <r>
    <x v="241"/>
    <x v="122"/>
  </r>
  <r>
    <x v="241"/>
    <x v="122"/>
  </r>
  <r>
    <x v="242"/>
    <x v="122"/>
  </r>
  <r>
    <x v="242"/>
    <x v="122"/>
  </r>
  <r>
    <x v="243"/>
    <x v="122"/>
  </r>
  <r>
    <x v="149"/>
    <x v="122"/>
  </r>
  <r>
    <x v="149"/>
    <x v="122"/>
  </r>
  <r>
    <x v="244"/>
    <x v="123"/>
  </r>
  <r>
    <x v="245"/>
    <x v="123"/>
  </r>
  <r>
    <x v="246"/>
    <x v="124"/>
  </r>
  <r>
    <x v="124"/>
    <x v="124"/>
  </r>
  <r>
    <x v="247"/>
    <x v="124"/>
  </r>
  <r>
    <x v="247"/>
    <x v="124"/>
  </r>
  <r>
    <x v="248"/>
    <x v="125"/>
  </r>
  <r>
    <x v="248"/>
    <x v="125"/>
  </r>
  <r>
    <x v="248"/>
    <x v="125"/>
  </r>
  <r>
    <x v="248"/>
    <x v="125"/>
  </r>
  <r>
    <x v="248"/>
    <x v="125"/>
  </r>
  <r>
    <x v="248"/>
    <x v="125"/>
  </r>
  <r>
    <x v="248"/>
    <x v="125"/>
  </r>
  <r>
    <x v="249"/>
    <x v="125"/>
  </r>
  <r>
    <x v="249"/>
    <x v="125"/>
  </r>
  <r>
    <x v="249"/>
    <x v="125"/>
  </r>
  <r>
    <x v="250"/>
    <x v="125"/>
  </r>
  <r>
    <x v="250"/>
    <x v="125"/>
  </r>
  <r>
    <x v="251"/>
    <x v="125"/>
  </r>
  <r>
    <x v="93"/>
    <x v="125"/>
  </r>
  <r>
    <x v="93"/>
    <x v="125"/>
  </r>
  <r>
    <x v="93"/>
    <x v="125"/>
  </r>
  <r>
    <x v="252"/>
    <x v="126"/>
  </r>
  <r>
    <x v="76"/>
    <x v="127"/>
  </r>
  <r>
    <x v="253"/>
    <x v="128"/>
  </r>
  <r>
    <x v="254"/>
    <x v="129"/>
  </r>
  <r>
    <x v="254"/>
    <x v="129"/>
  </r>
  <r>
    <x v="254"/>
    <x v="129"/>
  </r>
  <r>
    <x v="255"/>
    <x v="129"/>
  </r>
  <r>
    <x v="256"/>
    <x v="130"/>
  </r>
  <r>
    <x v="74"/>
    <x v="130"/>
  </r>
  <r>
    <x v="74"/>
    <x v="130"/>
  </r>
  <r>
    <x v="74"/>
    <x v="130"/>
  </r>
  <r>
    <x v="257"/>
    <x v="131"/>
  </r>
  <r>
    <x v="258"/>
    <x v="131"/>
  </r>
  <r>
    <x v="258"/>
    <x v="131"/>
  </r>
  <r>
    <x v="258"/>
    <x v="131"/>
  </r>
  <r>
    <x v="259"/>
    <x v="131"/>
  </r>
  <r>
    <x v="260"/>
    <x v="132"/>
  </r>
  <r>
    <x v="66"/>
    <x v="133"/>
  </r>
  <r>
    <x v="66"/>
    <x v="133"/>
  </r>
  <r>
    <x v="66"/>
    <x v="133"/>
  </r>
  <r>
    <x v="66"/>
    <x v="133"/>
  </r>
  <r>
    <x v="66"/>
    <x v="133"/>
  </r>
  <r>
    <x v="66"/>
    <x v="133"/>
  </r>
  <r>
    <x v="66"/>
    <x v="133"/>
  </r>
  <r>
    <x v="261"/>
    <x v="133"/>
  </r>
  <r>
    <x v="261"/>
    <x v="133"/>
  </r>
  <r>
    <x v="201"/>
    <x v="134"/>
  </r>
  <r>
    <x v="201"/>
    <x v="134"/>
  </r>
  <r>
    <x v="201"/>
    <x v="134"/>
  </r>
  <r>
    <x v="56"/>
    <x v="134"/>
  </r>
  <r>
    <x v="56"/>
    <x v="134"/>
  </r>
  <r>
    <x v="195"/>
    <x v="134"/>
  </r>
  <r>
    <x v="149"/>
    <x v="134"/>
  </r>
  <r>
    <x v="149"/>
    <x v="134"/>
  </r>
  <r>
    <x v="262"/>
    <x v="134"/>
  </r>
  <r>
    <x v="262"/>
    <x v="134"/>
  </r>
  <r>
    <x v="262"/>
    <x v="134"/>
  </r>
  <r>
    <x v="262"/>
    <x v="134"/>
  </r>
  <r>
    <x v="262"/>
    <x v="134"/>
  </r>
  <r>
    <x v="262"/>
    <x v="134"/>
  </r>
  <r>
    <x v="263"/>
    <x v="134"/>
  </r>
  <r>
    <x v="263"/>
    <x v="134"/>
  </r>
  <r>
    <x v="263"/>
    <x v="134"/>
  </r>
  <r>
    <x v="229"/>
    <x v="134"/>
  </r>
  <r>
    <x v="264"/>
    <x v="135"/>
  </r>
  <r>
    <x v="265"/>
    <x v="135"/>
  </r>
  <r>
    <x v="265"/>
    <x v="135"/>
  </r>
  <r>
    <x v="266"/>
    <x v="135"/>
  </r>
  <r>
    <x v="266"/>
    <x v="135"/>
  </r>
  <r>
    <x v="266"/>
    <x v="135"/>
  </r>
  <r>
    <x v="263"/>
    <x v="135"/>
  </r>
  <r>
    <x v="267"/>
    <x v="136"/>
  </r>
  <r>
    <x v="268"/>
    <x v="136"/>
  </r>
  <r>
    <x v="268"/>
    <x v="136"/>
  </r>
  <r>
    <x v="269"/>
    <x v="137"/>
  </r>
  <r>
    <x v="270"/>
    <x v="138"/>
  </r>
  <r>
    <x v="271"/>
    <x v="138"/>
  </r>
  <r>
    <x v="271"/>
    <x v="138"/>
  </r>
  <r>
    <x v="271"/>
    <x v="138"/>
  </r>
  <r>
    <x v="272"/>
    <x v="139"/>
  </r>
  <r>
    <x v="272"/>
    <x v="139"/>
  </r>
  <r>
    <x v="272"/>
    <x v="139"/>
  </r>
  <r>
    <x v="273"/>
    <x v="140"/>
  </r>
  <r>
    <x v="273"/>
    <x v="140"/>
  </r>
  <r>
    <x v="273"/>
    <x v="140"/>
  </r>
  <r>
    <x v="273"/>
    <x v="140"/>
  </r>
  <r>
    <x v="273"/>
    <x v="140"/>
  </r>
  <r>
    <x v="274"/>
    <x v="140"/>
  </r>
  <r>
    <x v="275"/>
    <x v="141"/>
  </r>
  <r>
    <x v="232"/>
    <x v="141"/>
  </r>
  <r>
    <x v="276"/>
    <x v="142"/>
  </r>
  <r>
    <x v="277"/>
    <x v="142"/>
  </r>
  <r>
    <x v="278"/>
    <x v="142"/>
  </r>
  <r>
    <x v="279"/>
    <x v="142"/>
  </r>
  <r>
    <x v="279"/>
    <x v="142"/>
  </r>
  <r>
    <x v="178"/>
    <x v="142"/>
  </r>
  <r>
    <x v="178"/>
    <x v="142"/>
  </r>
  <r>
    <x v="280"/>
    <x v="142"/>
  </r>
  <r>
    <x v="112"/>
    <x v="143"/>
  </r>
  <r>
    <x v="230"/>
    <x v="143"/>
  </r>
  <r>
    <x v="230"/>
    <x v="143"/>
  </r>
  <r>
    <x v="281"/>
    <x v="144"/>
  </r>
  <r>
    <x v="281"/>
    <x v="144"/>
  </r>
  <r>
    <x v="124"/>
    <x v="145"/>
  </r>
  <r>
    <x v="124"/>
    <x v="145"/>
  </r>
  <r>
    <x v="282"/>
    <x v="145"/>
  </r>
  <r>
    <x v="282"/>
    <x v="145"/>
  </r>
  <r>
    <x v="283"/>
    <x v="146"/>
  </r>
  <r>
    <x v="283"/>
    <x v="146"/>
  </r>
  <r>
    <x v="283"/>
    <x v="146"/>
  </r>
  <r>
    <x v="284"/>
    <x v="146"/>
  </r>
  <r>
    <x v="284"/>
    <x v="146"/>
  </r>
  <r>
    <x v="285"/>
    <x v="146"/>
  </r>
  <r>
    <x v="17"/>
    <x v="146"/>
  </r>
  <r>
    <x v="286"/>
    <x v="146"/>
  </r>
  <r>
    <x v="286"/>
    <x v="146"/>
  </r>
  <r>
    <x v="286"/>
    <x v="146"/>
  </r>
  <r>
    <x v="287"/>
    <x v="147"/>
  </r>
  <r>
    <x v="288"/>
    <x v="147"/>
  </r>
  <r>
    <x v="154"/>
    <x v="148"/>
  </r>
  <r>
    <x v="154"/>
    <x v="148"/>
  </r>
  <r>
    <x v="289"/>
    <x v="149"/>
  </r>
  <r>
    <x v="290"/>
    <x v="149"/>
  </r>
  <r>
    <x v="290"/>
    <x v="149"/>
  </r>
  <r>
    <x v="291"/>
    <x v="150"/>
  </r>
  <r>
    <x v="291"/>
    <x v="150"/>
  </r>
  <r>
    <x v="292"/>
    <x v="150"/>
  </r>
  <r>
    <x v="292"/>
    <x v="150"/>
  </r>
  <r>
    <x v="292"/>
    <x v="150"/>
  </r>
  <r>
    <x v="293"/>
    <x v="150"/>
  </r>
  <r>
    <x v="293"/>
    <x v="150"/>
  </r>
  <r>
    <x v="293"/>
    <x v="150"/>
  </r>
  <r>
    <x v="293"/>
    <x v="150"/>
  </r>
  <r>
    <x v="174"/>
    <x v="151"/>
  </r>
  <r>
    <x v="174"/>
    <x v="151"/>
  </r>
  <r>
    <x v="174"/>
    <x v="151"/>
  </r>
  <r>
    <x v="174"/>
    <x v="151"/>
  </r>
  <r>
    <x v="174"/>
    <x v="151"/>
  </r>
  <r>
    <x v="46"/>
    <x v="151"/>
  </r>
  <r>
    <x v="46"/>
    <x v="151"/>
  </r>
  <r>
    <x v="294"/>
    <x v="151"/>
  </r>
  <r>
    <x v="294"/>
    <x v="151"/>
  </r>
  <r>
    <x v="295"/>
    <x v="151"/>
  </r>
  <r>
    <x v="296"/>
    <x v="152"/>
  </r>
  <r>
    <x v="296"/>
    <x v="152"/>
  </r>
  <r>
    <x v="151"/>
    <x v="152"/>
  </r>
  <r>
    <x v="151"/>
    <x v="152"/>
  </r>
  <r>
    <x v="68"/>
    <x v="152"/>
  </r>
  <r>
    <x v="68"/>
    <x v="152"/>
  </r>
  <r>
    <x v="297"/>
    <x v="152"/>
  </r>
  <r>
    <x v="297"/>
    <x v="152"/>
  </r>
  <r>
    <x v="298"/>
    <x v="152"/>
  </r>
  <r>
    <x v="298"/>
    <x v="152"/>
  </r>
  <r>
    <x v="298"/>
    <x v="152"/>
  </r>
  <r>
    <x v="298"/>
    <x v="152"/>
  </r>
  <r>
    <x v="271"/>
    <x v="153"/>
  </r>
  <r>
    <x v="299"/>
    <x v="154"/>
  </r>
  <r>
    <x v="299"/>
    <x v="154"/>
  </r>
  <r>
    <x v="300"/>
    <x v="154"/>
  </r>
  <r>
    <x v="43"/>
    <x v="154"/>
  </r>
  <r>
    <x v="43"/>
    <x v="154"/>
  </r>
  <r>
    <x v="43"/>
    <x v="154"/>
  </r>
  <r>
    <x v="43"/>
    <x v="154"/>
  </r>
  <r>
    <x v="301"/>
    <x v="154"/>
  </r>
  <r>
    <x v="302"/>
    <x v="154"/>
  </r>
  <r>
    <x v="197"/>
    <x v="155"/>
  </r>
  <r>
    <x v="197"/>
    <x v="155"/>
  </r>
  <r>
    <x v="303"/>
    <x v="156"/>
  </r>
  <r>
    <x v="304"/>
    <x v="156"/>
  </r>
  <r>
    <x v="305"/>
    <x v="157"/>
  </r>
  <r>
    <x v="305"/>
    <x v="157"/>
  </r>
  <r>
    <x v="305"/>
    <x v="157"/>
  </r>
  <r>
    <x v="305"/>
    <x v="157"/>
  </r>
  <r>
    <x v="306"/>
    <x v="157"/>
  </r>
  <r>
    <x v="307"/>
    <x v="158"/>
  </r>
  <r>
    <x v="307"/>
    <x v="158"/>
  </r>
  <r>
    <x v="307"/>
    <x v="158"/>
  </r>
  <r>
    <x v="308"/>
    <x v="158"/>
  </r>
  <r>
    <x v="308"/>
    <x v="158"/>
  </r>
  <r>
    <x v="309"/>
    <x v="158"/>
  </r>
  <r>
    <x v="309"/>
    <x v="158"/>
  </r>
  <r>
    <x v="309"/>
    <x v="158"/>
  </r>
  <r>
    <x v="309"/>
    <x v="158"/>
  </r>
  <r>
    <x v="310"/>
    <x v="158"/>
  </r>
  <r>
    <x v="310"/>
    <x v="158"/>
  </r>
  <r>
    <x v="104"/>
    <x v="158"/>
  </r>
  <r>
    <x v="104"/>
    <x v="158"/>
  </r>
  <r>
    <x v="104"/>
    <x v="158"/>
  </r>
  <r>
    <x v="104"/>
    <x v="158"/>
  </r>
  <r>
    <x v="311"/>
    <x v="159"/>
  </r>
  <r>
    <x v="311"/>
    <x v="159"/>
  </r>
  <r>
    <x v="311"/>
    <x v="159"/>
  </r>
  <r>
    <x v="312"/>
    <x v="159"/>
  </r>
  <r>
    <x v="312"/>
    <x v="159"/>
  </r>
  <r>
    <x v="312"/>
    <x v="159"/>
  </r>
  <r>
    <x v="312"/>
    <x v="159"/>
  </r>
  <r>
    <x v="190"/>
    <x v="159"/>
  </r>
  <r>
    <x v="313"/>
    <x v="160"/>
  </r>
  <r>
    <x v="313"/>
    <x v="160"/>
  </r>
  <r>
    <x v="201"/>
    <x v="160"/>
  </r>
  <r>
    <x v="201"/>
    <x v="160"/>
  </r>
  <r>
    <x v="201"/>
    <x v="160"/>
  </r>
  <r>
    <x v="201"/>
    <x v="160"/>
  </r>
  <r>
    <x v="314"/>
    <x v="160"/>
  </r>
  <r>
    <x v="315"/>
    <x v="160"/>
  </r>
  <r>
    <x v="316"/>
    <x v="161"/>
  </r>
  <r>
    <x v="316"/>
    <x v="161"/>
  </r>
  <r>
    <x v="316"/>
    <x v="161"/>
  </r>
  <r>
    <x v="316"/>
    <x v="161"/>
  </r>
  <r>
    <x v="199"/>
    <x v="161"/>
  </r>
  <r>
    <x v="317"/>
    <x v="161"/>
  </r>
  <r>
    <x v="317"/>
    <x v="161"/>
  </r>
  <r>
    <x v="317"/>
    <x v="161"/>
  </r>
  <r>
    <x v="317"/>
    <x v="161"/>
  </r>
  <r>
    <x v="318"/>
    <x v="162"/>
  </r>
  <r>
    <x v="318"/>
    <x v="162"/>
  </r>
  <r>
    <x v="318"/>
    <x v="162"/>
  </r>
  <r>
    <x v="58"/>
    <x v="162"/>
  </r>
  <r>
    <x v="58"/>
    <x v="162"/>
  </r>
  <r>
    <x v="319"/>
    <x v="163"/>
  </r>
  <r>
    <x v="111"/>
    <x v="163"/>
  </r>
  <r>
    <x v="111"/>
    <x v="163"/>
  </r>
  <r>
    <x v="111"/>
    <x v="163"/>
  </r>
  <r>
    <x v="111"/>
    <x v="163"/>
  </r>
  <r>
    <x v="4"/>
    <x v="163"/>
  </r>
  <r>
    <x v="320"/>
    <x v="163"/>
  </r>
  <r>
    <x v="320"/>
    <x v="163"/>
  </r>
  <r>
    <x v="320"/>
    <x v="163"/>
  </r>
  <r>
    <x v="321"/>
    <x v="163"/>
  </r>
  <r>
    <x v="321"/>
    <x v="163"/>
  </r>
  <r>
    <x v="321"/>
    <x v="163"/>
  </r>
  <r>
    <x v="321"/>
    <x v="163"/>
  </r>
  <r>
    <x v="321"/>
    <x v="163"/>
  </r>
  <r>
    <x v="321"/>
    <x v="163"/>
  </r>
  <r>
    <x v="60"/>
    <x v="164"/>
  </r>
  <r>
    <x v="322"/>
    <x v="164"/>
  </r>
  <r>
    <x v="323"/>
    <x v="164"/>
  </r>
  <r>
    <x v="74"/>
    <x v="165"/>
  </r>
  <r>
    <x v="74"/>
    <x v="165"/>
  </r>
  <r>
    <x v="74"/>
    <x v="165"/>
  </r>
  <r>
    <x v="324"/>
    <x v="166"/>
  </r>
  <r>
    <x v="302"/>
    <x v="167"/>
  </r>
  <r>
    <x v="302"/>
    <x v="167"/>
  </r>
  <r>
    <x v="302"/>
    <x v="167"/>
  </r>
  <r>
    <x v="302"/>
    <x v="167"/>
  </r>
  <r>
    <x v="325"/>
    <x v="167"/>
  </r>
  <r>
    <x v="326"/>
    <x v="167"/>
  </r>
  <r>
    <x v="327"/>
    <x v="168"/>
  </r>
  <r>
    <x v="327"/>
    <x v="168"/>
  </r>
  <r>
    <x v="327"/>
    <x v="168"/>
  </r>
  <r>
    <x v="206"/>
    <x v="169"/>
  </r>
  <r>
    <x v="206"/>
    <x v="169"/>
  </r>
  <r>
    <x v="328"/>
    <x v="169"/>
  </r>
  <r>
    <x v="328"/>
    <x v="169"/>
  </r>
  <r>
    <x v="328"/>
    <x v="169"/>
  </r>
  <r>
    <x v="292"/>
    <x v="169"/>
  </r>
  <r>
    <x v="329"/>
    <x v="170"/>
  </r>
  <r>
    <x v="329"/>
    <x v="170"/>
  </r>
  <r>
    <x v="329"/>
    <x v="170"/>
  </r>
  <r>
    <x v="329"/>
    <x v="170"/>
  </r>
  <r>
    <x v="329"/>
    <x v="170"/>
  </r>
  <r>
    <x v="329"/>
    <x v="170"/>
  </r>
  <r>
    <x v="44"/>
    <x v="170"/>
  </r>
  <r>
    <x v="44"/>
    <x v="170"/>
  </r>
  <r>
    <x v="44"/>
    <x v="170"/>
  </r>
  <r>
    <x v="330"/>
    <x v="171"/>
  </r>
  <r>
    <x v="330"/>
    <x v="171"/>
  </r>
  <r>
    <x v="330"/>
    <x v="171"/>
  </r>
  <r>
    <x v="331"/>
    <x v="171"/>
  </r>
  <r>
    <x v="331"/>
    <x v="171"/>
  </r>
  <r>
    <x v="331"/>
    <x v="171"/>
  </r>
  <r>
    <x v="332"/>
    <x v="171"/>
  </r>
  <r>
    <x v="332"/>
    <x v="171"/>
  </r>
  <r>
    <x v="332"/>
    <x v="171"/>
  </r>
  <r>
    <x v="153"/>
    <x v="171"/>
  </r>
  <r>
    <x v="153"/>
    <x v="171"/>
  </r>
  <r>
    <x v="333"/>
    <x v="171"/>
  </r>
  <r>
    <x v="334"/>
    <x v="172"/>
  </r>
  <r>
    <x v="335"/>
    <x v="172"/>
  </r>
  <r>
    <x v="336"/>
    <x v="173"/>
  </r>
  <r>
    <x v="336"/>
    <x v="173"/>
  </r>
  <r>
    <x v="336"/>
    <x v="173"/>
  </r>
  <r>
    <x v="336"/>
    <x v="173"/>
  </r>
  <r>
    <x v="337"/>
    <x v="173"/>
  </r>
  <r>
    <x v="337"/>
    <x v="173"/>
  </r>
  <r>
    <x v="51"/>
    <x v="173"/>
  </r>
  <r>
    <x v="338"/>
    <x v="173"/>
  </r>
  <r>
    <x v="338"/>
    <x v="173"/>
  </r>
  <r>
    <x v="338"/>
    <x v="173"/>
  </r>
  <r>
    <x v="338"/>
    <x v="173"/>
  </r>
  <r>
    <x v="338"/>
    <x v="173"/>
  </r>
  <r>
    <x v="339"/>
    <x v="173"/>
  </r>
  <r>
    <x v="340"/>
    <x v="174"/>
  </r>
  <r>
    <x v="340"/>
    <x v="174"/>
  </r>
  <r>
    <x v="341"/>
    <x v="174"/>
  </r>
  <r>
    <x v="342"/>
    <x v="174"/>
  </r>
  <r>
    <x v="342"/>
    <x v="174"/>
  </r>
  <r>
    <x v="343"/>
    <x v="174"/>
  </r>
  <r>
    <x v="344"/>
    <x v="174"/>
  </r>
  <r>
    <x v="310"/>
    <x v="174"/>
  </r>
  <r>
    <x v="310"/>
    <x v="174"/>
  </r>
  <r>
    <x v="193"/>
    <x v="175"/>
  </r>
  <r>
    <x v="193"/>
    <x v="175"/>
  </r>
  <r>
    <x v="193"/>
    <x v="175"/>
  </r>
  <r>
    <x v="318"/>
    <x v="175"/>
  </r>
  <r>
    <x v="345"/>
    <x v="176"/>
  </r>
  <r>
    <x v="346"/>
    <x v="176"/>
  </r>
  <r>
    <x v="346"/>
    <x v="176"/>
  </r>
  <r>
    <x v="347"/>
    <x v="176"/>
  </r>
  <r>
    <x v="347"/>
    <x v="176"/>
  </r>
  <r>
    <x v="347"/>
    <x v="176"/>
  </r>
  <r>
    <x v="347"/>
    <x v="176"/>
  </r>
  <r>
    <x v="347"/>
    <x v="176"/>
  </r>
  <r>
    <x v="347"/>
    <x v="176"/>
  </r>
  <r>
    <x v="172"/>
    <x v="176"/>
  </r>
  <r>
    <x v="172"/>
    <x v="176"/>
  </r>
  <r>
    <x v="348"/>
    <x v="177"/>
  </r>
  <r>
    <x v="349"/>
    <x v="177"/>
  </r>
  <r>
    <x v="349"/>
    <x v="177"/>
  </r>
  <r>
    <x v="349"/>
    <x v="177"/>
  </r>
  <r>
    <x v="12"/>
    <x v="177"/>
  </r>
  <r>
    <x v="12"/>
    <x v="177"/>
  </r>
  <r>
    <x v="12"/>
    <x v="177"/>
  </r>
  <r>
    <x v="12"/>
    <x v="177"/>
  </r>
  <r>
    <x v="12"/>
    <x v="177"/>
  </r>
  <r>
    <x v="350"/>
    <x v="178"/>
  </r>
  <r>
    <x v="127"/>
    <x v="179"/>
  </r>
  <r>
    <x v="351"/>
    <x v="179"/>
  </r>
  <r>
    <x v="351"/>
    <x v="179"/>
  </r>
  <r>
    <x v="351"/>
    <x v="179"/>
  </r>
  <r>
    <x v="351"/>
    <x v="179"/>
  </r>
  <r>
    <x v="232"/>
    <x v="180"/>
  </r>
  <r>
    <x v="282"/>
    <x v="180"/>
  </r>
  <r>
    <x v="282"/>
    <x v="180"/>
  </r>
  <r>
    <x v="352"/>
    <x v="180"/>
  </r>
  <r>
    <x v="17"/>
    <x v="180"/>
  </r>
  <r>
    <x v="17"/>
    <x v="180"/>
  </r>
  <r>
    <x v="183"/>
    <x v="180"/>
  </r>
  <r>
    <x v="353"/>
    <x v="181"/>
  </r>
  <r>
    <x v="317"/>
    <x v="181"/>
  </r>
  <r>
    <x v="317"/>
    <x v="181"/>
  </r>
  <r>
    <x v="317"/>
    <x v="181"/>
  </r>
  <r>
    <x v="354"/>
    <x v="182"/>
  </r>
  <r>
    <x v="355"/>
    <x v="182"/>
  </r>
  <r>
    <x v="259"/>
    <x v="182"/>
  </r>
  <r>
    <x v="356"/>
    <x v="183"/>
  </r>
  <r>
    <x v="356"/>
    <x v="183"/>
  </r>
  <r>
    <x v="357"/>
    <x v="183"/>
  </r>
  <r>
    <x v="358"/>
    <x v="183"/>
  </r>
  <r>
    <x v="358"/>
    <x v="183"/>
  </r>
  <r>
    <x v="358"/>
    <x v="183"/>
  </r>
  <r>
    <x v="358"/>
    <x v="183"/>
  </r>
  <r>
    <x v="358"/>
    <x v="183"/>
  </r>
  <r>
    <x v="358"/>
    <x v="183"/>
  </r>
  <r>
    <x v="234"/>
    <x v="183"/>
  </r>
  <r>
    <x v="357"/>
    <x v="184"/>
  </r>
  <r>
    <x v="359"/>
    <x v="184"/>
  </r>
  <r>
    <x v="359"/>
    <x v="184"/>
  </r>
  <r>
    <x v="360"/>
    <x v="184"/>
  </r>
  <r>
    <x v="361"/>
    <x v="185"/>
  </r>
  <r>
    <x v="361"/>
    <x v="185"/>
  </r>
  <r>
    <x v="361"/>
    <x v="185"/>
  </r>
  <r>
    <x v="361"/>
    <x v="185"/>
  </r>
  <r>
    <x v="362"/>
    <x v="185"/>
  </r>
  <r>
    <x v="362"/>
    <x v="185"/>
  </r>
  <r>
    <x v="362"/>
    <x v="185"/>
  </r>
  <r>
    <x v="362"/>
    <x v="185"/>
  </r>
  <r>
    <x v="363"/>
    <x v="185"/>
  </r>
  <r>
    <x v="364"/>
    <x v="185"/>
  </r>
  <r>
    <x v="364"/>
    <x v="185"/>
  </r>
  <r>
    <x v="14"/>
    <x v="185"/>
  </r>
  <r>
    <x v="14"/>
    <x v="185"/>
  </r>
  <r>
    <x v="14"/>
    <x v="185"/>
  </r>
  <r>
    <x v="365"/>
    <x v="186"/>
  </r>
  <r>
    <x v="366"/>
    <x v="186"/>
  </r>
  <r>
    <x v="366"/>
    <x v="186"/>
  </r>
  <r>
    <x v="366"/>
    <x v="186"/>
  </r>
  <r>
    <x v="367"/>
    <x v="186"/>
  </r>
  <r>
    <x v="367"/>
    <x v="186"/>
  </r>
  <r>
    <x v="368"/>
    <x v="187"/>
  </r>
  <r>
    <x v="368"/>
    <x v="187"/>
  </r>
  <r>
    <x v="368"/>
    <x v="187"/>
  </r>
  <r>
    <x v="369"/>
    <x v="187"/>
  </r>
  <r>
    <x v="369"/>
    <x v="187"/>
  </r>
  <r>
    <x v="369"/>
    <x v="187"/>
  </r>
  <r>
    <x v="13"/>
    <x v="187"/>
  </r>
  <r>
    <x v="370"/>
    <x v="188"/>
  </r>
  <r>
    <x v="370"/>
    <x v="188"/>
  </r>
  <r>
    <x v="371"/>
    <x v="188"/>
  </r>
  <r>
    <x v="371"/>
    <x v="188"/>
  </r>
  <r>
    <x v="371"/>
    <x v="188"/>
  </r>
  <r>
    <x v="372"/>
    <x v="189"/>
  </r>
  <r>
    <x v="372"/>
    <x v="189"/>
  </r>
  <r>
    <x v="373"/>
    <x v="190"/>
  </r>
  <r>
    <x v="374"/>
    <x v="191"/>
  </r>
  <r>
    <x v="304"/>
    <x v="191"/>
  </r>
  <r>
    <x v="304"/>
    <x v="191"/>
  </r>
  <r>
    <x v="352"/>
    <x v="191"/>
  </r>
  <r>
    <x v="352"/>
    <x v="191"/>
  </r>
  <r>
    <x v="176"/>
    <x v="192"/>
  </r>
  <r>
    <x v="176"/>
    <x v="192"/>
  </r>
  <r>
    <x v="68"/>
    <x v="192"/>
  </r>
  <r>
    <x v="375"/>
    <x v="192"/>
  </r>
  <r>
    <x v="375"/>
    <x v="192"/>
  </r>
  <r>
    <x v="107"/>
    <x v="192"/>
  </r>
  <r>
    <x v="340"/>
    <x v="192"/>
  </r>
  <r>
    <x v="42"/>
    <x v="192"/>
  </r>
  <r>
    <x v="240"/>
    <x v="192"/>
  </r>
  <r>
    <x v="156"/>
    <x v="193"/>
  </r>
  <r>
    <x v="376"/>
    <x v="193"/>
  </r>
  <r>
    <x v="377"/>
    <x v="194"/>
  </r>
  <r>
    <x v="378"/>
    <x v="194"/>
  </r>
  <r>
    <x v="379"/>
    <x v="195"/>
  </r>
  <r>
    <x v="379"/>
    <x v="195"/>
  </r>
  <r>
    <x v="191"/>
    <x v="196"/>
  </r>
  <r>
    <x v="191"/>
    <x v="196"/>
  </r>
  <r>
    <x v="191"/>
    <x v="196"/>
  </r>
  <r>
    <x v="191"/>
    <x v="196"/>
  </r>
  <r>
    <x v="23"/>
    <x v="196"/>
  </r>
  <r>
    <x v="23"/>
    <x v="196"/>
  </r>
  <r>
    <x v="23"/>
    <x v="196"/>
  </r>
  <r>
    <x v="23"/>
    <x v="196"/>
  </r>
  <r>
    <x v="23"/>
    <x v="196"/>
  </r>
  <r>
    <x v="380"/>
    <x v="196"/>
  </r>
  <r>
    <x v="381"/>
    <x v="196"/>
  </r>
  <r>
    <x v="381"/>
    <x v="196"/>
  </r>
  <r>
    <x v="381"/>
    <x v="196"/>
  </r>
  <r>
    <x v="381"/>
    <x v="196"/>
  </r>
  <r>
    <x v="381"/>
    <x v="196"/>
  </r>
  <r>
    <x v="81"/>
    <x v="196"/>
  </r>
  <r>
    <x v="81"/>
    <x v="196"/>
  </r>
  <r>
    <x v="81"/>
    <x v="196"/>
  </r>
  <r>
    <x v="81"/>
    <x v="196"/>
  </r>
  <r>
    <x v="382"/>
    <x v="196"/>
  </r>
  <r>
    <x v="382"/>
    <x v="196"/>
  </r>
  <r>
    <x v="382"/>
    <x v="196"/>
  </r>
  <r>
    <x v="228"/>
    <x v="196"/>
  </r>
  <r>
    <x v="228"/>
    <x v="196"/>
  </r>
  <r>
    <x v="228"/>
    <x v="196"/>
  </r>
  <r>
    <x v="383"/>
    <x v="197"/>
  </r>
  <r>
    <x v="383"/>
    <x v="197"/>
  </r>
  <r>
    <x v="383"/>
    <x v="197"/>
  </r>
  <r>
    <x v="383"/>
    <x v="197"/>
  </r>
  <r>
    <x v="383"/>
    <x v="197"/>
  </r>
  <r>
    <x v="383"/>
    <x v="197"/>
  </r>
  <r>
    <x v="383"/>
    <x v="197"/>
  </r>
  <r>
    <x v="333"/>
    <x v="197"/>
  </r>
  <r>
    <x v="384"/>
    <x v="197"/>
  </r>
  <r>
    <x v="385"/>
    <x v="197"/>
  </r>
  <r>
    <x v="385"/>
    <x v="197"/>
  </r>
  <r>
    <x v="285"/>
    <x v="197"/>
  </r>
  <r>
    <x v="285"/>
    <x v="197"/>
  </r>
  <r>
    <x v="285"/>
    <x v="197"/>
  </r>
  <r>
    <x v="207"/>
    <x v="197"/>
  </r>
  <r>
    <x v="207"/>
    <x v="197"/>
  </r>
  <r>
    <x v="386"/>
    <x v="197"/>
  </r>
  <r>
    <x v="387"/>
    <x v="197"/>
  </r>
  <r>
    <x v="387"/>
    <x v="197"/>
  </r>
  <r>
    <x v="387"/>
    <x v="197"/>
  </r>
  <r>
    <x v="387"/>
    <x v="197"/>
  </r>
  <r>
    <x v="388"/>
    <x v="197"/>
  </r>
  <r>
    <x v="388"/>
    <x v="197"/>
  </r>
  <r>
    <x v="388"/>
    <x v="197"/>
  </r>
  <r>
    <x v="367"/>
    <x v="197"/>
  </r>
  <r>
    <x v="367"/>
    <x v="197"/>
  </r>
  <r>
    <x v="18"/>
    <x v="197"/>
  </r>
  <r>
    <x v="389"/>
    <x v="198"/>
  </r>
  <r>
    <x v="390"/>
    <x v="198"/>
  </r>
  <r>
    <x v="390"/>
    <x v="198"/>
  </r>
  <r>
    <x v="390"/>
    <x v="198"/>
  </r>
  <r>
    <x v="390"/>
    <x v="198"/>
  </r>
  <r>
    <x v="391"/>
    <x v="198"/>
  </r>
  <r>
    <x v="391"/>
    <x v="198"/>
  </r>
  <r>
    <x v="391"/>
    <x v="198"/>
  </r>
  <r>
    <x v="391"/>
    <x v="198"/>
  </r>
  <r>
    <x v="392"/>
    <x v="198"/>
  </r>
  <r>
    <x v="155"/>
    <x v="198"/>
  </r>
  <r>
    <x v="155"/>
    <x v="198"/>
  </r>
  <r>
    <x v="393"/>
    <x v="198"/>
  </r>
  <r>
    <x v="163"/>
    <x v="199"/>
  </r>
  <r>
    <x v="68"/>
    <x v="199"/>
  </r>
  <r>
    <x v="68"/>
    <x v="199"/>
  </r>
  <r>
    <x v="394"/>
    <x v="199"/>
  </r>
  <r>
    <x v="394"/>
    <x v="199"/>
  </r>
  <r>
    <x v="395"/>
    <x v="200"/>
  </r>
  <r>
    <x v="26"/>
    <x v="201"/>
  </r>
  <r>
    <x v="396"/>
    <x v="201"/>
  </r>
  <r>
    <x v="396"/>
    <x v="201"/>
  </r>
  <r>
    <x v="396"/>
    <x v="201"/>
  </r>
  <r>
    <x v="397"/>
    <x v="201"/>
  </r>
  <r>
    <x v="192"/>
    <x v="201"/>
  </r>
  <r>
    <x v="398"/>
    <x v="201"/>
  </r>
  <r>
    <x v="398"/>
    <x v="201"/>
  </r>
  <r>
    <x v="398"/>
    <x v="201"/>
  </r>
  <r>
    <x v="398"/>
    <x v="201"/>
  </r>
  <r>
    <x v="399"/>
    <x v="201"/>
  </r>
  <r>
    <x v="400"/>
    <x v="202"/>
  </r>
  <r>
    <x v="401"/>
    <x v="202"/>
  </r>
  <r>
    <x v="401"/>
    <x v="202"/>
  </r>
  <r>
    <x v="284"/>
    <x v="202"/>
  </r>
  <r>
    <x v="402"/>
    <x v="202"/>
  </r>
  <r>
    <x v="288"/>
    <x v="202"/>
  </r>
  <r>
    <x v="352"/>
    <x v="202"/>
  </r>
  <r>
    <x v="218"/>
    <x v="202"/>
  </r>
  <r>
    <x v="218"/>
    <x v="202"/>
  </r>
  <r>
    <x v="218"/>
    <x v="202"/>
  </r>
  <r>
    <x v="218"/>
    <x v="202"/>
  </r>
  <r>
    <x v="218"/>
    <x v="202"/>
  </r>
  <r>
    <x v="218"/>
    <x v="202"/>
  </r>
  <r>
    <x v="218"/>
    <x v="202"/>
  </r>
  <r>
    <x v="218"/>
    <x v="202"/>
  </r>
  <r>
    <x v="403"/>
    <x v="203"/>
  </r>
  <r>
    <x v="403"/>
    <x v="203"/>
  </r>
  <r>
    <x v="404"/>
    <x v="203"/>
  </r>
  <r>
    <x v="404"/>
    <x v="203"/>
  </r>
  <r>
    <x v="273"/>
    <x v="203"/>
  </r>
  <r>
    <x v="273"/>
    <x v="203"/>
  </r>
  <r>
    <x v="405"/>
    <x v="203"/>
  </r>
  <r>
    <x v="405"/>
    <x v="203"/>
  </r>
  <r>
    <x v="406"/>
    <x v="203"/>
  </r>
  <r>
    <x v="406"/>
    <x v="203"/>
  </r>
  <r>
    <x v="406"/>
    <x v="203"/>
  </r>
  <r>
    <x v="406"/>
    <x v="203"/>
  </r>
  <r>
    <x v="406"/>
    <x v="203"/>
  </r>
  <r>
    <x v="406"/>
    <x v="203"/>
  </r>
  <r>
    <x v="406"/>
    <x v="203"/>
  </r>
  <r>
    <x v="134"/>
    <x v="203"/>
  </r>
  <r>
    <x v="134"/>
    <x v="203"/>
  </r>
  <r>
    <x v="134"/>
    <x v="203"/>
  </r>
  <r>
    <x v="134"/>
    <x v="203"/>
  </r>
  <r>
    <x v="407"/>
    <x v="204"/>
  </r>
  <r>
    <x v="116"/>
    <x v="204"/>
  </r>
  <r>
    <x v="116"/>
    <x v="204"/>
  </r>
  <r>
    <x v="211"/>
    <x v="205"/>
  </r>
  <r>
    <x v="408"/>
    <x v="206"/>
  </r>
  <r>
    <x v="388"/>
    <x v="206"/>
  </r>
  <r>
    <x v="388"/>
    <x v="206"/>
  </r>
  <r>
    <x v="84"/>
    <x v="206"/>
  </r>
  <r>
    <x v="84"/>
    <x v="206"/>
  </r>
  <r>
    <x v="84"/>
    <x v="206"/>
  </r>
  <r>
    <x v="84"/>
    <x v="206"/>
  </r>
  <r>
    <x v="245"/>
    <x v="206"/>
  </r>
  <r>
    <x v="409"/>
    <x v="206"/>
  </r>
  <r>
    <x v="409"/>
    <x v="206"/>
  </r>
  <r>
    <x v="409"/>
    <x v="206"/>
  </r>
  <r>
    <x v="409"/>
    <x v="206"/>
  </r>
  <r>
    <x v="409"/>
    <x v="206"/>
  </r>
  <r>
    <x v="409"/>
    <x v="206"/>
  </r>
  <r>
    <x v="191"/>
    <x v="207"/>
  </r>
  <r>
    <x v="191"/>
    <x v="207"/>
  </r>
  <r>
    <x v="410"/>
    <x v="207"/>
  </r>
  <r>
    <x v="154"/>
    <x v="207"/>
  </r>
  <r>
    <x v="154"/>
    <x v="207"/>
  </r>
  <r>
    <x v="183"/>
    <x v="207"/>
  </r>
  <r>
    <x v="411"/>
    <x v="207"/>
  </r>
  <r>
    <x v="412"/>
    <x v="207"/>
  </r>
  <r>
    <x v="37"/>
    <x v="207"/>
  </r>
  <r>
    <x v="413"/>
    <x v="208"/>
  </r>
  <r>
    <x v="414"/>
    <x v="208"/>
  </r>
  <r>
    <x v="414"/>
    <x v="208"/>
  </r>
  <r>
    <x v="159"/>
    <x v="208"/>
  </r>
  <r>
    <x v="415"/>
    <x v="208"/>
  </r>
  <r>
    <x v="415"/>
    <x v="208"/>
  </r>
  <r>
    <x v="416"/>
    <x v="208"/>
  </r>
  <r>
    <x v="416"/>
    <x v="208"/>
  </r>
  <r>
    <x v="416"/>
    <x v="208"/>
  </r>
  <r>
    <x v="417"/>
    <x v="208"/>
  </r>
  <r>
    <x v="417"/>
    <x v="208"/>
  </r>
  <r>
    <x v="418"/>
    <x v="208"/>
  </r>
  <r>
    <x v="363"/>
    <x v="208"/>
  </r>
  <r>
    <x v="363"/>
    <x v="208"/>
  </r>
  <r>
    <x v="363"/>
    <x v="208"/>
  </r>
  <r>
    <x v="363"/>
    <x v="208"/>
  </r>
  <r>
    <x v="363"/>
    <x v="208"/>
  </r>
  <r>
    <x v="363"/>
    <x v="208"/>
  </r>
  <r>
    <x v="419"/>
    <x v="209"/>
  </r>
  <r>
    <x v="419"/>
    <x v="209"/>
  </r>
  <r>
    <x v="291"/>
    <x v="209"/>
  </r>
  <r>
    <x v="291"/>
    <x v="209"/>
  </r>
  <r>
    <x v="291"/>
    <x v="209"/>
  </r>
  <r>
    <x v="221"/>
    <x v="209"/>
  </r>
  <r>
    <x v="221"/>
    <x v="209"/>
  </r>
  <r>
    <x v="221"/>
    <x v="209"/>
  </r>
  <r>
    <x v="221"/>
    <x v="209"/>
  </r>
  <r>
    <x v="221"/>
    <x v="209"/>
  </r>
  <r>
    <x v="221"/>
    <x v="209"/>
  </r>
  <r>
    <x v="338"/>
    <x v="209"/>
  </r>
  <r>
    <x v="338"/>
    <x v="209"/>
  </r>
  <r>
    <x v="179"/>
    <x v="209"/>
  </r>
  <r>
    <x v="420"/>
    <x v="209"/>
  </r>
  <r>
    <x v="421"/>
    <x v="209"/>
  </r>
  <r>
    <x v="389"/>
    <x v="210"/>
  </r>
  <r>
    <x v="422"/>
    <x v="210"/>
  </r>
  <r>
    <x v="145"/>
    <x v="210"/>
  </r>
  <r>
    <x v="145"/>
    <x v="210"/>
  </r>
  <r>
    <x v="423"/>
    <x v="210"/>
  </r>
  <r>
    <x v="423"/>
    <x v="210"/>
  </r>
  <r>
    <x v="423"/>
    <x v="210"/>
  </r>
  <r>
    <x v="423"/>
    <x v="210"/>
  </r>
  <r>
    <x v="291"/>
    <x v="211"/>
  </r>
  <r>
    <x v="291"/>
    <x v="211"/>
  </r>
  <r>
    <x v="43"/>
    <x v="211"/>
  </r>
  <r>
    <x v="42"/>
    <x v="211"/>
  </r>
  <r>
    <x v="42"/>
    <x v="211"/>
  </r>
  <r>
    <x v="42"/>
    <x v="211"/>
  </r>
  <r>
    <x v="42"/>
    <x v="211"/>
  </r>
  <r>
    <x v="412"/>
    <x v="211"/>
  </r>
  <r>
    <x v="424"/>
    <x v="211"/>
  </r>
  <r>
    <x v="425"/>
    <x v="211"/>
  </r>
  <r>
    <x v="426"/>
    <x v="211"/>
  </r>
  <r>
    <x v="426"/>
    <x v="211"/>
  </r>
  <r>
    <x v="427"/>
    <x v="212"/>
  </r>
  <r>
    <x v="428"/>
    <x v="213"/>
  </r>
  <r>
    <x v="428"/>
    <x v="213"/>
  </r>
  <r>
    <x v="428"/>
    <x v="213"/>
  </r>
  <r>
    <x v="428"/>
    <x v="213"/>
  </r>
  <r>
    <x v="429"/>
    <x v="213"/>
  </r>
  <r>
    <x v="388"/>
    <x v="214"/>
  </r>
  <r>
    <x v="418"/>
    <x v="214"/>
  </r>
  <r>
    <x v="430"/>
    <x v="214"/>
  </r>
  <r>
    <x v="431"/>
    <x v="214"/>
  </r>
  <r>
    <x v="432"/>
    <x v="214"/>
  </r>
  <r>
    <x v="432"/>
    <x v="214"/>
  </r>
  <r>
    <x v="71"/>
    <x v="214"/>
  </r>
  <r>
    <x v="71"/>
    <x v="214"/>
  </r>
  <r>
    <x v="71"/>
    <x v="214"/>
  </r>
  <r>
    <x v="163"/>
    <x v="214"/>
  </r>
  <r>
    <x v="163"/>
    <x v="214"/>
  </r>
  <r>
    <x v="163"/>
    <x v="214"/>
  </r>
  <r>
    <x v="13"/>
    <x v="214"/>
  </r>
  <r>
    <x v="93"/>
    <x v="215"/>
  </r>
  <r>
    <x v="433"/>
    <x v="215"/>
  </r>
  <r>
    <x v="433"/>
    <x v="215"/>
  </r>
  <r>
    <x v="434"/>
    <x v="216"/>
  </r>
  <r>
    <x v="435"/>
    <x v="216"/>
  </r>
  <r>
    <x v="435"/>
    <x v="216"/>
  </r>
  <r>
    <x v="21"/>
    <x v="216"/>
  </r>
  <r>
    <x v="358"/>
    <x v="217"/>
  </r>
  <r>
    <x v="358"/>
    <x v="217"/>
  </r>
  <r>
    <x v="358"/>
    <x v="217"/>
  </r>
  <r>
    <x v="358"/>
    <x v="217"/>
  </r>
  <r>
    <x v="358"/>
    <x v="217"/>
  </r>
  <r>
    <x v="436"/>
    <x v="217"/>
  </r>
  <r>
    <x v="436"/>
    <x v="217"/>
  </r>
  <r>
    <x v="436"/>
    <x v="217"/>
  </r>
  <r>
    <x v="436"/>
    <x v="217"/>
  </r>
  <r>
    <x v="436"/>
    <x v="217"/>
  </r>
  <r>
    <x v="436"/>
    <x v="217"/>
  </r>
  <r>
    <x v="367"/>
    <x v="217"/>
  </r>
  <r>
    <x v="367"/>
    <x v="217"/>
  </r>
  <r>
    <x v="437"/>
    <x v="217"/>
  </r>
  <r>
    <x v="437"/>
    <x v="217"/>
  </r>
  <r>
    <x v="437"/>
    <x v="217"/>
  </r>
  <r>
    <x v="437"/>
    <x v="217"/>
  </r>
  <r>
    <x v="438"/>
    <x v="217"/>
  </r>
  <r>
    <x v="438"/>
    <x v="217"/>
  </r>
  <r>
    <x v="277"/>
    <x v="218"/>
  </r>
  <r>
    <x v="346"/>
    <x v="218"/>
  </r>
  <r>
    <x v="439"/>
    <x v="218"/>
  </r>
  <r>
    <x v="440"/>
    <x v="218"/>
  </r>
  <r>
    <x v="223"/>
    <x v="218"/>
  </r>
  <r>
    <x v="441"/>
    <x v="218"/>
  </r>
  <r>
    <x v="82"/>
    <x v="219"/>
  </r>
  <r>
    <x v="442"/>
    <x v="220"/>
  </r>
  <r>
    <x v="442"/>
    <x v="220"/>
  </r>
  <r>
    <x v="442"/>
    <x v="220"/>
  </r>
  <r>
    <x v="442"/>
    <x v="220"/>
  </r>
  <r>
    <x v="442"/>
    <x v="220"/>
  </r>
  <r>
    <x v="442"/>
    <x v="220"/>
  </r>
  <r>
    <x v="442"/>
    <x v="220"/>
  </r>
  <r>
    <x v="443"/>
    <x v="221"/>
  </r>
  <r>
    <x v="444"/>
    <x v="221"/>
  </r>
  <r>
    <x v="444"/>
    <x v="221"/>
  </r>
  <r>
    <x v="421"/>
    <x v="221"/>
  </r>
  <r>
    <x v="421"/>
    <x v="221"/>
  </r>
  <r>
    <x v="445"/>
    <x v="221"/>
  </r>
  <r>
    <x v="445"/>
    <x v="221"/>
  </r>
  <r>
    <x v="445"/>
    <x v="221"/>
  </r>
  <r>
    <x v="446"/>
    <x v="221"/>
  </r>
  <r>
    <x v="446"/>
    <x v="221"/>
  </r>
  <r>
    <x v="446"/>
    <x v="221"/>
  </r>
  <r>
    <x v="446"/>
    <x v="221"/>
  </r>
  <r>
    <x v="446"/>
    <x v="221"/>
  </r>
  <r>
    <x v="447"/>
    <x v="222"/>
  </r>
  <r>
    <x v="447"/>
    <x v="222"/>
  </r>
  <r>
    <x v="448"/>
    <x v="222"/>
  </r>
  <r>
    <x v="393"/>
    <x v="222"/>
  </r>
  <r>
    <x v="449"/>
    <x v="223"/>
  </r>
  <r>
    <x v="348"/>
    <x v="223"/>
  </r>
  <r>
    <x v="21"/>
    <x v="224"/>
  </r>
  <r>
    <x v="450"/>
    <x v="224"/>
  </r>
  <r>
    <x v="448"/>
    <x v="224"/>
  </r>
  <r>
    <x v="379"/>
    <x v="224"/>
  </r>
  <r>
    <x v="376"/>
    <x v="225"/>
  </r>
  <r>
    <x v="130"/>
    <x v="225"/>
  </r>
  <r>
    <x v="419"/>
    <x v="226"/>
  </r>
  <r>
    <x v="416"/>
    <x v="226"/>
  </r>
  <r>
    <x v="244"/>
    <x v="227"/>
  </r>
  <r>
    <x v="373"/>
    <x v="227"/>
  </r>
  <r>
    <x v="373"/>
    <x v="227"/>
  </r>
  <r>
    <x v="451"/>
    <x v="228"/>
  </r>
  <r>
    <x v="451"/>
    <x v="228"/>
  </r>
  <r>
    <x v="26"/>
    <x v="228"/>
  </r>
  <r>
    <x v="71"/>
    <x v="228"/>
  </r>
  <r>
    <x v="71"/>
    <x v="228"/>
  </r>
  <r>
    <x v="71"/>
    <x v="228"/>
  </r>
  <r>
    <x v="71"/>
    <x v="228"/>
  </r>
  <r>
    <x v="77"/>
    <x v="228"/>
  </r>
  <r>
    <x v="77"/>
    <x v="228"/>
  </r>
  <r>
    <x v="452"/>
    <x v="228"/>
  </r>
  <r>
    <x v="453"/>
    <x v="229"/>
  </r>
  <r>
    <x v="453"/>
    <x v="229"/>
  </r>
  <r>
    <x v="222"/>
    <x v="229"/>
  </r>
  <r>
    <x v="222"/>
    <x v="229"/>
  </r>
  <r>
    <x v="454"/>
    <x v="229"/>
  </r>
  <r>
    <x v="454"/>
    <x v="229"/>
  </r>
  <r>
    <x v="159"/>
    <x v="229"/>
  </r>
  <r>
    <x v="159"/>
    <x v="229"/>
  </r>
  <r>
    <x v="83"/>
    <x v="229"/>
  </r>
  <r>
    <x v="416"/>
    <x v="230"/>
  </r>
  <r>
    <x v="416"/>
    <x v="230"/>
  </r>
  <r>
    <x v="455"/>
    <x v="230"/>
  </r>
  <r>
    <x v="456"/>
    <x v="231"/>
  </r>
  <r>
    <x v="456"/>
    <x v="231"/>
  </r>
  <r>
    <x v="456"/>
    <x v="231"/>
  </r>
  <r>
    <x v="456"/>
    <x v="231"/>
  </r>
  <r>
    <x v="44"/>
    <x v="231"/>
  </r>
  <r>
    <x v="44"/>
    <x v="231"/>
  </r>
  <r>
    <x v="457"/>
    <x v="231"/>
  </r>
  <r>
    <x v="415"/>
    <x v="231"/>
  </r>
  <r>
    <x v="415"/>
    <x v="231"/>
  </r>
  <r>
    <x v="415"/>
    <x v="231"/>
  </r>
  <r>
    <x v="415"/>
    <x v="231"/>
  </r>
  <r>
    <x v="458"/>
    <x v="232"/>
  </r>
  <r>
    <x v="458"/>
    <x v="232"/>
  </r>
  <r>
    <x v="459"/>
    <x v="232"/>
  </r>
  <r>
    <x v="459"/>
    <x v="232"/>
  </r>
  <r>
    <x v="32"/>
    <x v="232"/>
  </r>
  <r>
    <x v="32"/>
    <x v="232"/>
  </r>
  <r>
    <x v="32"/>
    <x v="232"/>
  </r>
  <r>
    <x v="460"/>
    <x v="232"/>
  </r>
  <r>
    <x v="460"/>
    <x v="232"/>
  </r>
  <r>
    <x v="460"/>
    <x v="232"/>
  </r>
  <r>
    <x v="275"/>
    <x v="233"/>
  </r>
  <r>
    <x v="461"/>
    <x v="233"/>
  </r>
  <r>
    <x v="461"/>
    <x v="233"/>
  </r>
  <r>
    <x v="462"/>
    <x v="234"/>
  </r>
  <r>
    <x v="462"/>
    <x v="234"/>
  </r>
  <r>
    <x v="463"/>
    <x v="235"/>
  </r>
  <r>
    <x v="463"/>
    <x v="235"/>
  </r>
  <r>
    <x v="438"/>
    <x v="235"/>
  </r>
  <r>
    <x v="464"/>
    <x v="236"/>
  </r>
  <r>
    <x v="464"/>
    <x v="236"/>
  </r>
  <r>
    <x v="464"/>
    <x v="236"/>
  </r>
  <r>
    <x v="150"/>
    <x v="236"/>
  </r>
  <r>
    <x v="150"/>
    <x v="236"/>
  </r>
  <r>
    <x v="150"/>
    <x v="236"/>
  </r>
  <r>
    <x v="465"/>
    <x v="236"/>
  </r>
  <r>
    <x v="466"/>
    <x v="236"/>
  </r>
  <r>
    <x v="466"/>
    <x v="236"/>
  </r>
  <r>
    <x v="467"/>
    <x v="237"/>
  </r>
  <r>
    <x v="468"/>
    <x v="237"/>
  </r>
  <r>
    <x v="468"/>
    <x v="237"/>
  </r>
  <r>
    <x v="468"/>
    <x v="237"/>
  </r>
  <r>
    <x v="468"/>
    <x v="237"/>
  </r>
  <r>
    <x v="468"/>
    <x v="237"/>
  </r>
  <r>
    <x v="469"/>
    <x v="237"/>
  </r>
  <r>
    <x v="99"/>
    <x v="238"/>
  </r>
  <r>
    <x v="470"/>
    <x v="238"/>
  </r>
  <r>
    <x v="470"/>
    <x v="238"/>
  </r>
  <r>
    <x v="471"/>
    <x v="238"/>
  </r>
  <r>
    <x v="471"/>
    <x v="238"/>
  </r>
  <r>
    <x v="471"/>
    <x v="238"/>
  </r>
  <r>
    <x v="471"/>
    <x v="238"/>
  </r>
  <r>
    <x v="471"/>
    <x v="238"/>
  </r>
  <r>
    <x v="463"/>
    <x v="239"/>
  </r>
  <r>
    <x v="463"/>
    <x v="239"/>
  </r>
  <r>
    <x v="472"/>
    <x v="239"/>
  </r>
  <r>
    <x v="136"/>
    <x v="239"/>
  </r>
  <r>
    <x v="136"/>
    <x v="239"/>
  </r>
  <r>
    <x v="136"/>
    <x v="239"/>
  </r>
  <r>
    <x v="473"/>
    <x v="240"/>
  </r>
  <r>
    <x v="430"/>
    <x v="240"/>
  </r>
  <r>
    <x v="474"/>
    <x v="241"/>
  </r>
  <r>
    <x v="158"/>
    <x v="241"/>
  </r>
  <r>
    <x v="358"/>
    <x v="241"/>
  </r>
  <r>
    <x v="160"/>
    <x v="242"/>
  </r>
  <r>
    <x v="216"/>
    <x v="242"/>
  </r>
  <r>
    <x v="216"/>
    <x v="242"/>
  </r>
  <r>
    <x v="475"/>
    <x v="243"/>
  </r>
  <r>
    <x v="475"/>
    <x v="243"/>
  </r>
  <r>
    <x v="476"/>
    <x v="244"/>
  </r>
  <r>
    <x v="476"/>
    <x v="244"/>
  </r>
  <r>
    <x v="477"/>
    <x v="245"/>
  </r>
  <r>
    <x v="477"/>
    <x v="245"/>
  </r>
  <r>
    <x v="477"/>
    <x v="245"/>
  </r>
  <r>
    <x v="477"/>
    <x v="245"/>
  </r>
  <r>
    <x v="477"/>
    <x v="245"/>
  </r>
  <r>
    <x v="478"/>
    <x v="245"/>
  </r>
  <r>
    <x v="52"/>
    <x v="246"/>
  </r>
  <r>
    <x v="479"/>
    <x v="246"/>
  </r>
  <r>
    <x v="479"/>
    <x v="246"/>
  </r>
  <r>
    <x v="480"/>
    <x v="247"/>
  </r>
  <r>
    <x v="480"/>
    <x v="247"/>
  </r>
  <r>
    <x v="480"/>
    <x v="247"/>
  </r>
  <r>
    <x v="480"/>
    <x v="247"/>
  </r>
  <r>
    <x v="480"/>
    <x v="247"/>
  </r>
  <r>
    <x v="480"/>
    <x v="247"/>
  </r>
  <r>
    <x v="480"/>
    <x v="247"/>
  </r>
  <r>
    <x v="480"/>
    <x v="247"/>
  </r>
  <r>
    <x v="480"/>
    <x v="247"/>
  </r>
  <r>
    <x v="481"/>
    <x v="247"/>
  </r>
  <r>
    <x v="481"/>
    <x v="247"/>
  </r>
  <r>
    <x v="481"/>
    <x v="247"/>
  </r>
  <r>
    <x v="481"/>
    <x v="247"/>
  </r>
  <r>
    <x v="481"/>
    <x v="247"/>
  </r>
  <r>
    <x v="481"/>
    <x v="247"/>
  </r>
  <r>
    <x v="481"/>
    <x v="247"/>
  </r>
  <r>
    <x v="482"/>
    <x v="247"/>
  </r>
  <r>
    <x v="8"/>
    <x v="247"/>
  </r>
  <r>
    <x v="483"/>
    <x v="247"/>
  </r>
  <r>
    <x v="277"/>
    <x v="248"/>
  </r>
  <r>
    <x v="277"/>
    <x v="248"/>
  </r>
  <r>
    <x v="11"/>
    <x v="248"/>
  </r>
  <r>
    <x v="11"/>
    <x v="248"/>
  </r>
  <r>
    <x v="484"/>
    <x v="248"/>
  </r>
  <r>
    <x v="484"/>
    <x v="248"/>
  </r>
  <r>
    <x v="484"/>
    <x v="248"/>
  </r>
  <r>
    <x v="484"/>
    <x v="248"/>
  </r>
  <r>
    <x v="436"/>
    <x v="248"/>
  </r>
  <r>
    <x v="4"/>
    <x v="248"/>
  </r>
  <r>
    <x v="4"/>
    <x v="248"/>
  </r>
  <r>
    <x v="485"/>
    <x v="248"/>
  </r>
  <r>
    <x v="485"/>
    <x v="248"/>
  </r>
  <r>
    <x v="392"/>
    <x v="248"/>
  </r>
  <r>
    <x v="392"/>
    <x v="248"/>
  </r>
  <r>
    <x v="392"/>
    <x v="248"/>
  </r>
  <r>
    <x v="486"/>
    <x v="248"/>
  </r>
  <r>
    <x v="400"/>
    <x v="248"/>
  </r>
  <r>
    <x v="400"/>
    <x v="248"/>
  </r>
  <r>
    <x v="400"/>
    <x v="248"/>
  </r>
  <r>
    <x v="310"/>
    <x v="249"/>
  </r>
  <r>
    <x v="310"/>
    <x v="249"/>
  </r>
  <r>
    <x v="487"/>
    <x v="249"/>
  </r>
  <r>
    <x v="31"/>
    <x v="249"/>
  </r>
  <r>
    <x v="31"/>
    <x v="249"/>
  </r>
  <r>
    <x v="31"/>
    <x v="249"/>
  </r>
  <r>
    <x v="488"/>
    <x v="249"/>
  </r>
  <r>
    <x v="489"/>
    <x v="249"/>
  </r>
  <r>
    <x v="489"/>
    <x v="249"/>
  </r>
  <r>
    <x v="490"/>
    <x v="249"/>
  </r>
  <r>
    <x v="490"/>
    <x v="249"/>
  </r>
  <r>
    <x v="282"/>
    <x v="250"/>
  </r>
  <r>
    <x v="25"/>
    <x v="250"/>
  </r>
  <r>
    <x v="25"/>
    <x v="250"/>
  </r>
  <r>
    <x v="25"/>
    <x v="250"/>
  </r>
  <r>
    <x v="218"/>
    <x v="250"/>
  </r>
  <r>
    <x v="372"/>
    <x v="250"/>
  </r>
  <r>
    <x v="372"/>
    <x v="250"/>
  </r>
  <r>
    <x v="489"/>
    <x v="250"/>
  </r>
  <r>
    <x v="489"/>
    <x v="250"/>
  </r>
  <r>
    <x v="489"/>
    <x v="250"/>
  </r>
  <r>
    <x v="489"/>
    <x v="250"/>
  </r>
  <r>
    <x v="491"/>
    <x v="250"/>
  </r>
  <r>
    <x v="153"/>
    <x v="250"/>
  </r>
  <r>
    <x v="492"/>
    <x v="250"/>
  </r>
  <r>
    <x v="39"/>
    <x v="251"/>
  </r>
  <r>
    <x v="39"/>
    <x v="251"/>
  </r>
  <r>
    <x v="39"/>
    <x v="251"/>
  </r>
  <r>
    <x v="39"/>
    <x v="251"/>
  </r>
  <r>
    <x v="39"/>
    <x v="251"/>
  </r>
  <r>
    <x v="402"/>
    <x v="251"/>
  </r>
  <r>
    <x v="402"/>
    <x v="251"/>
  </r>
  <r>
    <x v="493"/>
    <x v="251"/>
  </r>
  <r>
    <x v="494"/>
    <x v="251"/>
  </r>
  <r>
    <x v="494"/>
    <x v="251"/>
  </r>
  <r>
    <x v="494"/>
    <x v="251"/>
  </r>
  <r>
    <x v="494"/>
    <x v="251"/>
  </r>
  <r>
    <x v="494"/>
    <x v="251"/>
  </r>
  <r>
    <x v="381"/>
    <x v="251"/>
  </r>
  <r>
    <x v="495"/>
    <x v="251"/>
  </r>
  <r>
    <x v="354"/>
    <x v="252"/>
  </r>
  <r>
    <x v="50"/>
    <x v="252"/>
  </r>
  <r>
    <x v="496"/>
    <x v="252"/>
  </r>
  <r>
    <x v="496"/>
    <x v="252"/>
  </r>
  <r>
    <x v="496"/>
    <x v="252"/>
  </r>
  <r>
    <x v="496"/>
    <x v="252"/>
  </r>
  <r>
    <x v="496"/>
    <x v="252"/>
  </r>
  <r>
    <x v="497"/>
    <x v="252"/>
  </r>
  <r>
    <x v="208"/>
    <x v="253"/>
  </r>
  <r>
    <x v="498"/>
    <x v="254"/>
  </r>
  <r>
    <x v="498"/>
    <x v="254"/>
  </r>
  <r>
    <x v="352"/>
    <x v="254"/>
  </r>
  <r>
    <x v="236"/>
    <x v="254"/>
  </r>
  <r>
    <x v="236"/>
    <x v="254"/>
  </r>
  <r>
    <x v="236"/>
    <x v="254"/>
  </r>
  <r>
    <x v="389"/>
    <x v="254"/>
  </r>
  <r>
    <x v="389"/>
    <x v="254"/>
  </r>
  <r>
    <x v="389"/>
    <x v="254"/>
  </r>
  <r>
    <x v="389"/>
    <x v="254"/>
  </r>
  <r>
    <x v="244"/>
    <x v="254"/>
  </r>
  <r>
    <x v="244"/>
    <x v="254"/>
  </r>
  <r>
    <x v="47"/>
    <x v="254"/>
  </r>
  <r>
    <x v="47"/>
    <x v="254"/>
  </r>
  <r>
    <x v="185"/>
    <x v="255"/>
  </r>
  <r>
    <x v="355"/>
    <x v="256"/>
  </r>
  <r>
    <x v="355"/>
    <x v="256"/>
  </r>
  <r>
    <x v="355"/>
    <x v="256"/>
  </r>
  <r>
    <x v="355"/>
    <x v="256"/>
  </r>
  <r>
    <x v="355"/>
    <x v="256"/>
  </r>
  <r>
    <x v="355"/>
    <x v="256"/>
  </r>
  <r>
    <x v="499"/>
    <x v="256"/>
  </r>
  <r>
    <x v="131"/>
    <x v="257"/>
  </r>
  <r>
    <x v="131"/>
    <x v="257"/>
  </r>
  <r>
    <x v="131"/>
    <x v="257"/>
  </r>
  <r>
    <x v="131"/>
    <x v="257"/>
  </r>
  <r>
    <x v="131"/>
    <x v="257"/>
  </r>
  <r>
    <x v="131"/>
    <x v="257"/>
  </r>
  <r>
    <x v="66"/>
    <x v="257"/>
  </r>
  <r>
    <x v="66"/>
    <x v="257"/>
  </r>
  <r>
    <x v="66"/>
    <x v="257"/>
  </r>
  <r>
    <x v="66"/>
    <x v="257"/>
  </r>
  <r>
    <x v="66"/>
    <x v="257"/>
  </r>
  <r>
    <x v="66"/>
    <x v="257"/>
  </r>
  <r>
    <x v="500"/>
    <x v="258"/>
  </r>
  <r>
    <x v="501"/>
    <x v="258"/>
  </r>
  <r>
    <x v="501"/>
    <x v="258"/>
  </r>
  <r>
    <x v="501"/>
    <x v="258"/>
  </r>
  <r>
    <x v="502"/>
    <x v="258"/>
  </r>
  <r>
    <x v="502"/>
    <x v="258"/>
  </r>
  <r>
    <x v="502"/>
    <x v="258"/>
  </r>
  <r>
    <x v="502"/>
    <x v="258"/>
  </r>
  <r>
    <x v="502"/>
    <x v="258"/>
  </r>
  <r>
    <x v="502"/>
    <x v="258"/>
  </r>
  <r>
    <x v="502"/>
    <x v="258"/>
  </r>
  <r>
    <x v="358"/>
    <x v="258"/>
  </r>
  <r>
    <x v="358"/>
    <x v="258"/>
  </r>
  <r>
    <x v="324"/>
    <x v="258"/>
  </r>
  <r>
    <x v="324"/>
    <x v="258"/>
  </r>
  <r>
    <x v="338"/>
    <x v="258"/>
  </r>
  <r>
    <x v="338"/>
    <x v="258"/>
  </r>
  <r>
    <x v="338"/>
    <x v="258"/>
  </r>
  <r>
    <x v="126"/>
    <x v="258"/>
  </r>
  <r>
    <x v="126"/>
    <x v="258"/>
  </r>
  <r>
    <x v="126"/>
    <x v="258"/>
  </r>
  <r>
    <x v="248"/>
    <x v="258"/>
  </r>
  <r>
    <x v="248"/>
    <x v="258"/>
  </r>
  <r>
    <x v="61"/>
    <x v="258"/>
  </r>
  <r>
    <x v="61"/>
    <x v="258"/>
  </r>
  <r>
    <x v="61"/>
    <x v="258"/>
  </r>
  <r>
    <x v="503"/>
    <x v="259"/>
  </r>
  <r>
    <x v="409"/>
    <x v="259"/>
  </r>
  <r>
    <x v="409"/>
    <x v="259"/>
  </r>
  <r>
    <x v="491"/>
    <x v="259"/>
  </r>
  <r>
    <x v="504"/>
    <x v="259"/>
  </r>
  <r>
    <x v="504"/>
    <x v="259"/>
  </r>
  <r>
    <x v="504"/>
    <x v="259"/>
  </r>
  <r>
    <x v="504"/>
    <x v="259"/>
  </r>
  <r>
    <x v="504"/>
    <x v="259"/>
  </r>
  <r>
    <x v="0"/>
    <x v="259"/>
  </r>
  <r>
    <x v="0"/>
    <x v="259"/>
  </r>
  <r>
    <x v="505"/>
    <x v="260"/>
  </r>
  <r>
    <x v="505"/>
    <x v="260"/>
  </r>
  <r>
    <x v="506"/>
    <x v="260"/>
  </r>
  <r>
    <x v="506"/>
    <x v="260"/>
  </r>
  <r>
    <x v="507"/>
    <x v="260"/>
  </r>
  <r>
    <x v="508"/>
    <x v="260"/>
  </r>
  <r>
    <x v="508"/>
    <x v="260"/>
  </r>
  <r>
    <x v="393"/>
    <x v="260"/>
  </r>
  <r>
    <x v="509"/>
    <x v="261"/>
  </r>
  <r>
    <x v="509"/>
    <x v="261"/>
  </r>
  <r>
    <x v="509"/>
    <x v="261"/>
  </r>
  <r>
    <x v="510"/>
    <x v="261"/>
  </r>
  <r>
    <x v="228"/>
    <x v="261"/>
  </r>
  <r>
    <x v="228"/>
    <x v="261"/>
  </r>
  <r>
    <x v="228"/>
    <x v="261"/>
  </r>
  <r>
    <x v="134"/>
    <x v="261"/>
  </r>
  <r>
    <x v="511"/>
    <x v="262"/>
  </r>
  <r>
    <x v="50"/>
    <x v="262"/>
  </r>
  <r>
    <x v="50"/>
    <x v="262"/>
  </r>
  <r>
    <x v="50"/>
    <x v="262"/>
  </r>
  <r>
    <x v="50"/>
    <x v="262"/>
  </r>
  <r>
    <x v="512"/>
    <x v="262"/>
  </r>
  <r>
    <x v="513"/>
    <x v="262"/>
  </r>
  <r>
    <x v="514"/>
    <x v="262"/>
  </r>
  <r>
    <x v="514"/>
    <x v="262"/>
  </r>
  <r>
    <x v="514"/>
    <x v="262"/>
  </r>
  <r>
    <x v="114"/>
    <x v="263"/>
  </r>
  <r>
    <x v="515"/>
    <x v="263"/>
  </r>
  <r>
    <x v="515"/>
    <x v="263"/>
  </r>
  <r>
    <x v="515"/>
    <x v="263"/>
  </r>
  <r>
    <x v="93"/>
    <x v="263"/>
  </r>
  <r>
    <x v="93"/>
    <x v="263"/>
  </r>
  <r>
    <x v="93"/>
    <x v="263"/>
  </r>
  <r>
    <x v="516"/>
    <x v="263"/>
  </r>
  <r>
    <x v="516"/>
    <x v="263"/>
  </r>
  <r>
    <x v="92"/>
    <x v="263"/>
  </r>
  <r>
    <x v="217"/>
    <x v="263"/>
  </r>
  <r>
    <x v="217"/>
    <x v="263"/>
  </r>
  <r>
    <x v="215"/>
    <x v="263"/>
  </r>
  <r>
    <x v="517"/>
    <x v="264"/>
  </r>
  <r>
    <x v="517"/>
    <x v="264"/>
  </r>
  <r>
    <x v="246"/>
    <x v="264"/>
  </r>
  <r>
    <x v="246"/>
    <x v="264"/>
  </r>
  <r>
    <x v="246"/>
    <x v="264"/>
  </r>
  <r>
    <x v="246"/>
    <x v="264"/>
  </r>
  <r>
    <x v="246"/>
    <x v="264"/>
  </r>
  <r>
    <x v="518"/>
    <x v="264"/>
  </r>
  <r>
    <x v="493"/>
    <x v="264"/>
  </r>
  <r>
    <x v="493"/>
    <x v="264"/>
  </r>
  <r>
    <x v="130"/>
    <x v="264"/>
  </r>
  <r>
    <x v="519"/>
    <x v="264"/>
  </r>
  <r>
    <x v="519"/>
    <x v="264"/>
  </r>
  <r>
    <x v="519"/>
    <x v="264"/>
  </r>
  <r>
    <x v="519"/>
    <x v="264"/>
  </r>
  <r>
    <x v="519"/>
    <x v="264"/>
  </r>
  <r>
    <x v="520"/>
    <x v="264"/>
  </r>
  <r>
    <x v="521"/>
    <x v="264"/>
  </r>
  <r>
    <x v="223"/>
    <x v="264"/>
  </r>
  <r>
    <x v="223"/>
    <x v="264"/>
  </r>
  <r>
    <x v="508"/>
    <x v="265"/>
  </r>
  <r>
    <x v="508"/>
    <x v="265"/>
  </r>
  <r>
    <x v="508"/>
    <x v="265"/>
  </r>
  <r>
    <x v="522"/>
    <x v="265"/>
  </r>
  <r>
    <x v="523"/>
    <x v="265"/>
  </r>
  <r>
    <x v="523"/>
    <x v="265"/>
  </r>
  <r>
    <x v="523"/>
    <x v="265"/>
  </r>
  <r>
    <x v="523"/>
    <x v="265"/>
  </r>
  <r>
    <x v="524"/>
    <x v="265"/>
  </r>
  <r>
    <x v="131"/>
    <x v="265"/>
  </r>
  <r>
    <x v="363"/>
    <x v="265"/>
  </r>
  <r>
    <x v="363"/>
    <x v="265"/>
  </r>
  <r>
    <x v="525"/>
    <x v="265"/>
  </r>
  <r>
    <x v="121"/>
    <x v="266"/>
  </r>
  <r>
    <x v="121"/>
    <x v="266"/>
  </r>
  <r>
    <x v="121"/>
    <x v="266"/>
  </r>
  <r>
    <x v="121"/>
    <x v="266"/>
  </r>
  <r>
    <x v="526"/>
    <x v="267"/>
  </r>
  <r>
    <x v="526"/>
    <x v="267"/>
  </r>
  <r>
    <x v="526"/>
    <x v="267"/>
  </r>
  <r>
    <x v="526"/>
    <x v="267"/>
  </r>
  <r>
    <x v="523"/>
    <x v="267"/>
  </r>
  <r>
    <x v="527"/>
    <x v="267"/>
  </r>
  <r>
    <x v="527"/>
    <x v="267"/>
  </r>
  <r>
    <x v="528"/>
    <x v="267"/>
  </r>
  <r>
    <x v="528"/>
    <x v="267"/>
  </r>
  <r>
    <x v="141"/>
    <x v="268"/>
  </r>
  <r>
    <x v="141"/>
    <x v="268"/>
  </r>
  <r>
    <x v="141"/>
    <x v="268"/>
  </r>
  <r>
    <x v="141"/>
    <x v="268"/>
  </r>
  <r>
    <x v="216"/>
    <x v="268"/>
  </r>
  <r>
    <x v="529"/>
    <x v="268"/>
  </r>
  <r>
    <x v="530"/>
    <x v="268"/>
  </r>
  <r>
    <x v="357"/>
    <x v="268"/>
  </r>
  <r>
    <x v="42"/>
    <x v="269"/>
  </r>
  <r>
    <x v="42"/>
    <x v="269"/>
  </r>
  <r>
    <x v="42"/>
    <x v="269"/>
  </r>
  <r>
    <x v="42"/>
    <x v="269"/>
  </r>
  <r>
    <x v="341"/>
    <x v="269"/>
  </r>
  <r>
    <x v="531"/>
    <x v="269"/>
  </r>
  <r>
    <x v="531"/>
    <x v="269"/>
  </r>
  <r>
    <x v="531"/>
    <x v="269"/>
  </r>
  <r>
    <x v="532"/>
    <x v="269"/>
  </r>
  <r>
    <x v="533"/>
    <x v="269"/>
  </r>
  <r>
    <x v="105"/>
    <x v="269"/>
  </r>
  <r>
    <x v="239"/>
    <x v="269"/>
  </r>
  <r>
    <x v="534"/>
    <x v="270"/>
  </r>
  <r>
    <x v="339"/>
    <x v="270"/>
  </r>
  <r>
    <x v="535"/>
    <x v="270"/>
  </r>
  <r>
    <x v="535"/>
    <x v="270"/>
  </r>
  <r>
    <x v="535"/>
    <x v="270"/>
  </r>
  <r>
    <x v="535"/>
    <x v="270"/>
  </r>
  <r>
    <x v="77"/>
    <x v="270"/>
  </r>
  <r>
    <x v="15"/>
    <x v="270"/>
  </r>
  <r>
    <x v="168"/>
    <x v="270"/>
  </r>
  <r>
    <x v="168"/>
    <x v="270"/>
  </r>
  <r>
    <x v="536"/>
    <x v="270"/>
  </r>
  <r>
    <x v="433"/>
    <x v="270"/>
  </r>
  <r>
    <x v="433"/>
    <x v="270"/>
  </r>
  <r>
    <x v="537"/>
    <x v="270"/>
  </r>
  <r>
    <x v="537"/>
    <x v="270"/>
  </r>
  <r>
    <x v="537"/>
    <x v="270"/>
  </r>
  <r>
    <x v="537"/>
    <x v="270"/>
  </r>
  <r>
    <x v="187"/>
    <x v="270"/>
  </r>
  <r>
    <x v="538"/>
    <x v="270"/>
  </r>
  <r>
    <x v="230"/>
    <x v="271"/>
  </r>
  <r>
    <x v="230"/>
    <x v="271"/>
  </r>
  <r>
    <x v="230"/>
    <x v="271"/>
  </r>
  <r>
    <x v="212"/>
    <x v="271"/>
  </r>
  <r>
    <x v="212"/>
    <x v="271"/>
  </r>
  <r>
    <x v="212"/>
    <x v="271"/>
  </r>
  <r>
    <x v="212"/>
    <x v="271"/>
  </r>
  <r>
    <x v="212"/>
    <x v="271"/>
  </r>
  <r>
    <x v="212"/>
    <x v="271"/>
  </r>
  <r>
    <x v="539"/>
    <x v="271"/>
  </r>
  <r>
    <x v="109"/>
    <x v="271"/>
  </r>
  <r>
    <x v="109"/>
    <x v="271"/>
  </r>
  <r>
    <x v="145"/>
    <x v="271"/>
  </r>
  <r>
    <x v="77"/>
    <x v="271"/>
  </r>
  <r>
    <x v="77"/>
    <x v="271"/>
  </r>
  <r>
    <x v="77"/>
    <x v="271"/>
  </r>
  <r>
    <x v="264"/>
    <x v="272"/>
  </r>
  <r>
    <x v="262"/>
    <x v="272"/>
  </r>
  <r>
    <x v="262"/>
    <x v="272"/>
  </r>
  <r>
    <x v="262"/>
    <x v="272"/>
  </r>
  <r>
    <x v="471"/>
    <x v="272"/>
  </r>
  <r>
    <x v="462"/>
    <x v="272"/>
  </r>
  <r>
    <x v="462"/>
    <x v="272"/>
  </r>
  <r>
    <x v="462"/>
    <x v="272"/>
  </r>
  <r>
    <x v="462"/>
    <x v="272"/>
  </r>
  <r>
    <x v="462"/>
    <x v="272"/>
  </r>
  <r>
    <x v="465"/>
    <x v="272"/>
  </r>
  <r>
    <x v="465"/>
    <x v="272"/>
  </r>
  <r>
    <x v="465"/>
    <x v="272"/>
  </r>
  <r>
    <x v="465"/>
    <x v="272"/>
  </r>
  <r>
    <x v="282"/>
    <x v="273"/>
  </r>
  <r>
    <x v="4"/>
    <x v="273"/>
  </r>
  <r>
    <x v="540"/>
    <x v="274"/>
  </r>
  <r>
    <x v="541"/>
    <x v="274"/>
  </r>
  <r>
    <x v="10"/>
    <x v="274"/>
  </r>
  <r>
    <x v="10"/>
    <x v="274"/>
  </r>
  <r>
    <x v="10"/>
    <x v="274"/>
  </r>
  <r>
    <x v="10"/>
    <x v="274"/>
  </r>
  <r>
    <x v="347"/>
    <x v="274"/>
  </r>
  <r>
    <x v="347"/>
    <x v="274"/>
  </r>
  <r>
    <x v="347"/>
    <x v="274"/>
  </r>
  <r>
    <x v="320"/>
    <x v="274"/>
  </r>
  <r>
    <x v="320"/>
    <x v="274"/>
  </r>
  <r>
    <x v="542"/>
    <x v="274"/>
  </r>
  <r>
    <x v="543"/>
    <x v="274"/>
  </r>
  <r>
    <x v="261"/>
    <x v="275"/>
  </r>
  <r>
    <x v="544"/>
    <x v="275"/>
  </r>
  <r>
    <x v="545"/>
    <x v="275"/>
  </r>
  <r>
    <x v="545"/>
    <x v="275"/>
  </r>
  <r>
    <x v="300"/>
    <x v="275"/>
  </r>
  <r>
    <x v="506"/>
    <x v="276"/>
  </r>
  <r>
    <x v="211"/>
    <x v="276"/>
  </r>
  <r>
    <x v="300"/>
    <x v="276"/>
  </r>
  <r>
    <x v="300"/>
    <x v="276"/>
  </r>
  <r>
    <x v="218"/>
    <x v="277"/>
  </r>
  <r>
    <x v="218"/>
    <x v="277"/>
  </r>
  <r>
    <x v="546"/>
    <x v="277"/>
  </r>
  <r>
    <x v="263"/>
    <x v="277"/>
  </r>
  <r>
    <x v="519"/>
    <x v="277"/>
  </r>
  <r>
    <x v="519"/>
    <x v="277"/>
  </r>
  <r>
    <x v="519"/>
    <x v="277"/>
  </r>
  <r>
    <x v="519"/>
    <x v="277"/>
  </r>
  <r>
    <x v="91"/>
    <x v="277"/>
  </r>
  <r>
    <x v="266"/>
    <x v="277"/>
  </r>
  <r>
    <x v="266"/>
    <x v="277"/>
  </r>
  <r>
    <x v="266"/>
    <x v="277"/>
  </r>
  <r>
    <x v="547"/>
    <x v="278"/>
  </r>
  <r>
    <x v="547"/>
    <x v="278"/>
  </r>
  <r>
    <x v="547"/>
    <x v="278"/>
  </r>
  <r>
    <x v="548"/>
    <x v="278"/>
  </r>
  <r>
    <x v="548"/>
    <x v="278"/>
  </r>
  <r>
    <x v="548"/>
    <x v="278"/>
  </r>
  <r>
    <x v="549"/>
    <x v="278"/>
  </r>
  <r>
    <x v="550"/>
    <x v="278"/>
  </r>
  <r>
    <x v="402"/>
    <x v="278"/>
  </r>
  <r>
    <x v="402"/>
    <x v="278"/>
  </r>
  <r>
    <x v="402"/>
    <x v="278"/>
  </r>
  <r>
    <x v="402"/>
    <x v="278"/>
  </r>
  <r>
    <x v="551"/>
    <x v="278"/>
  </r>
  <r>
    <x v="551"/>
    <x v="278"/>
  </r>
  <r>
    <x v="534"/>
    <x v="279"/>
  </r>
  <r>
    <x v="543"/>
    <x v="279"/>
  </r>
  <r>
    <x v="552"/>
    <x v="280"/>
  </r>
  <r>
    <x v="14"/>
    <x v="281"/>
  </r>
  <r>
    <x v="14"/>
    <x v="281"/>
  </r>
  <r>
    <x v="553"/>
    <x v="281"/>
  </r>
  <r>
    <x v="553"/>
    <x v="281"/>
  </r>
  <r>
    <x v="554"/>
    <x v="281"/>
  </r>
  <r>
    <x v="555"/>
    <x v="281"/>
  </r>
  <r>
    <x v="555"/>
    <x v="281"/>
  </r>
  <r>
    <x v="400"/>
    <x v="281"/>
  </r>
  <r>
    <x v="400"/>
    <x v="281"/>
  </r>
  <r>
    <x v="400"/>
    <x v="281"/>
  </r>
  <r>
    <x v="400"/>
    <x v="281"/>
  </r>
  <r>
    <x v="400"/>
    <x v="281"/>
  </r>
  <r>
    <x v="556"/>
    <x v="281"/>
  </r>
  <r>
    <x v="556"/>
    <x v="281"/>
  </r>
  <r>
    <x v="556"/>
    <x v="281"/>
  </r>
  <r>
    <x v="557"/>
    <x v="281"/>
  </r>
  <r>
    <x v="321"/>
    <x v="282"/>
  </r>
  <r>
    <x v="361"/>
    <x v="282"/>
  </r>
  <r>
    <x v="361"/>
    <x v="282"/>
  </r>
  <r>
    <x v="328"/>
    <x v="282"/>
  </r>
  <r>
    <x v="328"/>
    <x v="282"/>
  </r>
  <r>
    <x v="328"/>
    <x v="282"/>
  </r>
  <r>
    <x v="328"/>
    <x v="282"/>
  </r>
  <r>
    <x v="328"/>
    <x v="282"/>
  </r>
  <r>
    <x v="328"/>
    <x v="282"/>
  </r>
  <r>
    <x v="138"/>
    <x v="282"/>
  </r>
  <r>
    <x v="497"/>
    <x v="282"/>
  </r>
  <r>
    <x v="487"/>
    <x v="283"/>
  </r>
  <r>
    <x v="558"/>
    <x v="283"/>
  </r>
  <r>
    <x v="326"/>
    <x v="283"/>
  </r>
  <r>
    <x v="200"/>
    <x v="283"/>
  </r>
  <r>
    <x v="559"/>
    <x v="284"/>
  </r>
  <r>
    <x v="560"/>
    <x v="284"/>
  </r>
  <r>
    <x v="560"/>
    <x v="284"/>
  </r>
  <r>
    <x v="560"/>
    <x v="284"/>
  </r>
  <r>
    <x v="560"/>
    <x v="284"/>
  </r>
  <r>
    <x v="560"/>
    <x v="284"/>
  </r>
  <r>
    <x v="560"/>
    <x v="284"/>
  </r>
  <r>
    <x v="560"/>
    <x v="284"/>
  </r>
  <r>
    <x v="560"/>
    <x v="284"/>
  </r>
  <r>
    <x v="232"/>
    <x v="284"/>
  </r>
  <r>
    <x v="232"/>
    <x v="284"/>
  </r>
  <r>
    <x v="561"/>
    <x v="284"/>
  </r>
  <r>
    <x v="561"/>
    <x v="284"/>
  </r>
  <r>
    <x v="38"/>
    <x v="285"/>
  </r>
  <r>
    <x v="441"/>
    <x v="285"/>
  </r>
  <r>
    <x v="379"/>
    <x v="285"/>
  </r>
  <r>
    <x v="379"/>
    <x v="285"/>
  </r>
  <r>
    <x v="93"/>
    <x v="285"/>
  </r>
  <r>
    <x v="93"/>
    <x v="285"/>
  </r>
  <r>
    <x v="558"/>
    <x v="285"/>
  </r>
  <r>
    <x v="558"/>
    <x v="285"/>
  </r>
  <r>
    <x v="533"/>
    <x v="286"/>
  </r>
  <r>
    <x v="533"/>
    <x v="286"/>
  </r>
  <r>
    <x v="562"/>
    <x v="286"/>
  </r>
  <r>
    <x v="562"/>
    <x v="286"/>
  </r>
  <r>
    <x v="562"/>
    <x v="286"/>
  </r>
  <r>
    <x v="377"/>
    <x v="287"/>
  </r>
  <r>
    <x v="377"/>
    <x v="287"/>
  </r>
  <r>
    <x v="377"/>
    <x v="287"/>
  </r>
  <r>
    <x v="494"/>
    <x v="287"/>
  </r>
  <r>
    <x v="563"/>
    <x v="287"/>
  </r>
  <r>
    <x v="564"/>
    <x v="287"/>
  </r>
  <r>
    <x v="564"/>
    <x v="287"/>
  </r>
  <r>
    <x v="564"/>
    <x v="287"/>
  </r>
  <r>
    <x v="300"/>
    <x v="287"/>
  </r>
  <r>
    <x v="375"/>
    <x v="288"/>
  </r>
  <r>
    <x v="565"/>
    <x v="288"/>
  </r>
  <r>
    <x v="227"/>
    <x v="288"/>
  </r>
  <r>
    <x v="211"/>
    <x v="288"/>
  </r>
  <r>
    <x v="211"/>
    <x v="288"/>
  </r>
  <r>
    <x v="566"/>
    <x v="288"/>
  </r>
  <r>
    <x v="448"/>
    <x v="289"/>
  </r>
  <r>
    <x v="448"/>
    <x v="289"/>
  </r>
  <r>
    <x v="448"/>
    <x v="289"/>
  </r>
  <r>
    <x v="240"/>
    <x v="289"/>
  </r>
  <r>
    <x v="567"/>
    <x v="289"/>
  </r>
  <r>
    <x v="567"/>
    <x v="289"/>
  </r>
  <r>
    <x v="567"/>
    <x v="289"/>
  </r>
  <r>
    <x v="23"/>
    <x v="289"/>
  </r>
  <r>
    <x v="568"/>
    <x v="289"/>
  </r>
  <r>
    <x v="260"/>
    <x v="290"/>
  </r>
  <r>
    <x v="260"/>
    <x v="290"/>
  </r>
  <r>
    <x v="117"/>
    <x v="290"/>
  </r>
  <r>
    <x v="569"/>
    <x v="290"/>
  </r>
  <r>
    <x v="290"/>
    <x v="290"/>
  </r>
  <r>
    <x v="148"/>
    <x v="291"/>
  </r>
  <r>
    <x v="570"/>
    <x v="291"/>
  </r>
  <r>
    <x v="570"/>
    <x v="291"/>
  </r>
  <r>
    <x v="570"/>
    <x v="291"/>
  </r>
  <r>
    <x v="570"/>
    <x v="291"/>
  </r>
  <r>
    <x v="127"/>
    <x v="291"/>
  </r>
  <r>
    <x v="127"/>
    <x v="291"/>
  </r>
  <r>
    <x v="28"/>
    <x v="291"/>
  </r>
  <r>
    <x v="28"/>
    <x v="291"/>
  </r>
  <r>
    <x v="571"/>
    <x v="291"/>
  </r>
  <r>
    <x v="572"/>
    <x v="291"/>
  </r>
  <r>
    <x v="224"/>
    <x v="291"/>
  </r>
  <r>
    <x v="224"/>
    <x v="291"/>
  </r>
  <r>
    <x v="573"/>
    <x v="291"/>
  </r>
  <r>
    <x v="573"/>
    <x v="291"/>
  </r>
  <r>
    <x v="503"/>
    <x v="292"/>
  </r>
  <r>
    <x v="574"/>
    <x v="292"/>
  </r>
  <r>
    <x v="575"/>
    <x v="293"/>
  </r>
  <r>
    <x v="575"/>
    <x v="293"/>
  </r>
  <r>
    <x v="576"/>
    <x v="293"/>
  </r>
  <r>
    <x v="576"/>
    <x v="293"/>
  </r>
  <r>
    <x v="576"/>
    <x v="293"/>
  </r>
  <r>
    <x v="244"/>
    <x v="293"/>
  </r>
  <r>
    <x v="244"/>
    <x v="293"/>
  </r>
  <r>
    <x v="244"/>
    <x v="293"/>
  </r>
  <r>
    <x v="244"/>
    <x v="293"/>
  </r>
  <r>
    <x v="25"/>
    <x v="293"/>
  </r>
  <r>
    <x v="25"/>
    <x v="293"/>
  </r>
  <r>
    <x v="25"/>
    <x v="293"/>
  </r>
  <r>
    <x v="577"/>
    <x v="294"/>
  </r>
  <r>
    <x v="577"/>
    <x v="294"/>
  </r>
  <r>
    <x v="577"/>
    <x v="294"/>
  </r>
  <r>
    <x v="577"/>
    <x v="294"/>
  </r>
  <r>
    <x v="348"/>
    <x v="294"/>
  </r>
  <r>
    <x v="578"/>
    <x v="294"/>
  </r>
  <r>
    <x v="578"/>
    <x v="294"/>
  </r>
  <r>
    <x v="578"/>
    <x v="294"/>
  </r>
  <r>
    <x v="283"/>
    <x v="294"/>
  </r>
  <r>
    <x v="283"/>
    <x v="294"/>
  </r>
  <r>
    <x v="283"/>
    <x v="294"/>
  </r>
  <r>
    <x v="283"/>
    <x v="294"/>
  </r>
  <r>
    <x v="460"/>
    <x v="294"/>
  </r>
  <r>
    <x v="579"/>
    <x v="294"/>
  </r>
  <r>
    <x v="579"/>
    <x v="294"/>
  </r>
  <r>
    <x v="294"/>
    <x v="294"/>
  </r>
  <r>
    <x v="189"/>
    <x v="294"/>
  </r>
  <r>
    <x v="189"/>
    <x v="294"/>
  </r>
  <r>
    <x v="189"/>
    <x v="294"/>
  </r>
  <r>
    <x v="189"/>
    <x v="294"/>
  </r>
  <r>
    <x v="189"/>
    <x v="294"/>
  </r>
  <r>
    <x v="494"/>
    <x v="294"/>
  </r>
  <r>
    <x v="494"/>
    <x v="294"/>
  </r>
  <r>
    <x v="436"/>
    <x v="294"/>
  </r>
  <r>
    <x v="95"/>
    <x v="295"/>
  </r>
  <r>
    <x v="95"/>
    <x v="295"/>
  </r>
  <r>
    <x v="285"/>
    <x v="295"/>
  </r>
  <r>
    <x v="405"/>
    <x v="295"/>
  </r>
  <r>
    <x v="580"/>
    <x v="296"/>
  </r>
  <r>
    <x v="214"/>
    <x v="296"/>
  </r>
  <r>
    <x v="377"/>
    <x v="296"/>
  </r>
  <r>
    <x v="377"/>
    <x v="296"/>
  </r>
  <r>
    <x v="377"/>
    <x v="296"/>
  </r>
  <r>
    <x v="581"/>
    <x v="296"/>
  </r>
  <r>
    <x v="582"/>
    <x v="297"/>
  </r>
  <r>
    <x v="495"/>
    <x v="297"/>
  </r>
  <r>
    <x v="495"/>
    <x v="297"/>
  </r>
  <r>
    <x v="311"/>
    <x v="297"/>
  </r>
  <r>
    <x v="583"/>
    <x v="297"/>
  </r>
  <r>
    <x v="583"/>
    <x v="297"/>
  </r>
  <r>
    <x v="583"/>
    <x v="297"/>
  </r>
  <r>
    <x v="583"/>
    <x v="297"/>
  </r>
  <r>
    <x v="583"/>
    <x v="297"/>
  </r>
  <r>
    <x v="321"/>
    <x v="298"/>
  </r>
  <r>
    <x v="218"/>
    <x v="298"/>
  </r>
  <r>
    <x v="520"/>
    <x v="298"/>
  </r>
  <r>
    <x v="520"/>
    <x v="298"/>
  </r>
  <r>
    <x v="151"/>
    <x v="298"/>
  </r>
  <r>
    <x v="151"/>
    <x v="298"/>
  </r>
  <r>
    <x v="151"/>
    <x v="298"/>
  </r>
  <r>
    <x v="151"/>
    <x v="298"/>
  </r>
  <r>
    <x v="151"/>
    <x v="298"/>
  </r>
  <r>
    <x v="151"/>
    <x v="298"/>
  </r>
  <r>
    <x v="423"/>
    <x v="298"/>
  </r>
  <r>
    <x v="525"/>
    <x v="299"/>
  </r>
  <r>
    <x v="254"/>
    <x v="299"/>
  </r>
  <r>
    <x v="254"/>
    <x v="299"/>
  </r>
  <r>
    <x v="254"/>
    <x v="299"/>
  </r>
  <r>
    <x v="254"/>
    <x v="299"/>
  </r>
  <r>
    <x v="254"/>
    <x v="299"/>
  </r>
  <r>
    <x v="103"/>
    <x v="299"/>
  </r>
  <r>
    <x v="584"/>
    <x v="299"/>
  </r>
  <r>
    <x v="584"/>
    <x v="299"/>
  </r>
  <r>
    <x v="585"/>
    <x v="299"/>
  </r>
  <r>
    <x v="585"/>
    <x v="299"/>
  </r>
  <r>
    <x v="585"/>
    <x v="299"/>
  </r>
  <r>
    <x v="585"/>
    <x v="299"/>
  </r>
  <r>
    <x v="463"/>
    <x v="299"/>
  </r>
  <r>
    <x v="135"/>
    <x v="299"/>
  </r>
  <r>
    <x v="538"/>
    <x v="300"/>
  </r>
  <r>
    <x v="261"/>
    <x v="300"/>
  </r>
  <r>
    <x v="261"/>
    <x v="300"/>
  </r>
  <r>
    <x v="467"/>
    <x v="300"/>
  </r>
  <r>
    <x v="467"/>
    <x v="300"/>
  </r>
  <r>
    <x v="586"/>
    <x v="300"/>
  </r>
  <r>
    <x v="33"/>
    <x v="300"/>
  </r>
  <r>
    <x v="33"/>
    <x v="300"/>
  </r>
  <r>
    <x v="33"/>
    <x v="300"/>
  </r>
  <r>
    <x v="33"/>
    <x v="300"/>
  </r>
  <r>
    <x v="498"/>
    <x v="300"/>
  </r>
  <r>
    <x v="498"/>
    <x v="300"/>
  </r>
  <r>
    <x v="180"/>
    <x v="300"/>
  </r>
  <r>
    <x v="366"/>
    <x v="300"/>
  </r>
  <r>
    <x v="366"/>
    <x v="300"/>
  </r>
  <r>
    <x v="218"/>
    <x v="300"/>
  </r>
  <r>
    <x v="569"/>
    <x v="301"/>
  </r>
  <r>
    <x v="8"/>
    <x v="301"/>
  </r>
  <r>
    <x v="8"/>
    <x v="301"/>
  </r>
  <r>
    <x v="8"/>
    <x v="301"/>
  </r>
  <r>
    <x v="496"/>
    <x v="301"/>
  </r>
  <r>
    <x v="496"/>
    <x v="301"/>
  </r>
  <r>
    <x v="587"/>
    <x v="302"/>
  </r>
  <r>
    <x v="587"/>
    <x v="302"/>
  </r>
  <r>
    <x v="202"/>
    <x v="302"/>
  </r>
  <r>
    <x v="202"/>
    <x v="302"/>
  </r>
  <r>
    <x v="202"/>
    <x v="302"/>
  </r>
  <r>
    <x v="202"/>
    <x v="302"/>
  </r>
  <r>
    <x v="202"/>
    <x v="302"/>
  </r>
  <r>
    <x v="202"/>
    <x v="302"/>
  </r>
  <r>
    <x v="202"/>
    <x v="302"/>
  </r>
  <r>
    <x v="43"/>
    <x v="302"/>
  </r>
  <r>
    <x v="43"/>
    <x v="302"/>
  </r>
  <r>
    <x v="456"/>
    <x v="302"/>
  </r>
  <r>
    <x v="588"/>
    <x v="302"/>
  </r>
  <r>
    <x v="170"/>
    <x v="302"/>
  </r>
  <r>
    <x v="170"/>
    <x v="302"/>
  </r>
  <r>
    <x v="589"/>
    <x v="302"/>
  </r>
  <r>
    <x v="590"/>
    <x v="303"/>
  </r>
  <r>
    <x v="386"/>
    <x v="303"/>
  </r>
  <r>
    <x v="386"/>
    <x v="303"/>
  </r>
  <r>
    <x v="386"/>
    <x v="303"/>
  </r>
  <r>
    <x v="386"/>
    <x v="303"/>
  </r>
  <r>
    <x v="386"/>
    <x v="303"/>
  </r>
  <r>
    <x v="591"/>
    <x v="303"/>
  </r>
  <r>
    <x v="41"/>
    <x v="303"/>
  </r>
  <r>
    <x v="592"/>
    <x v="303"/>
  </r>
  <r>
    <x v="592"/>
    <x v="303"/>
  </r>
  <r>
    <x v="404"/>
    <x v="303"/>
  </r>
  <r>
    <x v="404"/>
    <x v="303"/>
  </r>
  <r>
    <x v="118"/>
    <x v="303"/>
  </r>
  <r>
    <x v="593"/>
    <x v="304"/>
  </r>
  <r>
    <x v="274"/>
    <x v="304"/>
  </r>
  <r>
    <x v="274"/>
    <x v="304"/>
  </r>
  <r>
    <x v="146"/>
    <x v="304"/>
  </r>
  <r>
    <x v="146"/>
    <x v="304"/>
  </r>
  <r>
    <x v="507"/>
    <x v="304"/>
  </r>
  <r>
    <x v="307"/>
    <x v="304"/>
  </r>
  <r>
    <x v="307"/>
    <x v="304"/>
  </r>
  <r>
    <x v="307"/>
    <x v="304"/>
  </r>
  <r>
    <x v="307"/>
    <x v="304"/>
  </r>
  <r>
    <x v="307"/>
    <x v="304"/>
  </r>
  <r>
    <x v="594"/>
    <x v="304"/>
  </r>
  <r>
    <x v="160"/>
    <x v="304"/>
  </r>
  <r>
    <x v="160"/>
    <x v="304"/>
  </r>
  <r>
    <x v="197"/>
    <x v="305"/>
  </r>
  <r>
    <x v="197"/>
    <x v="305"/>
  </r>
  <r>
    <x v="197"/>
    <x v="305"/>
  </r>
  <r>
    <x v="197"/>
    <x v="305"/>
  </r>
  <r>
    <x v="197"/>
    <x v="305"/>
  </r>
  <r>
    <x v="595"/>
    <x v="305"/>
  </r>
  <r>
    <x v="595"/>
    <x v="305"/>
  </r>
  <r>
    <x v="595"/>
    <x v="305"/>
  </r>
  <r>
    <x v="472"/>
    <x v="306"/>
  </r>
  <r>
    <x v="596"/>
    <x v="306"/>
  </r>
  <r>
    <x v="596"/>
    <x v="306"/>
  </r>
  <r>
    <x v="596"/>
    <x v="306"/>
  </r>
  <r>
    <x v="10"/>
    <x v="307"/>
  </r>
  <r>
    <x v="10"/>
    <x v="307"/>
  </r>
  <r>
    <x v="597"/>
    <x v="307"/>
  </r>
  <r>
    <x v="50"/>
    <x v="308"/>
  </r>
  <r>
    <x v="196"/>
    <x v="308"/>
  </r>
  <r>
    <x v="196"/>
    <x v="308"/>
  </r>
  <r>
    <x v="196"/>
    <x v="308"/>
  </r>
  <r>
    <x v="594"/>
    <x v="308"/>
  </r>
  <r>
    <x v="594"/>
    <x v="308"/>
  </r>
  <r>
    <x v="386"/>
    <x v="309"/>
  </r>
  <r>
    <x v="386"/>
    <x v="309"/>
  </r>
  <r>
    <x v="96"/>
    <x v="310"/>
  </r>
  <r>
    <x v="96"/>
    <x v="310"/>
  </r>
  <r>
    <x v="96"/>
    <x v="310"/>
  </r>
  <r>
    <x v="96"/>
    <x v="310"/>
  </r>
  <r>
    <x v="13"/>
    <x v="311"/>
  </r>
  <r>
    <x v="598"/>
    <x v="312"/>
  </r>
  <r>
    <x v="599"/>
    <x v="312"/>
  </r>
  <r>
    <x v="599"/>
    <x v="312"/>
  </r>
  <r>
    <x v="599"/>
    <x v="312"/>
  </r>
  <r>
    <x v="599"/>
    <x v="312"/>
  </r>
  <r>
    <x v="599"/>
    <x v="312"/>
  </r>
  <r>
    <x v="300"/>
    <x v="313"/>
  </r>
  <r>
    <x v="300"/>
    <x v="313"/>
  </r>
  <r>
    <x v="300"/>
    <x v="313"/>
  </r>
  <r>
    <x v="600"/>
    <x v="313"/>
  </r>
  <r>
    <x v="179"/>
    <x v="314"/>
  </r>
  <r>
    <x v="134"/>
    <x v="314"/>
  </r>
  <r>
    <x v="596"/>
    <x v="314"/>
  </r>
  <r>
    <x v="181"/>
    <x v="315"/>
  </r>
  <r>
    <x v="181"/>
    <x v="315"/>
  </r>
  <r>
    <x v="249"/>
    <x v="316"/>
  </r>
  <r>
    <x v="249"/>
    <x v="316"/>
  </r>
  <r>
    <x v="601"/>
    <x v="317"/>
  </r>
  <r>
    <x v="551"/>
    <x v="318"/>
  </r>
  <r>
    <x v="9"/>
    <x v="319"/>
  </r>
  <r>
    <x v="9"/>
    <x v="319"/>
  </r>
  <r>
    <x v="9"/>
    <x v="319"/>
  </r>
  <r>
    <x v="573"/>
    <x v="319"/>
  </r>
  <r>
    <x v="343"/>
    <x v="320"/>
  </r>
  <r>
    <x v="355"/>
    <x v="321"/>
  </r>
  <r>
    <x v="309"/>
    <x v="321"/>
  </r>
  <r>
    <x v="309"/>
    <x v="321"/>
  </r>
  <r>
    <x v="366"/>
    <x v="322"/>
  </r>
  <r>
    <x v="366"/>
    <x v="322"/>
  </r>
  <r>
    <x v="366"/>
    <x v="322"/>
  </r>
  <r>
    <x v="158"/>
    <x v="323"/>
  </r>
  <r>
    <x v="158"/>
    <x v="323"/>
  </r>
  <r>
    <x v="602"/>
    <x v="323"/>
  </r>
  <r>
    <x v="484"/>
    <x v="323"/>
  </r>
  <r>
    <x v="251"/>
    <x v="323"/>
  </r>
  <r>
    <x v="203"/>
    <x v="323"/>
  </r>
  <r>
    <x v="197"/>
    <x v="324"/>
  </r>
  <r>
    <x v="325"/>
    <x v="324"/>
  </r>
  <r>
    <x v="325"/>
    <x v="324"/>
  </r>
  <r>
    <x v="325"/>
    <x v="324"/>
  </r>
  <r>
    <x v="603"/>
    <x v="324"/>
  </r>
  <r>
    <x v="603"/>
    <x v="324"/>
  </r>
  <r>
    <x v="603"/>
    <x v="324"/>
  </r>
  <r>
    <x v="604"/>
    <x v="324"/>
  </r>
  <r>
    <x v="604"/>
    <x v="324"/>
  </r>
  <r>
    <x v="105"/>
    <x v="325"/>
  </r>
  <r>
    <x v="105"/>
    <x v="325"/>
  </r>
  <r>
    <x v="384"/>
    <x v="326"/>
  </r>
  <r>
    <x v="248"/>
    <x v="326"/>
  </r>
  <r>
    <x v="248"/>
    <x v="326"/>
  </r>
  <r>
    <x v="248"/>
    <x v="326"/>
  </r>
  <r>
    <x v="279"/>
    <x v="327"/>
  </r>
  <r>
    <x v="410"/>
    <x v="327"/>
  </r>
  <r>
    <x v="410"/>
    <x v="327"/>
  </r>
  <r>
    <x v="605"/>
    <x v="327"/>
  </r>
  <r>
    <x v="453"/>
    <x v="327"/>
  </r>
  <r>
    <x v="555"/>
    <x v="328"/>
  </r>
  <r>
    <x v="366"/>
    <x v="329"/>
  </r>
  <r>
    <x v="366"/>
    <x v="329"/>
  </r>
  <r>
    <x v="366"/>
    <x v="329"/>
  </r>
  <r>
    <x v="366"/>
    <x v="329"/>
  </r>
  <r>
    <x v="366"/>
    <x v="329"/>
  </r>
  <r>
    <x v="207"/>
    <x v="329"/>
  </r>
  <r>
    <x v="207"/>
    <x v="329"/>
  </r>
  <r>
    <x v="132"/>
    <x v="330"/>
  </r>
  <r>
    <x v="132"/>
    <x v="330"/>
  </r>
  <r>
    <x v="132"/>
    <x v="330"/>
  </r>
  <r>
    <x v="176"/>
    <x v="330"/>
  </r>
  <r>
    <x v="176"/>
    <x v="330"/>
  </r>
  <r>
    <x v="176"/>
    <x v="330"/>
  </r>
  <r>
    <x v="176"/>
    <x v="330"/>
  </r>
  <r>
    <x v="176"/>
    <x v="330"/>
  </r>
  <r>
    <x v="569"/>
    <x v="331"/>
  </r>
  <r>
    <x v="122"/>
    <x v="331"/>
  </r>
  <r>
    <x v="122"/>
    <x v="331"/>
  </r>
  <r>
    <x v="518"/>
    <x v="332"/>
  </r>
  <r>
    <x v="606"/>
    <x v="332"/>
  </r>
  <r>
    <x v="606"/>
    <x v="332"/>
  </r>
  <r>
    <x v="272"/>
    <x v="333"/>
  </r>
  <r>
    <x v="75"/>
    <x v="333"/>
  </r>
  <r>
    <x v="364"/>
    <x v="334"/>
  </r>
  <r>
    <x v="517"/>
    <x v="334"/>
  </r>
  <r>
    <x v="577"/>
    <x v="335"/>
  </r>
  <r>
    <x v="607"/>
    <x v="336"/>
  </r>
  <r>
    <x v="607"/>
    <x v="336"/>
  </r>
  <r>
    <x v="567"/>
    <x v="337"/>
  </r>
  <r>
    <x v="567"/>
    <x v="337"/>
  </r>
  <r>
    <x v="478"/>
    <x v="338"/>
  </r>
  <r>
    <x v="478"/>
    <x v="338"/>
  </r>
  <r>
    <x v="442"/>
    <x v="338"/>
  </r>
  <r>
    <x v="442"/>
    <x v="338"/>
  </r>
  <r>
    <x v="608"/>
    <x v="338"/>
  </r>
  <r>
    <x v="329"/>
    <x v="339"/>
  </r>
  <r>
    <x v="329"/>
    <x v="339"/>
  </r>
  <r>
    <x v="43"/>
    <x v="340"/>
  </r>
  <r>
    <x v="526"/>
    <x v="340"/>
  </r>
  <r>
    <x v="526"/>
    <x v="340"/>
  </r>
  <r>
    <x v="218"/>
    <x v="340"/>
  </r>
  <r>
    <x v="71"/>
    <x v="340"/>
  </r>
  <r>
    <x v="71"/>
    <x v="340"/>
  </r>
  <r>
    <x v="609"/>
    <x v="340"/>
  </r>
  <r>
    <x v="610"/>
    <x v="341"/>
  </r>
  <r>
    <x v="205"/>
    <x v="341"/>
  </r>
  <r>
    <x v="205"/>
    <x v="341"/>
  </r>
  <r>
    <x v="321"/>
    <x v="342"/>
  </r>
  <r>
    <x v="321"/>
    <x v="342"/>
  </r>
  <r>
    <x v="321"/>
    <x v="342"/>
  </r>
  <r>
    <x v="582"/>
    <x v="342"/>
  </r>
  <r>
    <x v="582"/>
    <x v="342"/>
  </r>
  <r>
    <x v="549"/>
    <x v="342"/>
  </r>
  <r>
    <x v="549"/>
    <x v="342"/>
  </r>
  <r>
    <x v="549"/>
    <x v="342"/>
  </r>
  <r>
    <x v="611"/>
    <x v="342"/>
  </r>
  <r>
    <x v="611"/>
    <x v="342"/>
  </r>
  <r>
    <x v="30"/>
    <x v="342"/>
  </r>
  <r>
    <x v="612"/>
    <x v="342"/>
  </r>
  <r>
    <x v="389"/>
    <x v="342"/>
  </r>
  <r>
    <x v="389"/>
    <x v="342"/>
  </r>
  <r>
    <x v="389"/>
    <x v="342"/>
  </r>
  <r>
    <x v="389"/>
    <x v="342"/>
  </r>
  <r>
    <x v="315"/>
    <x v="343"/>
  </r>
  <r>
    <x v="315"/>
    <x v="343"/>
  </r>
  <r>
    <x v="306"/>
    <x v="344"/>
  </r>
  <r>
    <x v="306"/>
    <x v="344"/>
  </r>
  <r>
    <x v="306"/>
    <x v="344"/>
  </r>
  <r>
    <x v="306"/>
    <x v="344"/>
  </r>
  <r>
    <x v="613"/>
    <x v="345"/>
  </r>
  <r>
    <x v="613"/>
    <x v="345"/>
  </r>
  <r>
    <x v="613"/>
    <x v="345"/>
  </r>
  <r>
    <x v="613"/>
    <x v="345"/>
  </r>
  <r>
    <x v="613"/>
    <x v="345"/>
  </r>
  <r>
    <x v="278"/>
    <x v="345"/>
  </r>
  <r>
    <x v="452"/>
    <x v="345"/>
  </r>
  <r>
    <x v="251"/>
    <x v="345"/>
  </r>
  <r>
    <x v="270"/>
    <x v="346"/>
  </r>
  <r>
    <x v="270"/>
    <x v="346"/>
  </r>
  <r>
    <x v="614"/>
    <x v="346"/>
  </r>
  <r>
    <x v="18"/>
    <x v="347"/>
  </r>
  <r>
    <x v="127"/>
    <x v="347"/>
  </r>
  <r>
    <x v="615"/>
    <x v="348"/>
  </r>
  <r>
    <x v="615"/>
    <x v="348"/>
  </r>
  <r>
    <x v="615"/>
    <x v="348"/>
  </r>
  <r>
    <x v="438"/>
    <x v="348"/>
  </r>
  <r>
    <x v="387"/>
    <x v="349"/>
  </r>
  <r>
    <x v="155"/>
    <x v="349"/>
  </r>
  <r>
    <x v="155"/>
    <x v="349"/>
  </r>
  <r>
    <x v="287"/>
    <x v="350"/>
  </r>
  <r>
    <x v="287"/>
    <x v="350"/>
  </r>
  <r>
    <x v="170"/>
    <x v="350"/>
  </r>
  <r>
    <x v="600"/>
    <x v="351"/>
  </r>
  <r>
    <x v="616"/>
    <x v="352"/>
  </r>
  <r>
    <x v="616"/>
    <x v="352"/>
  </r>
  <r>
    <x v="616"/>
    <x v="352"/>
  </r>
  <r>
    <x v="616"/>
    <x v="352"/>
  </r>
  <r>
    <x v="617"/>
    <x v="352"/>
  </r>
  <r>
    <x v="407"/>
    <x v="352"/>
  </r>
  <r>
    <x v="279"/>
    <x v="352"/>
  </r>
  <r>
    <x v="102"/>
    <x v="352"/>
  </r>
  <r>
    <x v="102"/>
    <x v="352"/>
  </r>
  <r>
    <x v="412"/>
    <x v="352"/>
  </r>
  <r>
    <x v="535"/>
    <x v="353"/>
  </r>
  <r>
    <x v="535"/>
    <x v="353"/>
  </r>
  <r>
    <x v="618"/>
    <x v="354"/>
  </r>
  <r>
    <x v="470"/>
    <x v="354"/>
  </r>
  <r>
    <x v="470"/>
    <x v="354"/>
  </r>
  <r>
    <x v="470"/>
    <x v="354"/>
  </r>
  <r>
    <x v="328"/>
    <x v="354"/>
  </r>
  <r>
    <x v="328"/>
    <x v="354"/>
  </r>
  <r>
    <x v="328"/>
    <x v="354"/>
  </r>
  <r>
    <x v="328"/>
    <x v="354"/>
  </r>
  <r>
    <x v="284"/>
    <x v="354"/>
  </r>
  <r>
    <x v="411"/>
    <x v="354"/>
  </r>
  <r>
    <x v="41"/>
    <x v="354"/>
  </r>
  <r>
    <x v="619"/>
    <x v="354"/>
  </r>
  <r>
    <x v="619"/>
    <x v="354"/>
  </r>
  <r>
    <x v="620"/>
    <x v="355"/>
  </r>
  <r>
    <x v="519"/>
    <x v="355"/>
  </r>
  <r>
    <x v="519"/>
    <x v="355"/>
  </r>
  <r>
    <x v="240"/>
    <x v="355"/>
  </r>
  <r>
    <x v="526"/>
    <x v="355"/>
  </r>
  <r>
    <x v="526"/>
    <x v="355"/>
  </r>
  <r>
    <x v="526"/>
    <x v="355"/>
  </r>
  <r>
    <x v="526"/>
    <x v="355"/>
  </r>
  <r>
    <x v="526"/>
    <x v="355"/>
  </r>
  <r>
    <x v="621"/>
    <x v="356"/>
  </r>
  <r>
    <x v="621"/>
    <x v="356"/>
  </r>
  <r>
    <x v="621"/>
    <x v="356"/>
  </r>
  <r>
    <x v="622"/>
    <x v="357"/>
  </r>
  <r>
    <x v="622"/>
    <x v="357"/>
  </r>
  <r>
    <x v="622"/>
    <x v="357"/>
  </r>
  <r>
    <x v="131"/>
    <x v="357"/>
  </r>
  <r>
    <x v="514"/>
    <x v="357"/>
  </r>
  <r>
    <x v="514"/>
    <x v="357"/>
  </r>
  <r>
    <x v="514"/>
    <x v="357"/>
  </r>
  <r>
    <x v="623"/>
    <x v="357"/>
  </r>
  <r>
    <x v="587"/>
    <x v="357"/>
  </r>
  <r>
    <x v="587"/>
    <x v="357"/>
  </r>
  <r>
    <x v="427"/>
    <x v="358"/>
  </r>
  <r>
    <x v="320"/>
    <x v="358"/>
  </r>
  <r>
    <x v="320"/>
    <x v="358"/>
  </r>
  <r>
    <x v="244"/>
    <x v="358"/>
  </r>
  <r>
    <x v="450"/>
    <x v="358"/>
  </r>
  <r>
    <x v="450"/>
    <x v="358"/>
  </r>
  <r>
    <x v="285"/>
    <x v="359"/>
  </r>
  <r>
    <x v="624"/>
    <x v="359"/>
  </r>
  <r>
    <x v="552"/>
    <x v="359"/>
  </r>
  <r>
    <x v="625"/>
    <x v="360"/>
  </r>
  <r>
    <x v="344"/>
    <x v="360"/>
  </r>
  <r>
    <x v="344"/>
    <x v="360"/>
  </r>
  <r>
    <x v="227"/>
    <x v="360"/>
  </r>
  <r>
    <x v="436"/>
    <x v="360"/>
  </r>
  <r>
    <x v="436"/>
    <x v="360"/>
  </r>
  <r>
    <x v="20"/>
    <x v="361"/>
  </r>
  <r>
    <x v="513"/>
    <x v="362"/>
  </r>
  <r>
    <x v="513"/>
    <x v="362"/>
  </r>
  <r>
    <x v="74"/>
    <x v="362"/>
  </r>
  <r>
    <x v="74"/>
    <x v="362"/>
  </r>
  <r>
    <x v="209"/>
    <x v="362"/>
  </r>
  <r>
    <x v="421"/>
    <x v="363"/>
  </r>
  <r>
    <x v="445"/>
    <x v="363"/>
  </r>
  <r>
    <x v="77"/>
    <x v="363"/>
  </r>
  <r>
    <x v="77"/>
    <x v="363"/>
  </r>
  <r>
    <x v="77"/>
    <x v="363"/>
  </r>
  <r>
    <x v="77"/>
    <x v="363"/>
  </r>
  <r>
    <x v="83"/>
    <x v="363"/>
  </r>
  <r>
    <x v="626"/>
    <x v="363"/>
  </r>
  <r>
    <x v="452"/>
    <x v="364"/>
  </r>
  <r>
    <x v="452"/>
    <x v="364"/>
  </r>
  <r>
    <x v="108"/>
    <x v="364"/>
  </r>
  <r>
    <x v="134"/>
    <x v="365"/>
  </r>
  <r>
    <x v="290"/>
    <x v="365"/>
  </r>
  <r>
    <x v="290"/>
    <x v="365"/>
  </r>
  <r>
    <x v="627"/>
    <x v="366"/>
  </r>
  <r>
    <x v="627"/>
    <x v="366"/>
  </r>
  <r>
    <x v="627"/>
    <x v="366"/>
  </r>
  <r>
    <x v="568"/>
    <x v="366"/>
  </r>
  <r>
    <x v="628"/>
    <x v="366"/>
  </r>
  <r>
    <x v="315"/>
    <x v="366"/>
  </r>
  <r>
    <x v="155"/>
    <x v="367"/>
  </r>
  <r>
    <x v="155"/>
    <x v="367"/>
  </r>
  <r>
    <x v="155"/>
    <x v="367"/>
  </r>
  <r>
    <x v="155"/>
    <x v="367"/>
  </r>
  <r>
    <x v="115"/>
    <x v="367"/>
  </r>
  <r>
    <x v="115"/>
    <x v="367"/>
  </r>
  <r>
    <x v="115"/>
    <x v="367"/>
  </r>
  <r>
    <x v="115"/>
    <x v="367"/>
  </r>
  <r>
    <x v="115"/>
    <x v="367"/>
  </r>
  <r>
    <x v="480"/>
    <x v="368"/>
  </r>
  <r>
    <x v="243"/>
    <x v="368"/>
  </r>
  <r>
    <x v="243"/>
    <x v="368"/>
  </r>
  <r>
    <x v="243"/>
    <x v="368"/>
  </r>
  <r>
    <x v="243"/>
    <x v="368"/>
  </r>
  <r>
    <x v="243"/>
    <x v="368"/>
  </r>
  <r>
    <x v="243"/>
    <x v="368"/>
  </r>
  <r>
    <x v="243"/>
    <x v="368"/>
  </r>
  <r>
    <x v="243"/>
    <x v="368"/>
  </r>
  <r>
    <x v="207"/>
    <x v="368"/>
  </r>
  <r>
    <x v="27"/>
    <x v="368"/>
  </r>
  <r>
    <x v="259"/>
    <x v="368"/>
  </r>
  <r>
    <x v="259"/>
    <x v="368"/>
  </r>
  <r>
    <x v="426"/>
    <x v="369"/>
  </r>
  <r>
    <x v="426"/>
    <x v="369"/>
  </r>
  <r>
    <x v="426"/>
    <x v="369"/>
  </r>
  <r>
    <x v="426"/>
    <x v="369"/>
  </r>
  <r>
    <x v="426"/>
    <x v="369"/>
  </r>
  <r>
    <x v="294"/>
    <x v="369"/>
  </r>
  <r>
    <x v="184"/>
    <x v="370"/>
  </r>
  <r>
    <x v="184"/>
    <x v="370"/>
  </r>
  <r>
    <x v="365"/>
    <x v="370"/>
  </r>
  <r>
    <x v="218"/>
    <x v="370"/>
  </r>
  <r>
    <x v="218"/>
    <x v="370"/>
  </r>
  <r>
    <x v="144"/>
    <x v="371"/>
  </r>
  <r>
    <x v="260"/>
    <x v="371"/>
  </r>
  <r>
    <x v="466"/>
    <x v="371"/>
  </r>
  <r>
    <x v="441"/>
    <x v="372"/>
  </r>
  <r>
    <x v="469"/>
    <x v="372"/>
  </r>
  <r>
    <x v="469"/>
    <x v="372"/>
  </r>
  <r>
    <x v="145"/>
    <x v="373"/>
  </r>
  <r>
    <x v="145"/>
    <x v="373"/>
  </r>
  <r>
    <x v="145"/>
    <x v="373"/>
  </r>
  <r>
    <x v="378"/>
    <x v="373"/>
  </r>
  <r>
    <x v="378"/>
    <x v="373"/>
  </r>
  <r>
    <x v="539"/>
    <x v="373"/>
  </r>
  <r>
    <x v="539"/>
    <x v="373"/>
  </r>
  <r>
    <x v="629"/>
    <x v="374"/>
  </r>
  <r>
    <x v="456"/>
    <x v="375"/>
  </r>
  <r>
    <x v="456"/>
    <x v="375"/>
  </r>
  <r>
    <x v="630"/>
    <x v="375"/>
  </r>
  <r>
    <x v="631"/>
    <x v="375"/>
  </r>
  <r>
    <x v="631"/>
    <x v="375"/>
  </r>
  <r>
    <x v="478"/>
    <x v="375"/>
  </r>
  <r>
    <x v="478"/>
    <x v="375"/>
  </r>
  <r>
    <x v="478"/>
    <x v="375"/>
  </r>
  <r>
    <x v="331"/>
    <x v="375"/>
  </r>
  <r>
    <x v="632"/>
    <x v="375"/>
  </r>
  <r>
    <x v="632"/>
    <x v="375"/>
  </r>
  <r>
    <x v="433"/>
    <x v="375"/>
  </r>
  <r>
    <x v="558"/>
    <x v="375"/>
  </r>
  <r>
    <x v="558"/>
    <x v="375"/>
  </r>
  <r>
    <x v="558"/>
    <x v="375"/>
  </r>
  <r>
    <x v="633"/>
    <x v="376"/>
  </r>
  <r>
    <x v="161"/>
    <x v="377"/>
  </r>
  <r>
    <x v="161"/>
    <x v="377"/>
  </r>
  <r>
    <x v="161"/>
    <x v="377"/>
  </r>
  <r>
    <x v="161"/>
    <x v="377"/>
  </r>
  <r>
    <x v="161"/>
    <x v="377"/>
  </r>
  <r>
    <x v="161"/>
    <x v="377"/>
  </r>
  <r>
    <x v="396"/>
    <x v="377"/>
  </r>
  <r>
    <x v="417"/>
    <x v="377"/>
  </r>
  <r>
    <x v="417"/>
    <x v="377"/>
  </r>
  <r>
    <x v="172"/>
    <x v="377"/>
  </r>
  <r>
    <x v="172"/>
    <x v="377"/>
  </r>
  <r>
    <x v="172"/>
    <x v="377"/>
  </r>
  <r>
    <x v="172"/>
    <x v="377"/>
  </r>
  <r>
    <x v="491"/>
    <x v="377"/>
  </r>
  <r>
    <x v="208"/>
    <x v="378"/>
  </r>
  <r>
    <x v="208"/>
    <x v="378"/>
  </r>
  <r>
    <x v="208"/>
    <x v="378"/>
  </r>
  <r>
    <x v="208"/>
    <x v="378"/>
  </r>
  <r>
    <x v="208"/>
    <x v="378"/>
  </r>
  <r>
    <x v="401"/>
    <x v="378"/>
  </r>
  <r>
    <x v="401"/>
    <x v="378"/>
  </r>
  <r>
    <x v="401"/>
    <x v="378"/>
  </r>
  <r>
    <x v="0"/>
    <x v="379"/>
  </r>
  <r>
    <x v="0"/>
    <x v="379"/>
  </r>
  <r>
    <x v="0"/>
    <x v="379"/>
  </r>
  <r>
    <x v="0"/>
    <x v="379"/>
  </r>
  <r>
    <x v="439"/>
    <x v="379"/>
  </r>
  <r>
    <x v="334"/>
    <x v="379"/>
  </r>
  <r>
    <x v="354"/>
    <x v="379"/>
  </r>
  <r>
    <x v="354"/>
    <x v="379"/>
  </r>
  <r>
    <x v="180"/>
    <x v="379"/>
  </r>
  <r>
    <x v="634"/>
    <x v="379"/>
  </r>
  <r>
    <x v="634"/>
    <x v="379"/>
  </r>
  <r>
    <x v="634"/>
    <x v="379"/>
  </r>
  <r>
    <x v="634"/>
    <x v="379"/>
  </r>
  <r>
    <x v="634"/>
    <x v="379"/>
  </r>
  <r>
    <x v="634"/>
    <x v="379"/>
  </r>
  <r>
    <x v="634"/>
    <x v="379"/>
  </r>
  <r>
    <x v="634"/>
    <x v="379"/>
  </r>
  <r>
    <x v="634"/>
    <x v="379"/>
  </r>
  <r>
    <x v="190"/>
    <x v="380"/>
  </r>
  <r>
    <x v="190"/>
    <x v="380"/>
  </r>
  <r>
    <x v="161"/>
    <x v="381"/>
  </r>
  <r>
    <x v="161"/>
    <x v="381"/>
  </r>
  <r>
    <x v="161"/>
    <x v="381"/>
  </r>
  <r>
    <x v="414"/>
    <x v="381"/>
  </r>
  <r>
    <x v="635"/>
    <x v="381"/>
  </r>
  <r>
    <x v="636"/>
    <x v="382"/>
  </r>
  <r>
    <x v="636"/>
    <x v="382"/>
  </r>
  <r>
    <x v="636"/>
    <x v="382"/>
  </r>
  <r>
    <x v="636"/>
    <x v="382"/>
  </r>
  <r>
    <x v="86"/>
    <x v="383"/>
  </r>
  <r>
    <x v="86"/>
    <x v="383"/>
  </r>
  <r>
    <x v="35"/>
    <x v="384"/>
  </r>
  <r>
    <x v="65"/>
    <x v="385"/>
  </r>
  <r>
    <x v="315"/>
    <x v="385"/>
  </r>
  <r>
    <x v="603"/>
    <x v="385"/>
  </r>
  <r>
    <x v="603"/>
    <x v="385"/>
  </r>
  <r>
    <x v="456"/>
    <x v="385"/>
  </r>
  <r>
    <x v="456"/>
    <x v="385"/>
  </r>
  <r>
    <x v="637"/>
    <x v="385"/>
  </r>
  <r>
    <x v="264"/>
    <x v="386"/>
  </r>
  <r>
    <x v="264"/>
    <x v="386"/>
  </r>
  <r>
    <x v="264"/>
    <x v="386"/>
  </r>
  <r>
    <x v="517"/>
    <x v="386"/>
  </r>
  <r>
    <x v="620"/>
    <x v="386"/>
  </r>
  <r>
    <x v="620"/>
    <x v="386"/>
  </r>
  <r>
    <x v="620"/>
    <x v="386"/>
  </r>
  <r>
    <x v="620"/>
    <x v="386"/>
  </r>
  <r>
    <x v="52"/>
    <x v="386"/>
  </r>
  <r>
    <x v="52"/>
    <x v="386"/>
  </r>
  <r>
    <x v="217"/>
    <x v="387"/>
  </r>
  <r>
    <x v="217"/>
    <x v="387"/>
  </r>
  <r>
    <x v="217"/>
    <x v="387"/>
  </r>
  <r>
    <x v="529"/>
    <x v="387"/>
  </r>
  <r>
    <x v="529"/>
    <x v="387"/>
  </r>
  <r>
    <x v="277"/>
    <x v="388"/>
  </r>
  <r>
    <x v="277"/>
    <x v="388"/>
  </r>
  <r>
    <x v="277"/>
    <x v="388"/>
  </r>
  <r>
    <x v="26"/>
    <x v="388"/>
  </r>
  <r>
    <x v="26"/>
    <x v="388"/>
  </r>
  <r>
    <x v="412"/>
    <x v="389"/>
  </r>
  <r>
    <x v="152"/>
    <x v="390"/>
  </r>
  <r>
    <x v="157"/>
    <x v="390"/>
  </r>
  <r>
    <x v="127"/>
    <x v="390"/>
  </r>
  <r>
    <x v="127"/>
    <x v="390"/>
  </r>
  <r>
    <x v="638"/>
    <x v="390"/>
  </r>
  <r>
    <x v="638"/>
    <x v="390"/>
  </r>
  <r>
    <x v="638"/>
    <x v="390"/>
  </r>
  <r>
    <x v="638"/>
    <x v="390"/>
  </r>
  <r>
    <x v="638"/>
    <x v="390"/>
  </r>
  <r>
    <x v="403"/>
    <x v="391"/>
  </r>
  <r>
    <x v="639"/>
    <x v="391"/>
  </r>
  <r>
    <x v="639"/>
    <x v="391"/>
  </r>
  <r>
    <x v="639"/>
    <x v="391"/>
  </r>
  <r>
    <x v="487"/>
    <x v="391"/>
  </r>
  <r>
    <x v="487"/>
    <x v="391"/>
  </r>
  <r>
    <x v="487"/>
    <x v="391"/>
  </r>
  <r>
    <x v="479"/>
    <x v="392"/>
  </r>
  <r>
    <x v="479"/>
    <x v="392"/>
  </r>
  <r>
    <x v="640"/>
    <x v="393"/>
  </r>
  <r>
    <x v="149"/>
    <x v="393"/>
  </r>
  <r>
    <x v="149"/>
    <x v="393"/>
  </r>
  <r>
    <x v="149"/>
    <x v="393"/>
  </r>
  <r>
    <x v="149"/>
    <x v="393"/>
  </r>
  <r>
    <x v="149"/>
    <x v="393"/>
  </r>
  <r>
    <x v="149"/>
    <x v="393"/>
  </r>
  <r>
    <x v="149"/>
    <x v="393"/>
  </r>
  <r>
    <x v="641"/>
    <x v="393"/>
  </r>
  <r>
    <x v="641"/>
    <x v="393"/>
  </r>
  <r>
    <x v="641"/>
    <x v="393"/>
  </r>
  <r>
    <x v="641"/>
    <x v="393"/>
  </r>
  <r>
    <x v="155"/>
    <x v="393"/>
  </r>
  <r>
    <x v="464"/>
    <x v="394"/>
  </r>
  <r>
    <x v="174"/>
    <x v="394"/>
  </r>
  <r>
    <x v="123"/>
    <x v="394"/>
  </r>
  <r>
    <x v="642"/>
    <x v="394"/>
  </r>
  <r>
    <x v="643"/>
    <x v="395"/>
  </r>
  <r>
    <x v="643"/>
    <x v="395"/>
  </r>
  <r>
    <x v="393"/>
    <x v="395"/>
  </r>
  <r>
    <x v="595"/>
    <x v="396"/>
  </r>
  <r>
    <x v="158"/>
    <x v="396"/>
  </r>
  <r>
    <x v="392"/>
    <x v="396"/>
  </r>
  <r>
    <x v="392"/>
    <x v="396"/>
  </r>
  <r>
    <x v="392"/>
    <x v="396"/>
  </r>
  <r>
    <x v="314"/>
    <x v="396"/>
  </r>
  <r>
    <x v="262"/>
    <x v="396"/>
  </r>
  <r>
    <x v="262"/>
    <x v="396"/>
  </r>
  <r>
    <x v="262"/>
    <x v="396"/>
  </r>
  <r>
    <x v="262"/>
    <x v="396"/>
  </r>
  <r>
    <x v="262"/>
    <x v="396"/>
  </r>
  <r>
    <x v="297"/>
    <x v="397"/>
  </r>
  <r>
    <x v="285"/>
    <x v="398"/>
  </r>
  <r>
    <x v="285"/>
    <x v="398"/>
  </r>
  <r>
    <x v="513"/>
    <x v="398"/>
  </r>
  <r>
    <x v="152"/>
    <x v="399"/>
  </r>
  <r>
    <x v="106"/>
    <x v="400"/>
  </r>
  <r>
    <x v="106"/>
    <x v="400"/>
  </r>
  <r>
    <x v="374"/>
    <x v="400"/>
  </r>
  <r>
    <x v="86"/>
    <x v="400"/>
  </r>
  <r>
    <x v="644"/>
    <x v="400"/>
  </r>
  <r>
    <x v="229"/>
    <x v="400"/>
  </r>
  <r>
    <x v="229"/>
    <x v="400"/>
  </r>
  <r>
    <x v="229"/>
    <x v="400"/>
  </r>
  <r>
    <x v="151"/>
    <x v="401"/>
  </r>
  <r>
    <x v="151"/>
    <x v="401"/>
  </r>
  <r>
    <x v="618"/>
    <x v="402"/>
  </r>
  <r>
    <x v="618"/>
    <x v="402"/>
  </r>
  <r>
    <x v="618"/>
    <x v="402"/>
  </r>
  <r>
    <x v="618"/>
    <x v="402"/>
  </r>
  <r>
    <x v="618"/>
    <x v="402"/>
  </r>
  <r>
    <x v="618"/>
    <x v="402"/>
  </r>
  <r>
    <x v="618"/>
    <x v="402"/>
  </r>
  <r>
    <x v="459"/>
    <x v="402"/>
  </r>
  <r>
    <x v="595"/>
    <x v="402"/>
  </r>
  <r>
    <x v="595"/>
    <x v="402"/>
  </r>
  <r>
    <x v="595"/>
    <x v="402"/>
  </r>
  <r>
    <x v="595"/>
    <x v="402"/>
  </r>
  <r>
    <x v="123"/>
    <x v="403"/>
  </r>
  <r>
    <x v="452"/>
    <x v="403"/>
  </r>
  <r>
    <x v="128"/>
    <x v="404"/>
  </r>
  <r>
    <x v="402"/>
    <x v="405"/>
  </r>
  <r>
    <x v="402"/>
    <x v="405"/>
  </r>
  <r>
    <x v="265"/>
    <x v="405"/>
  </r>
  <r>
    <x v="265"/>
    <x v="405"/>
  </r>
  <r>
    <x v="8"/>
    <x v="406"/>
  </r>
  <r>
    <x v="320"/>
    <x v="407"/>
  </r>
  <r>
    <x v="320"/>
    <x v="407"/>
  </r>
  <r>
    <x v="264"/>
    <x v="408"/>
  </r>
  <r>
    <x v="311"/>
    <x v="408"/>
  </r>
  <r>
    <x v="418"/>
    <x v="408"/>
  </r>
  <r>
    <x v="417"/>
    <x v="409"/>
  </r>
  <r>
    <x v="417"/>
    <x v="409"/>
  </r>
  <r>
    <x v="417"/>
    <x v="409"/>
  </r>
  <r>
    <x v="417"/>
    <x v="409"/>
  </r>
  <r>
    <x v="400"/>
    <x v="410"/>
  </r>
  <r>
    <x v="185"/>
    <x v="410"/>
  </r>
  <r>
    <x v="185"/>
    <x v="410"/>
  </r>
  <r>
    <x v="94"/>
    <x v="410"/>
  </r>
  <r>
    <x v="39"/>
    <x v="410"/>
  </r>
  <r>
    <x v="39"/>
    <x v="410"/>
  </r>
  <r>
    <x v="6"/>
    <x v="411"/>
  </r>
  <r>
    <x v="6"/>
    <x v="411"/>
  </r>
  <r>
    <x v="645"/>
    <x v="412"/>
  </r>
  <r>
    <x v="70"/>
    <x v="412"/>
  </r>
  <r>
    <x v="39"/>
    <x v="412"/>
  </r>
  <r>
    <x v="39"/>
    <x v="412"/>
  </r>
  <r>
    <x v="563"/>
    <x v="412"/>
  </r>
  <r>
    <x v="22"/>
    <x v="412"/>
  </r>
  <r>
    <x v="22"/>
    <x v="412"/>
  </r>
  <r>
    <x v="22"/>
    <x v="412"/>
  </r>
  <r>
    <x v="151"/>
    <x v="413"/>
  </r>
  <r>
    <x v="151"/>
    <x v="413"/>
  </r>
  <r>
    <x v="151"/>
    <x v="413"/>
  </r>
  <r>
    <x v="151"/>
    <x v="413"/>
  </r>
  <r>
    <x v="131"/>
    <x v="413"/>
  </r>
  <r>
    <x v="255"/>
    <x v="413"/>
  </r>
  <r>
    <x v="255"/>
    <x v="413"/>
  </r>
  <r>
    <x v="255"/>
    <x v="413"/>
  </r>
  <r>
    <x v="646"/>
    <x v="414"/>
  </r>
  <r>
    <x v="366"/>
    <x v="414"/>
  </r>
  <r>
    <x v="366"/>
    <x v="414"/>
  </r>
  <r>
    <x v="282"/>
    <x v="414"/>
  </r>
  <r>
    <x v="282"/>
    <x v="414"/>
  </r>
  <r>
    <x v="282"/>
    <x v="414"/>
  </r>
  <r>
    <x v="282"/>
    <x v="414"/>
  </r>
  <r>
    <x v="335"/>
    <x v="414"/>
  </r>
  <r>
    <x v="335"/>
    <x v="414"/>
  </r>
  <r>
    <x v="315"/>
    <x v="415"/>
  </r>
  <r>
    <x v="315"/>
    <x v="415"/>
  </r>
  <r>
    <x v="315"/>
    <x v="415"/>
  </r>
  <r>
    <x v="379"/>
    <x v="415"/>
  </r>
  <r>
    <x v="379"/>
    <x v="415"/>
  </r>
  <r>
    <x v="379"/>
    <x v="415"/>
  </r>
  <r>
    <x v="366"/>
    <x v="415"/>
  </r>
  <r>
    <x v="570"/>
    <x v="415"/>
  </r>
  <r>
    <x v="647"/>
    <x v="416"/>
  </r>
  <r>
    <x v="647"/>
    <x v="416"/>
  </r>
  <r>
    <x v="647"/>
    <x v="416"/>
  </r>
  <r>
    <x v="648"/>
    <x v="416"/>
  </r>
  <r>
    <x v="153"/>
    <x v="417"/>
  </r>
  <r>
    <x v="153"/>
    <x v="417"/>
  </r>
  <r>
    <x v="153"/>
    <x v="417"/>
  </r>
  <r>
    <x v="90"/>
    <x v="417"/>
  </r>
  <r>
    <x v="51"/>
    <x v="417"/>
  </r>
  <r>
    <x v="51"/>
    <x v="417"/>
  </r>
  <r>
    <x v="51"/>
    <x v="417"/>
  </r>
  <r>
    <x v="649"/>
    <x v="417"/>
  </r>
  <r>
    <x v="650"/>
    <x v="417"/>
  </r>
  <r>
    <x v="249"/>
    <x v="417"/>
  </r>
  <r>
    <x v="362"/>
    <x v="417"/>
  </r>
  <r>
    <x v="362"/>
    <x v="417"/>
  </r>
  <r>
    <x v="362"/>
    <x v="417"/>
  </r>
  <r>
    <x v="362"/>
    <x v="417"/>
  </r>
  <r>
    <x v="551"/>
    <x v="417"/>
  </r>
  <r>
    <x v="551"/>
    <x v="417"/>
  </r>
  <r>
    <x v="551"/>
    <x v="417"/>
  </r>
  <r>
    <x v="124"/>
    <x v="418"/>
  </r>
  <r>
    <x v="124"/>
    <x v="418"/>
  </r>
  <r>
    <x v="63"/>
    <x v="418"/>
  </r>
  <r>
    <x v="63"/>
    <x v="418"/>
  </r>
  <r>
    <x v="63"/>
    <x v="418"/>
  </r>
  <r>
    <x v="63"/>
    <x v="418"/>
  </r>
  <r>
    <x v="651"/>
    <x v="418"/>
  </r>
  <r>
    <x v="172"/>
    <x v="419"/>
  </r>
  <r>
    <x v="172"/>
    <x v="419"/>
  </r>
  <r>
    <x v="492"/>
    <x v="419"/>
  </r>
  <r>
    <x v="492"/>
    <x v="419"/>
  </r>
  <r>
    <x v="652"/>
    <x v="419"/>
  </r>
  <r>
    <x v="652"/>
    <x v="419"/>
  </r>
  <r>
    <x v="615"/>
    <x v="420"/>
  </r>
  <r>
    <x v="653"/>
    <x v="420"/>
  </r>
  <r>
    <x v="654"/>
    <x v="421"/>
  </r>
  <r>
    <x v="198"/>
    <x v="421"/>
  </r>
  <r>
    <x v="198"/>
    <x v="421"/>
  </r>
  <r>
    <x v="198"/>
    <x v="421"/>
  </r>
  <r>
    <x v="585"/>
    <x v="422"/>
  </r>
  <r>
    <x v="585"/>
    <x v="422"/>
  </r>
  <r>
    <x v="597"/>
    <x v="422"/>
  </r>
  <r>
    <x v="597"/>
    <x v="422"/>
  </r>
  <r>
    <x v="597"/>
    <x v="422"/>
  </r>
  <r>
    <x v="597"/>
    <x v="422"/>
  </r>
  <r>
    <x v="597"/>
    <x v="422"/>
  </r>
  <r>
    <x v="597"/>
    <x v="422"/>
  </r>
  <r>
    <x v="597"/>
    <x v="422"/>
  </r>
  <r>
    <x v="408"/>
    <x v="423"/>
  </r>
  <r>
    <x v="180"/>
    <x v="423"/>
  </r>
  <r>
    <x v="120"/>
    <x v="423"/>
  </r>
  <r>
    <x v="120"/>
    <x v="423"/>
  </r>
  <r>
    <x v="655"/>
    <x v="423"/>
  </r>
  <r>
    <x v="655"/>
    <x v="423"/>
  </r>
  <r>
    <x v="655"/>
    <x v="423"/>
  </r>
  <r>
    <x v="12"/>
    <x v="424"/>
  </r>
  <r>
    <x v="12"/>
    <x v="424"/>
  </r>
  <r>
    <x v="12"/>
    <x v="424"/>
  </r>
  <r>
    <x v="12"/>
    <x v="424"/>
  </r>
  <r>
    <x v="12"/>
    <x v="424"/>
  </r>
  <r>
    <x v="458"/>
    <x v="424"/>
  </r>
  <r>
    <x v="458"/>
    <x v="424"/>
  </r>
  <r>
    <x v="458"/>
    <x v="424"/>
  </r>
  <r>
    <x v="458"/>
    <x v="424"/>
  </r>
  <r>
    <x v="458"/>
    <x v="424"/>
  </r>
  <r>
    <x v="458"/>
    <x v="424"/>
  </r>
  <r>
    <x v="458"/>
    <x v="424"/>
  </r>
  <r>
    <x v="458"/>
    <x v="424"/>
  </r>
  <r>
    <x v="656"/>
    <x v="425"/>
  </r>
  <r>
    <x v="656"/>
    <x v="425"/>
  </r>
  <r>
    <x v="224"/>
    <x v="425"/>
  </r>
  <r>
    <x v="657"/>
    <x v="425"/>
  </r>
  <r>
    <x v="381"/>
    <x v="425"/>
  </r>
  <r>
    <x v="612"/>
    <x v="426"/>
  </r>
  <r>
    <x v="526"/>
    <x v="426"/>
  </r>
  <r>
    <x v="526"/>
    <x v="426"/>
  </r>
  <r>
    <x v="526"/>
    <x v="426"/>
  </r>
  <r>
    <x v="526"/>
    <x v="426"/>
  </r>
  <r>
    <x v="577"/>
    <x v="426"/>
  </r>
  <r>
    <x v="577"/>
    <x v="426"/>
  </r>
  <r>
    <x v="577"/>
    <x v="426"/>
  </r>
  <r>
    <x v="302"/>
    <x v="426"/>
  </r>
  <r>
    <x v="658"/>
    <x v="426"/>
  </r>
  <r>
    <x v="525"/>
    <x v="427"/>
  </r>
  <r>
    <x v="184"/>
    <x v="428"/>
  </r>
  <r>
    <x v="184"/>
    <x v="428"/>
  </r>
  <r>
    <x v="184"/>
    <x v="428"/>
  </r>
  <r>
    <x v="184"/>
    <x v="428"/>
  </r>
  <r>
    <x v="482"/>
    <x v="428"/>
  </r>
  <r>
    <x v="271"/>
    <x v="428"/>
  </r>
  <r>
    <x v="300"/>
    <x v="429"/>
  </r>
  <r>
    <x v="3"/>
    <x v="429"/>
  </r>
  <r>
    <x v="3"/>
    <x v="429"/>
  </r>
  <r>
    <x v="3"/>
    <x v="429"/>
  </r>
  <r>
    <x v="164"/>
    <x v="429"/>
  </r>
  <r>
    <x v="164"/>
    <x v="429"/>
  </r>
  <r>
    <x v="659"/>
    <x v="430"/>
  </r>
  <r>
    <x v="659"/>
    <x v="430"/>
  </r>
  <r>
    <x v="659"/>
    <x v="430"/>
  </r>
  <r>
    <x v="659"/>
    <x v="430"/>
  </r>
  <r>
    <x v="100"/>
    <x v="430"/>
  </r>
  <r>
    <x v="535"/>
    <x v="430"/>
  </r>
  <r>
    <x v="625"/>
    <x v="430"/>
  </r>
  <r>
    <x v="625"/>
    <x v="430"/>
  </r>
  <r>
    <x v="625"/>
    <x v="430"/>
  </r>
  <r>
    <x v="348"/>
    <x v="430"/>
  </r>
  <r>
    <x v="348"/>
    <x v="430"/>
  </r>
  <r>
    <x v="348"/>
    <x v="430"/>
  </r>
  <r>
    <x v="348"/>
    <x v="430"/>
  </r>
  <r>
    <x v="348"/>
    <x v="430"/>
  </r>
  <r>
    <x v="564"/>
    <x v="431"/>
  </r>
  <r>
    <x v="564"/>
    <x v="431"/>
  </r>
  <r>
    <x v="564"/>
    <x v="431"/>
  </r>
  <r>
    <x v="5"/>
    <x v="431"/>
  </r>
  <r>
    <x v="307"/>
    <x v="431"/>
  </r>
  <r>
    <x v="367"/>
    <x v="431"/>
  </r>
  <r>
    <x v="660"/>
    <x v="432"/>
  </r>
  <r>
    <x v="660"/>
    <x v="432"/>
  </r>
  <r>
    <x v="176"/>
    <x v="432"/>
  </r>
  <r>
    <x v="288"/>
    <x v="432"/>
  </r>
  <r>
    <x v="287"/>
    <x v="433"/>
  </r>
  <r>
    <x v="318"/>
    <x v="434"/>
  </r>
  <r>
    <x v="53"/>
    <x v="434"/>
  </r>
  <r>
    <x v="661"/>
    <x v="434"/>
  </r>
  <r>
    <x v="247"/>
    <x v="435"/>
  </r>
  <r>
    <x v="349"/>
    <x v="435"/>
  </r>
  <r>
    <x v="349"/>
    <x v="435"/>
  </r>
  <r>
    <x v="349"/>
    <x v="435"/>
  </r>
  <r>
    <x v="211"/>
    <x v="435"/>
  </r>
  <r>
    <x v="211"/>
    <x v="435"/>
  </r>
  <r>
    <x v="211"/>
    <x v="435"/>
  </r>
  <r>
    <x v="662"/>
    <x v="436"/>
  </r>
  <r>
    <x v="662"/>
    <x v="436"/>
  </r>
  <r>
    <x v="453"/>
    <x v="436"/>
  </r>
  <r>
    <x v="513"/>
    <x v="436"/>
  </r>
  <r>
    <x v="513"/>
    <x v="436"/>
  </r>
  <r>
    <x v="513"/>
    <x v="436"/>
  </r>
  <r>
    <x v="20"/>
    <x v="436"/>
  </r>
  <r>
    <x v="20"/>
    <x v="436"/>
  </r>
  <r>
    <x v="20"/>
    <x v="436"/>
  </r>
  <r>
    <x v="20"/>
    <x v="436"/>
  </r>
  <r>
    <x v="174"/>
    <x v="437"/>
  </r>
  <r>
    <x v="52"/>
    <x v="437"/>
  </r>
  <r>
    <x v="52"/>
    <x v="437"/>
  </r>
  <r>
    <x v="52"/>
    <x v="437"/>
  </r>
  <r>
    <x v="52"/>
    <x v="437"/>
  </r>
  <r>
    <x v="329"/>
    <x v="437"/>
  </r>
  <r>
    <x v="524"/>
    <x v="437"/>
  </r>
  <r>
    <x v="563"/>
    <x v="438"/>
  </r>
  <r>
    <x v="563"/>
    <x v="438"/>
  </r>
  <r>
    <x v="360"/>
    <x v="438"/>
  </r>
  <r>
    <x v="360"/>
    <x v="438"/>
  </r>
  <r>
    <x v="114"/>
    <x v="438"/>
  </r>
  <r>
    <x v="114"/>
    <x v="438"/>
  </r>
  <r>
    <x v="236"/>
    <x v="439"/>
  </r>
  <r>
    <x v="147"/>
    <x v="439"/>
  </r>
  <r>
    <x v="320"/>
    <x v="439"/>
  </r>
  <r>
    <x v="82"/>
    <x v="439"/>
  </r>
  <r>
    <x v="77"/>
    <x v="440"/>
  </r>
  <r>
    <x v="663"/>
    <x v="440"/>
  </r>
  <r>
    <x v="663"/>
    <x v="440"/>
  </r>
  <r>
    <x v="663"/>
    <x v="440"/>
  </r>
  <r>
    <x v="663"/>
    <x v="440"/>
  </r>
  <r>
    <x v="663"/>
    <x v="440"/>
  </r>
  <r>
    <x v="366"/>
    <x v="440"/>
  </r>
  <r>
    <x v="366"/>
    <x v="440"/>
  </r>
  <r>
    <x v="50"/>
    <x v="440"/>
  </r>
  <r>
    <x v="410"/>
    <x v="440"/>
  </r>
  <r>
    <x v="410"/>
    <x v="440"/>
  </r>
  <r>
    <x v="410"/>
    <x v="440"/>
  </r>
  <r>
    <x v="410"/>
    <x v="440"/>
  </r>
  <r>
    <x v="664"/>
    <x v="441"/>
  </r>
  <r>
    <x v="664"/>
    <x v="441"/>
  </r>
  <r>
    <x v="486"/>
    <x v="441"/>
  </r>
  <r>
    <x v="486"/>
    <x v="441"/>
  </r>
  <r>
    <x v="486"/>
    <x v="441"/>
  </r>
  <r>
    <x v="576"/>
    <x v="442"/>
  </r>
  <r>
    <x v="525"/>
    <x v="442"/>
  </r>
  <r>
    <x v="425"/>
    <x v="442"/>
  </r>
  <r>
    <x v="302"/>
    <x v="443"/>
  </r>
  <r>
    <x v="302"/>
    <x v="443"/>
  </r>
  <r>
    <x v="665"/>
    <x v="443"/>
  </r>
  <r>
    <x v="363"/>
    <x v="443"/>
  </r>
  <r>
    <x v="363"/>
    <x v="443"/>
  </r>
  <r>
    <x v="138"/>
    <x v="443"/>
  </r>
  <r>
    <x v="138"/>
    <x v="443"/>
  </r>
  <r>
    <x v="666"/>
    <x v="444"/>
  </r>
  <r>
    <x v="666"/>
    <x v="444"/>
  </r>
  <r>
    <x v="666"/>
    <x v="444"/>
  </r>
  <r>
    <x v="666"/>
    <x v="444"/>
  </r>
  <r>
    <x v="367"/>
    <x v="444"/>
  </r>
  <r>
    <x v="605"/>
    <x v="444"/>
  </r>
  <r>
    <x v="302"/>
    <x v="444"/>
  </r>
  <r>
    <x v="406"/>
    <x v="445"/>
  </r>
  <r>
    <x v="595"/>
    <x v="446"/>
  </r>
  <r>
    <x v="595"/>
    <x v="446"/>
  </r>
  <r>
    <x v="185"/>
    <x v="446"/>
  </r>
  <r>
    <x v="542"/>
    <x v="446"/>
  </r>
  <r>
    <x v="542"/>
    <x v="446"/>
  </r>
  <r>
    <x v="542"/>
    <x v="446"/>
  </r>
  <r>
    <x v="542"/>
    <x v="446"/>
  </r>
  <r>
    <x v="542"/>
    <x v="446"/>
  </r>
  <r>
    <x v="542"/>
    <x v="446"/>
  </r>
  <r>
    <x v="542"/>
    <x v="446"/>
  </r>
  <r>
    <x v="542"/>
    <x v="446"/>
  </r>
  <r>
    <x v="542"/>
    <x v="446"/>
  </r>
  <r>
    <x v="550"/>
    <x v="446"/>
  </r>
  <r>
    <x v="148"/>
    <x v="446"/>
  </r>
  <r>
    <x v="281"/>
    <x v="447"/>
  </r>
  <r>
    <x v="30"/>
    <x v="447"/>
  </r>
  <r>
    <x v="584"/>
    <x v="448"/>
  </r>
  <r>
    <x v="584"/>
    <x v="448"/>
  </r>
  <r>
    <x v="584"/>
    <x v="448"/>
  </r>
  <r>
    <x v="584"/>
    <x v="448"/>
  </r>
  <r>
    <x v="584"/>
    <x v="448"/>
  </r>
  <r>
    <x v="584"/>
    <x v="448"/>
  </r>
  <r>
    <x v="59"/>
    <x v="448"/>
  </r>
  <r>
    <x v="59"/>
    <x v="448"/>
  </r>
  <r>
    <x v="477"/>
    <x v="448"/>
  </r>
  <r>
    <x v="477"/>
    <x v="448"/>
  </r>
  <r>
    <x v="477"/>
    <x v="448"/>
  </r>
  <r>
    <x v="556"/>
    <x v="449"/>
  </r>
  <r>
    <x v="556"/>
    <x v="449"/>
  </r>
  <r>
    <x v="556"/>
    <x v="449"/>
  </r>
  <r>
    <x v="556"/>
    <x v="449"/>
  </r>
  <r>
    <x v="556"/>
    <x v="449"/>
  </r>
  <r>
    <x v="556"/>
    <x v="449"/>
  </r>
  <r>
    <x v="556"/>
    <x v="449"/>
  </r>
  <r>
    <x v="667"/>
    <x v="449"/>
  </r>
  <r>
    <x v="11"/>
    <x v="450"/>
  </r>
  <r>
    <x v="11"/>
    <x v="450"/>
  </r>
  <r>
    <x v="11"/>
    <x v="450"/>
  </r>
  <r>
    <x v="421"/>
    <x v="450"/>
  </r>
  <r>
    <x v="37"/>
    <x v="450"/>
  </r>
  <r>
    <x v="614"/>
    <x v="451"/>
  </r>
  <r>
    <x v="614"/>
    <x v="451"/>
  </r>
  <r>
    <x v="614"/>
    <x v="451"/>
  </r>
  <r>
    <x v="614"/>
    <x v="451"/>
  </r>
  <r>
    <x v="654"/>
    <x v="452"/>
  </r>
  <r>
    <x v="654"/>
    <x v="452"/>
  </r>
  <r>
    <x v="124"/>
    <x v="452"/>
  </r>
  <r>
    <x v="124"/>
    <x v="452"/>
  </r>
  <r>
    <x v="588"/>
    <x v="452"/>
  </r>
  <r>
    <x v="588"/>
    <x v="452"/>
  </r>
  <r>
    <x v="588"/>
    <x v="452"/>
  </r>
  <r>
    <x v="401"/>
    <x v="453"/>
  </r>
  <r>
    <x v="634"/>
    <x v="453"/>
  </r>
  <r>
    <x v="668"/>
    <x v="453"/>
  </r>
  <r>
    <x v="668"/>
    <x v="453"/>
  </r>
  <r>
    <x v="334"/>
    <x v="454"/>
  </r>
  <r>
    <x v="385"/>
    <x v="454"/>
  </r>
  <r>
    <x v="137"/>
    <x v="454"/>
  </r>
  <r>
    <x v="137"/>
    <x v="454"/>
  </r>
  <r>
    <x v="137"/>
    <x v="454"/>
  </r>
  <r>
    <x v="669"/>
    <x v="455"/>
  </r>
  <r>
    <x v="670"/>
    <x v="456"/>
  </r>
  <r>
    <x v="670"/>
    <x v="456"/>
  </r>
  <r>
    <x v="670"/>
    <x v="456"/>
  </r>
  <r>
    <x v="670"/>
    <x v="456"/>
  </r>
  <r>
    <x v="670"/>
    <x v="456"/>
  </r>
  <r>
    <x v="670"/>
    <x v="456"/>
  </r>
  <r>
    <x v="277"/>
    <x v="456"/>
  </r>
  <r>
    <x v="277"/>
    <x v="456"/>
  </r>
  <r>
    <x v="277"/>
    <x v="456"/>
  </r>
  <r>
    <x v="277"/>
    <x v="456"/>
  </r>
  <r>
    <x v="128"/>
    <x v="457"/>
  </r>
  <r>
    <x v="128"/>
    <x v="457"/>
  </r>
  <r>
    <x v="7"/>
    <x v="457"/>
  </r>
  <r>
    <x v="301"/>
    <x v="458"/>
  </r>
  <r>
    <x v="301"/>
    <x v="458"/>
  </r>
  <r>
    <x v="301"/>
    <x v="458"/>
  </r>
  <r>
    <x v="301"/>
    <x v="458"/>
  </r>
  <r>
    <x v="237"/>
    <x v="459"/>
  </r>
  <r>
    <x v="289"/>
    <x v="459"/>
  </r>
  <r>
    <x v="289"/>
    <x v="459"/>
  </r>
  <r>
    <x v="289"/>
    <x v="459"/>
  </r>
  <r>
    <x v="289"/>
    <x v="459"/>
  </r>
  <r>
    <x v="598"/>
    <x v="459"/>
  </r>
  <r>
    <x v="598"/>
    <x v="459"/>
  </r>
  <r>
    <x v="446"/>
    <x v="459"/>
  </r>
  <r>
    <x v="273"/>
    <x v="460"/>
  </r>
  <r>
    <x v="454"/>
    <x v="460"/>
  </r>
  <r>
    <x v="244"/>
    <x v="460"/>
  </r>
  <r>
    <x v="244"/>
    <x v="460"/>
  </r>
  <r>
    <x v="244"/>
    <x v="460"/>
  </r>
  <r>
    <x v="38"/>
    <x v="460"/>
  </r>
  <r>
    <x v="83"/>
    <x v="460"/>
  </r>
  <r>
    <x v="190"/>
    <x v="461"/>
  </r>
  <r>
    <x v="454"/>
    <x v="462"/>
  </r>
  <r>
    <x v="454"/>
    <x v="462"/>
  </r>
  <r>
    <x v="454"/>
    <x v="462"/>
  </r>
  <r>
    <x v="369"/>
    <x v="462"/>
  </r>
  <r>
    <x v="292"/>
    <x v="462"/>
  </r>
  <r>
    <x v="356"/>
    <x v="463"/>
  </r>
  <r>
    <x v="356"/>
    <x v="463"/>
  </r>
  <r>
    <x v="356"/>
    <x v="463"/>
  </r>
  <r>
    <x v="444"/>
    <x v="463"/>
  </r>
  <r>
    <x v="571"/>
    <x v="463"/>
  </r>
  <r>
    <x v="142"/>
    <x v="464"/>
  </r>
  <r>
    <x v="142"/>
    <x v="464"/>
  </r>
  <r>
    <x v="261"/>
    <x v="465"/>
  </r>
  <r>
    <x v="261"/>
    <x v="465"/>
  </r>
  <r>
    <x v="671"/>
    <x v="465"/>
  </r>
  <r>
    <x v="671"/>
    <x v="465"/>
  </r>
  <r>
    <x v="671"/>
    <x v="465"/>
  </r>
  <r>
    <x v="671"/>
    <x v="465"/>
  </r>
  <r>
    <x v="536"/>
    <x v="465"/>
  </r>
  <r>
    <x v="123"/>
    <x v="466"/>
  </r>
  <r>
    <x v="123"/>
    <x v="466"/>
  </r>
  <r>
    <x v="123"/>
    <x v="466"/>
  </r>
  <r>
    <x v="123"/>
    <x v="466"/>
  </r>
  <r>
    <x v="279"/>
    <x v="467"/>
  </r>
  <r>
    <x v="468"/>
    <x v="467"/>
  </r>
  <r>
    <x v="468"/>
    <x v="467"/>
  </r>
  <r>
    <x v="468"/>
    <x v="467"/>
  </r>
  <r>
    <x v="468"/>
    <x v="467"/>
  </r>
  <r>
    <x v="270"/>
    <x v="468"/>
  </r>
  <r>
    <x v="672"/>
    <x v="468"/>
  </r>
  <r>
    <x v="439"/>
    <x v="468"/>
  </r>
  <r>
    <x v="439"/>
    <x v="468"/>
  </r>
  <r>
    <x v="232"/>
    <x v="468"/>
  </r>
  <r>
    <x v="270"/>
    <x v="468"/>
  </r>
  <r>
    <x v="673"/>
    <x v="468"/>
  </r>
  <r>
    <x v="673"/>
    <x v="468"/>
  </r>
  <r>
    <x v="426"/>
    <x v="469"/>
  </r>
  <r>
    <x v="426"/>
    <x v="469"/>
  </r>
  <r>
    <x v="426"/>
    <x v="469"/>
  </r>
  <r>
    <x v="674"/>
    <x v="469"/>
  </r>
  <r>
    <x v="674"/>
    <x v="469"/>
  </r>
  <r>
    <x v="674"/>
    <x v="469"/>
  </r>
  <r>
    <x v="122"/>
    <x v="469"/>
  </r>
  <r>
    <x v="171"/>
    <x v="470"/>
  </r>
  <r>
    <x v="171"/>
    <x v="470"/>
  </r>
  <r>
    <x v="171"/>
    <x v="470"/>
  </r>
  <r>
    <x v="201"/>
    <x v="470"/>
  </r>
  <r>
    <x v="201"/>
    <x v="470"/>
  </r>
  <r>
    <x v="201"/>
    <x v="470"/>
  </r>
  <r>
    <x v="201"/>
    <x v="470"/>
  </r>
  <r>
    <x v="201"/>
    <x v="470"/>
  </r>
  <r>
    <x v="201"/>
    <x v="470"/>
  </r>
  <r>
    <x v="201"/>
    <x v="470"/>
  </r>
  <r>
    <x v="201"/>
    <x v="470"/>
  </r>
  <r>
    <x v="201"/>
    <x v="470"/>
  </r>
  <r>
    <x v="201"/>
    <x v="470"/>
  </r>
  <r>
    <x v="141"/>
    <x v="470"/>
  </r>
  <r>
    <x v="57"/>
    <x v="470"/>
  </r>
  <r>
    <x v="407"/>
    <x v="470"/>
  </r>
  <r>
    <x v="407"/>
    <x v="470"/>
  </r>
  <r>
    <x v="488"/>
    <x v="471"/>
  </r>
  <r>
    <x v="488"/>
    <x v="471"/>
  </r>
  <r>
    <x v="488"/>
    <x v="471"/>
  </r>
  <r>
    <x v="494"/>
    <x v="471"/>
  </r>
  <r>
    <x v="494"/>
    <x v="471"/>
  </r>
  <r>
    <x v="494"/>
    <x v="471"/>
  </r>
  <r>
    <x v="649"/>
    <x v="471"/>
  </r>
  <r>
    <x v="220"/>
    <x v="472"/>
  </r>
  <r>
    <x v="675"/>
    <x v="472"/>
  </r>
  <r>
    <x v="675"/>
    <x v="472"/>
  </r>
  <r>
    <x v="402"/>
    <x v="473"/>
  </r>
  <r>
    <x v="584"/>
    <x v="473"/>
  </r>
  <r>
    <x v="565"/>
    <x v="473"/>
  </r>
  <r>
    <x v="28"/>
    <x v="473"/>
  </r>
  <r>
    <x v="394"/>
    <x v="473"/>
  </r>
  <r>
    <x v="271"/>
    <x v="473"/>
  </r>
  <r>
    <x v="676"/>
    <x v="474"/>
  </r>
  <r>
    <x v="238"/>
    <x v="474"/>
  </r>
  <r>
    <x v="238"/>
    <x v="474"/>
  </r>
  <r>
    <x v="522"/>
    <x v="475"/>
  </r>
  <r>
    <x v="522"/>
    <x v="475"/>
  </r>
  <r>
    <x v="522"/>
    <x v="475"/>
  </r>
  <r>
    <x v="522"/>
    <x v="475"/>
  </r>
  <r>
    <x v="569"/>
    <x v="475"/>
  </r>
  <r>
    <x v="569"/>
    <x v="475"/>
  </r>
  <r>
    <x v="569"/>
    <x v="475"/>
  </r>
  <r>
    <x v="569"/>
    <x v="475"/>
  </r>
  <r>
    <x v="569"/>
    <x v="475"/>
  </r>
  <r>
    <x v="569"/>
    <x v="475"/>
  </r>
  <r>
    <x v="569"/>
    <x v="475"/>
  </r>
  <r>
    <x v="677"/>
    <x v="475"/>
  </r>
  <r>
    <x v="677"/>
    <x v="475"/>
  </r>
  <r>
    <x v="678"/>
    <x v="476"/>
  </r>
  <r>
    <x v="236"/>
    <x v="476"/>
  </r>
  <r>
    <x v="236"/>
    <x v="476"/>
  </r>
  <r>
    <x v="236"/>
    <x v="476"/>
  </r>
  <r>
    <x v="236"/>
    <x v="476"/>
  </r>
  <r>
    <x v="327"/>
    <x v="477"/>
  </r>
  <r>
    <x v="327"/>
    <x v="477"/>
  </r>
  <r>
    <x v="327"/>
    <x v="477"/>
  </r>
  <r>
    <x v="327"/>
    <x v="477"/>
  </r>
  <r>
    <x v="171"/>
    <x v="477"/>
  </r>
  <r>
    <x v="171"/>
    <x v="477"/>
  </r>
  <r>
    <x v="549"/>
    <x v="477"/>
  </r>
  <r>
    <x v="549"/>
    <x v="477"/>
  </r>
  <r>
    <x v="549"/>
    <x v="477"/>
  </r>
  <r>
    <x v="418"/>
    <x v="477"/>
  </r>
  <r>
    <x v="418"/>
    <x v="477"/>
  </r>
  <r>
    <x v="88"/>
    <x v="477"/>
  </r>
  <r>
    <x v="88"/>
    <x v="477"/>
  </r>
  <r>
    <x v="88"/>
    <x v="477"/>
  </r>
  <r>
    <x v="88"/>
    <x v="477"/>
  </r>
  <r>
    <x v="88"/>
    <x v="477"/>
  </r>
  <r>
    <x v="679"/>
    <x v="478"/>
  </r>
  <r>
    <x v="680"/>
    <x v="478"/>
  </r>
  <r>
    <x v="210"/>
    <x v="479"/>
  </r>
  <r>
    <x v="210"/>
    <x v="479"/>
  </r>
  <r>
    <x v="210"/>
    <x v="479"/>
  </r>
  <r>
    <x v="210"/>
    <x v="479"/>
  </r>
  <r>
    <x v="681"/>
    <x v="479"/>
  </r>
  <r>
    <x v="681"/>
    <x v="479"/>
  </r>
  <r>
    <x v="681"/>
    <x v="479"/>
  </r>
  <r>
    <x v="681"/>
    <x v="479"/>
  </r>
  <r>
    <x v="681"/>
    <x v="479"/>
  </r>
  <r>
    <x v="681"/>
    <x v="479"/>
  </r>
  <r>
    <x v="681"/>
    <x v="479"/>
  </r>
  <r>
    <x v="92"/>
    <x v="480"/>
  </r>
  <r>
    <x v="92"/>
    <x v="480"/>
  </r>
  <r>
    <x v="92"/>
    <x v="480"/>
  </r>
  <r>
    <x v="92"/>
    <x v="480"/>
  </r>
  <r>
    <x v="654"/>
    <x v="480"/>
  </r>
  <r>
    <x v="654"/>
    <x v="480"/>
  </r>
  <r>
    <x v="682"/>
    <x v="480"/>
  </r>
  <r>
    <x v="682"/>
    <x v="480"/>
  </r>
  <r>
    <x v="682"/>
    <x v="480"/>
  </r>
  <r>
    <x v="59"/>
    <x v="480"/>
  </r>
  <r>
    <x v="445"/>
    <x v="480"/>
  </r>
  <r>
    <x v="102"/>
    <x v="480"/>
  </r>
  <r>
    <x v="102"/>
    <x v="480"/>
  </r>
  <r>
    <x v="102"/>
    <x v="480"/>
  </r>
  <r>
    <x v="483"/>
    <x v="481"/>
  </r>
  <r>
    <x v="483"/>
    <x v="481"/>
  </r>
  <r>
    <x v="260"/>
    <x v="481"/>
  </r>
  <r>
    <x v="260"/>
    <x v="481"/>
  </r>
  <r>
    <x v="260"/>
    <x v="481"/>
  </r>
  <r>
    <x v="371"/>
    <x v="482"/>
  </r>
  <r>
    <x v="413"/>
    <x v="482"/>
  </r>
  <r>
    <x v="413"/>
    <x v="482"/>
  </r>
  <r>
    <x v="413"/>
    <x v="482"/>
  </r>
  <r>
    <x v="570"/>
    <x v="482"/>
  </r>
  <r>
    <x v="477"/>
    <x v="483"/>
  </r>
  <r>
    <x v="92"/>
    <x v="483"/>
  </r>
  <r>
    <x v="92"/>
    <x v="483"/>
  </r>
  <r>
    <x v="92"/>
    <x v="483"/>
  </r>
  <r>
    <x v="92"/>
    <x v="483"/>
  </r>
  <r>
    <x v="92"/>
    <x v="483"/>
  </r>
  <r>
    <x v="92"/>
    <x v="483"/>
  </r>
  <r>
    <x v="624"/>
    <x v="483"/>
  </r>
  <r>
    <x v="624"/>
    <x v="483"/>
  </r>
  <r>
    <x v="436"/>
    <x v="483"/>
  </r>
  <r>
    <x v="570"/>
    <x v="484"/>
  </r>
  <r>
    <x v="570"/>
    <x v="484"/>
  </r>
  <r>
    <x v="177"/>
    <x v="485"/>
  </r>
  <r>
    <x v="134"/>
    <x v="485"/>
  </r>
  <r>
    <x v="134"/>
    <x v="485"/>
  </r>
  <r>
    <x v="134"/>
    <x v="485"/>
  </r>
  <r>
    <x v="134"/>
    <x v="485"/>
  </r>
  <r>
    <x v="26"/>
    <x v="485"/>
  </r>
  <r>
    <x v="511"/>
    <x v="485"/>
  </r>
  <r>
    <x v="440"/>
    <x v="486"/>
  </r>
  <r>
    <x v="440"/>
    <x v="486"/>
  </r>
  <r>
    <x v="440"/>
    <x v="486"/>
  </r>
  <r>
    <x v="108"/>
    <x v="486"/>
  </r>
  <r>
    <x v="108"/>
    <x v="486"/>
  </r>
  <r>
    <x v="108"/>
    <x v="486"/>
  </r>
  <r>
    <x v="108"/>
    <x v="486"/>
  </r>
  <r>
    <x v="520"/>
    <x v="487"/>
  </r>
  <r>
    <x v="110"/>
    <x v="487"/>
  </r>
  <r>
    <x v="110"/>
    <x v="487"/>
  </r>
  <r>
    <x v="110"/>
    <x v="487"/>
  </r>
  <r>
    <x v="639"/>
    <x v="487"/>
  </r>
  <r>
    <x v="639"/>
    <x v="487"/>
  </r>
  <r>
    <x v="639"/>
    <x v="487"/>
  </r>
  <r>
    <x v="403"/>
    <x v="487"/>
  </r>
  <r>
    <x v="403"/>
    <x v="487"/>
  </r>
  <r>
    <x v="403"/>
    <x v="487"/>
  </r>
  <r>
    <x v="326"/>
    <x v="487"/>
  </r>
  <r>
    <x v="326"/>
    <x v="487"/>
  </r>
  <r>
    <x v="552"/>
    <x v="487"/>
  </r>
  <r>
    <x v="209"/>
    <x v="487"/>
  </r>
  <r>
    <x v="349"/>
    <x v="488"/>
  </r>
  <r>
    <x v="349"/>
    <x v="488"/>
  </r>
  <r>
    <x v="349"/>
    <x v="488"/>
  </r>
  <r>
    <x v="349"/>
    <x v="488"/>
  </r>
  <r>
    <x v="127"/>
    <x v="488"/>
  </r>
  <r>
    <x v="171"/>
    <x v="488"/>
  </r>
  <r>
    <x v="678"/>
    <x v="488"/>
  </r>
  <r>
    <x v="316"/>
    <x v="489"/>
  </r>
  <r>
    <x v="316"/>
    <x v="489"/>
  </r>
  <r>
    <x v="316"/>
    <x v="489"/>
  </r>
  <r>
    <x v="683"/>
    <x v="489"/>
  </r>
  <r>
    <x v="683"/>
    <x v="489"/>
  </r>
  <r>
    <x v="683"/>
    <x v="489"/>
  </r>
  <r>
    <x v="569"/>
    <x v="489"/>
  </r>
  <r>
    <x v="569"/>
    <x v="489"/>
  </r>
  <r>
    <x v="581"/>
    <x v="489"/>
  </r>
  <r>
    <x v="165"/>
    <x v="490"/>
  </r>
  <r>
    <x v="165"/>
    <x v="490"/>
  </r>
  <r>
    <x v="604"/>
    <x v="490"/>
  </r>
  <r>
    <x v="684"/>
    <x v="490"/>
  </r>
  <r>
    <x v="38"/>
    <x v="490"/>
  </r>
  <r>
    <x v="538"/>
    <x v="490"/>
  </r>
  <r>
    <x v="14"/>
    <x v="490"/>
  </r>
  <r>
    <x v="14"/>
    <x v="490"/>
  </r>
  <r>
    <x v="340"/>
    <x v="490"/>
  </r>
  <r>
    <x v="661"/>
    <x v="490"/>
  </r>
  <r>
    <x v="454"/>
    <x v="491"/>
  </r>
  <r>
    <x v="309"/>
    <x v="491"/>
  </r>
  <r>
    <x v="387"/>
    <x v="491"/>
  </r>
  <r>
    <x v="387"/>
    <x v="491"/>
  </r>
  <r>
    <x v="382"/>
    <x v="491"/>
  </r>
  <r>
    <x v="382"/>
    <x v="491"/>
  </r>
  <r>
    <x v="382"/>
    <x v="491"/>
  </r>
  <r>
    <x v="369"/>
    <x v="491"/>
  </r>
  <r>
    <x v="451"/>
    <x v="491"/>
  </r>
  <r>
    <x v="340"/>
    <x v="491"/>
  </r>
  <r>
    <x v="340"/>
    <x v="491"/>
  </r>
  <r>
    <x v="340"/>
    <x v="491"/>
  </r>
  <r>
    <x v="340"/>
    <x v="491"/>
  </r>
  <r>
    <x v="340"/>
    <x v="491"/>
  </r>
  <r>
    <x v="685"/>
    <x v="492"/>
  </r>
  <r>
    <x v="685"/>
    <x v="492"/>
  </r>
  <r>
    <x v="197"/>
    <x v="492"/>
  </r>
  <r>
    <x v="309"/>
    <x v="493"/>
  </r>
  <r>
    <x v="69"/>
    <x v="493"/>
  </r>
  <r>
    <x v="150"/>
    <x v="493"/>
  </r>
  <r>
    <x v="150"/>
    <x v="493"/>
  </r>
  <r>
    <x v="150"/>
    <x v="493"/>
  </r>
  <r>
    <x v="550"/>
    <x v="493"/>
  </r>
  <r>
    <x v="686"/>
    <x v="493"/>
  </r>
  <r>
    <x v="410"/>
    <x v="493"/>
  </r>
  <r>
    <x v="592"/>
    <x v="493"/>
  </r>
  <r>
    <x v="236"/>
    <x v="494"/>
  </r>
  <r>
    <x v="236"/>
    <x v="494"/>
  </r>
  <r>
    <x v="191"/>
    <x v="494"/>
  </r>
  <r>
    <x v="286"/>
    <x v="494"/>
  </r>
  <r>
    <x v="286"/>
    <x v="494"/>
  </r>
  <r>
    <x v="286"/>
    <x v="494"/>
  </r>
  <r>
    <x v="286"/>
    <x v="494"/>
  </r>
  <r>
    <x v="169"/>
    <x v="494"/>
  </r>
  <r>
    <x v="659"/>
    <x v="494"/>
  </r>
  <r>
    <x v="659"/>
    <x v="494"/>
  </r>
  <r>
    <x v="659"/>
    <x v="494"/>
  </r>
  <r>
    <x v="659"/>
    <x v="494"/>
  </r>
  <r>
    <x v="659"/>
    <x v="494"/>
  </r>
  <r>
    <x v="194"/>
    <x v="495"/>
  </r>
  <r>
    <x v="194"/>
    <x v="495"/>
  </r>
  <r>
    <x v="51"/>
    <x v="495"/>
  </r>
  <r>
    <x v="51"/>
    <x v="495"/>
  </r>
  <r>
    <x v="51"/>
    <x v="495"/>
  </r>
  <r>
    <x v="51"/>
    <x v="495"/>
  </r>
  <r>
    <x v="51"/>
    <x v="495"/>
  </r>
  <r>
    <x v="51"/>
    <x v="495"/>
  </r>
  <r>
    <x v="583"/>
    <x v="495"/>
  </r>
  <r>
    <x v="456"/>
    <x v="496"/>
  </r>
  <r>
    <x v="456"/>
    <x v="496"/>
  </r>
  <r>
    <x v="173"/>
    <x v="496"/>
  </r>
  <r>
    <x v="657"/>
    <x v="496"/>
  </r>
  <r>
    <x v="657"/>
    <x v="496"/>
  </r>
  <r>
    <x v="316"/>
    <x v="496"/>
  </r>
  <r>
    <x v="316"/>
    <x v="496"/>
  </r>
  <r>
    <x v="481"/>
    <x v="496"/>
  </r>
  <r>
    <x v="687"/>
    <x v="496"/>
  </r>
  <r>
    <x v="687"/>
    <x v="496"/>
  </r>
  <r>
    <x v="687"/>
    <x v="496"/>
  </r>
  <r>
    <x v="687"/>
    <x v="496"/>
  </r>
  <r>
    <x v="687"/>
    <x v="496"/>
  </r>
  <r>
    <x v="687"/>
    <x v="496"/>
  </r>
  <r>
    <x v="103"/>
    <x v="497"/>
  </r>
  <r>
    <x v="386"/>
    <x v="497"/>
  </r>
  <r>
    <x v="616"/>
    <x v="497"/>
  </r>
  <r>
    <x v="96"/>
    <x v="497"/>
  </r>
  <r>
    <x v="96"/>
    <x v="497"/>
  </r>
  <r>
    <x v="96"/>
    <x v="497"/>
  </r>
  <r>
    <x v="671"/>
    <x v="497"/>
  </r>
  <r>
    <x v="537"/>
    <x v="498"/>
  </r>
  <r>
    <x v="537"/>
    <x v="498"/>
  </r>
  <r>
    <x v="537"/>
    <x v="498"/>
  </r>
  <r>
    <x v="537"/>
    <x v="498"/>
  </r>
  <r>
    <x v="189"/>
    <x v="498"/>
  </r>
  <r>
    <x v="189"/>
    <x v="498"/>
  </r>
  <r>
    <x v="688"/>
    <x v="498"/>
  </r>
  <r>
    <x v="688"/>
    <x v="498"/>
  </r>
  <r>
    <x v="688"/>
    <x v="498"/>
  </r>
  <r>
    <x v="262"/>
    <x v="498"/>
  </r>
  <r>
    <x v="262"/>
    <x v="498"/>
  </r>
  <r>
    <x v="262"/>
    <x v="498"/>
  </r>
  <r>
    <x v="689"/>
    <x v="498"/>
  </r>
  <r>
    <x v="689"/>
    <x v="498"/>
  </r>
  <r>
    <x v="32"/>
    <x v="499"/>
  </r>
  <r>
    <x v="463"/>
    <x v="500"/>
  </r>
  <r>
    <x v="463"/>
    <x v="500"/>
  </r>
  <r>
    <x v="463"/>
    <x v="500"/>
  </r>
  <r>
    <x v="463"/>
    <x v="500"/>
  </r>
  <r>
    <x v="463"/>
    <x v="500"/>
  </r>
  <r>
    <x v="463"/>
    <x v="500"/>
  </r>
  <r>
    <x v="463"/>
    <x v="500"/>
  </r>
  <r>
    <x v="690"/>
    <x v="500"/>
  </r>
  <r>
    <x v="472"/>
    <x v="500"/>
  </r>
  <r>
    <x v="472"/>
    <x v="500"/>
  </r>
  <r>
    <x v="471"/>
    <x v="500"/>
  </r>
  <r>
    <x v="674"/>
    <x v="500"/>
  </r>
  <r>
    <x v="568"/>
    <x v="500"/>
  </r>
  <r>
    <x v="184"/>
    <x v="500"/>
  </r>
  <r>
    <x v="184"/>
    <x v="500"/>
  </r>
  <r>
    <x v="184"/>
    <x v="500"/>
  </r>
  <r>
    <x v="184"/>
    <x v="500"/>
  </r>
  <r>
    <x v="184"/>
    <x v="500"/>
  </r>
  <r>
    <x v="184"/>
    <x v="500"/>
  </r>
  <r>
    <x v="184"/>
    <x v="500"/>
  </r>
  <r>
    <x v="184"/>
    <x v="500"/>
  </r>
  <r>
    <x v="184"/>
    <x v="500"/>
  </r>
  <r>
    <x v="184"/>
    <x v="500"/>
  </r>
  <r>
    <x v="120"/>
    <x v="501"/>
  </r>
  <r>
    <x v="120"/>
    <x v="501"/>
  </r>
  <r>
    <x v="120"/>
    <x v="501"/>
  </r>
  <r>
    <x v="484"/>
    <x v="501"/>
  </r>
  <r>
    <x v="484"/>
    <x v="501"/>
  </r>
  <r>
    <x v="484"/>
    <x v="501"/>
  </r>
  <r>
    <x v="484"/>
    <x v="501"/>
  </r>
  <r>
    <x v="484"/>
    <x v="501"/>
  </r>
  <r>
    <x v="169"/>
    <x v="501"/>
  </r>
  <r>
    <x v="169"/>
    <x v="501"/>
  </r>
  <r>
    <x v="169"/>
    <x v="501"/>
  </r>
  <r>
    <x v="691"/>
    <x v="501"/>
  </r>
  <r>
    <x v="692"/>
    <x v="501"/>
  </r>
  <r>
    <x v="693"/>
    <x v="501"/>
  </r>
  <r>
    <x v="492"/>
    <x v="502"/>
  </r>
  <r>
    <x v="62"/>
    <x v="502"/>
  </r>
  <r>
    <x v="602"/>
    <x v="502"/>
  </r>
  <r>
    <x v="60"/>
    <x v="502"/>
  </r>
  <r>
    <x v="167"/>
    <x v="502"/>
  </r>
  <r>
    <x v="658"/>
    <x v="502"/>
  </r>
  <r>
    <x v="199"/>
    <x v="503"/>
  </r>
  <r>
    <x v="498"/>
    <x v="503"/>
  </r>
  <r>
    <x v="498"/>
    <x v="503"/>
  </r>
  <r>
    <x v="497"/>
    <x v="503"/>
  </r>
  <r>
    <x v="497"/>
    <x v="503"/>
  </r>
  <r>
    <x v="481"/>
    <x v="503"/>
  </r>
  <r>
    <x v="633"/>
    <x v="503"/>
  </r>
  <r>
    <x v="642"/>
    <x v="504"/>
  </r>
  <r>
    <x v="642"/>
    <x v="504"/>
  </r>
  <r>
    <x v="642"/>
    <x v="504"/>
  </r>
  <r>
    <x v="330"/>
    <x v="504"/>
  </r>
  <r>
    <x v="33"/>
    <x v="504"/>
  </r>
  <r>
    <x v="33"/>
    <x v="504"/>
  </r>
  <r>
    <x v="441"/>
    <x v="504"/>
  </r>
  <r>
    <x v="441"/>
    <x v="504"/>
  </r>
  <r>
    <x v="347"/>
    <x v="504"/>
  </r>
  <r>
    <x v="128"/>
    <x v="504"/>
  </r>
  <r>
    <x v="128"/>
    <x v="504"/>
  </r>
  <r>
    <x v="656"/>
    <x v="504"/>
  </r>
  <r>
    <x v="656"/>
    <x v="504"/>
  </r>
  <r>
    <x v="656"/>
    <x v="504"/>
  </r>
  <r>
    <x v="656"/>
    <x v="504"/>
  </r>
  <r>
    <x v="656"/>
    <x v="504"/>
  </r>
  <r>
    <x v="656"/>
    <x v="504"/>
  </r>
  <r>
    <x v="656"/>
    <x v="504"/>
  </r>
  <r>
    <x v="656"/>
    <x v="504"/>
  </r>
  <r>
    <x v="656"/>
    <x v="504"/>
  </r>
  <r>
    <x v="392"/>
    <x v="505"/>
  </r>
  <r>
    <x v="53"/>
    <x v="505"/>
  </r>
  <r>
    <x v="53"/>
    <x v="505"/>
  </r>
  <r>
    <x v="694"/>
    <x v="505"/>
  </r>
  <r>
    <x v="694"/>
    <x v="505"/>
  </r>
  <r>
    <x v="694"/>
    <x v="505"/>
  </r>
  <r>
    <x v="694"/>
    <x v="505"/>
  </r>
  <r>
    <x v="694"/>
    <x v="505"/>
  </r>
  <r>
    <x v="251"/>
    <x v="505"/>
  </r>
  <r>
    <x v="251"/>
    <x v="505"/>
  </r>
  <r>
    <x v="22"/>
    <x v="505"/>
  </r>
  <r>
    <x v="402"/>
    <x v="506"/>
  </r>
  <r>
    <x v="387"/>
    <x v="506"/>
  </r>
  <r>
    <x v="354"/>
    <x v="506"/>
  </r>
  <r>
    <x v="354"/>
    <x v="506"/>
  </r>
  <r>
    <x v="528"/>
    <x v="506"/>
  </r>
  <r>
    <x v="297"/>
    <x v="506"/>
  </r>
  <r>
    <x v="297"/>
    <x v="506"/>
  </r>
  <r>
    <x v="678"/>
    <x v="506"/>
  </r>
  <r>
    <x v="678"/>
    <x v="506"/>
  </r>
  <r>
    <x v="695"/>
    <x v="506"/>
  </r>
  <r>
    <x v="111"/>
    <x v="506"/>
  </r>
  <r>
    <x v="111"/>
    <x v="506"/>
  </r>
  <r>
    <x v="111"/>
    <x v="506"/>
  </r>
  <r>
    <x v="337"/>
    <x v="506"/>
  </r>
  <r>
    <x v="337"/>
    <x v="506"/>
  </r>
  <r>
    <x v="337"/>
    <x v="506"/>
  </r>
  <r>
    <x v="337"/>
    <x v="506"/>
  </r>
  <r>
    <x v="337"/>
    <x v="506"/>
  </r>
  <r>
    <x v="509"/>
    <x v="506"/>
  </r>
  <r>
    <x v="185"/>
    <x v="507"/>
  </r>
  <r>
    <x v="1"/>
    <x v="507"/>
  </r>
  <r>
    <x v="1"/>
    <x v="507"/>
  </r>
  <r>
    <x v="1"/>
    <x v="507"/>
  </r>
  <r>
    <x v="481"/>
    <x v="507"/>
  </r>
  <r>
    <x v="417"/>
    <x v="507"/>
  </r>
  <r>
    <x v="696"/>
    <x v="507"/>
  </r>
  <r>
    <x v="15"/>
    <x v="507"/>
  </r>
  <r>
    <x v="15"/>
    <x v="507"/>
  </r>
  <r>
    <x v="15"/>
    <x v="507"/>
  </r>
  <r>
    <x v="613"/>
    <x v="507"/>
  </r>
  <r>
    <x v="562"/>
    <x v="507"/>
  </r>
  <r>
    <x v="562"/>
    <x v="507"/>
  </r>
  <r>
    <x v="562"/>
    <x v="507"/>
  </r>
  <r>
    <x v="44"/>
    <x v="507"/>
  </r>
  <r>
    <x v="44"/>
    <x v="507"/>
  </r>
  <r>
    <x v="44"/>
    <x v="507"/>
  </r>
  <r>
    <x v="44"/>
    <x v="507"/>
  </r>
  <r>
    <x v="246"/>
    <x v="507"/>
  </r>
  <r>
    <x v="246"/>
    <x v="507"/>
  </r>
  <r>
    <x v="240"/>
    <x v="507"/>
  </r>
  <r>
    <x v="236"/>
    <x v="508"/>
  </r>
  <r>
    <x v="236"/>
    <x v="508"/>
  </r>
  <r>
    <x v="463"/>
    <x v="508"/>
  </r>
  <r>
    <x v="463"/>
    <x v="508"/>
  </r>
  <r>
    <x v="463"/>
    <x v="508"/>
  </r>
  <r>
    <x v="602"/>
    <x v="508"/>
  </r>
  <r>
    <x v="602"/>
    <x v="508"/>
  </r>
  <r>
    <x v="602"/>
    <x v="508"/>
  </r>
  <r>
    <x v="602"/>
    <x v="508"/>
  </r>
  <r>
    <x v="602"/>
    <x v="508"/>
  </r>
  <r>
    <x v="602"/>
    <x v="508"/>
  </r>
  <r>
    <x v="602"/>
    <x v="508"/>
  </r>
  <r>
    <x v="582"/>
    <x v="508"/>
  </r>
  <r>
    <x v="582"/>
    <x v="508"/>
  </r>
  <r>
    <x v="697"/>
    <x v="508"/>
  </r>
  <r>
    <x v="697"/>
    <x v="508"/>
  </r>
  <r>
    <x v="413"/>
    <x v="508"/>
  </r>
  <r>
    <x v="344"/>
    <x v="508"/>
  </r>
  <r>
    <x v="344"/>
    <x v="508"/>
  </r>
  <r>
    <x v="344"/>
    <x v="508"/>
  </r>
  <r>
    <x v="685"/>
    <x v="509"/>
  </r>
  <r>
    <x v="685"/>
    <x v="509"/>
  </r>
  <r>
    <x v="511"/>
    <x v="509"/>
  </r>
  <r>
    <x v="511"/>
    <x v="509"/>
  </r>
  <r>
    <x v="511"/>
    <x v="509"/>
  </r>
  <r>
    <x v="698"/>
    <x v="509"/>
  </r>
  <r>
    <x v="698"/>
    <x v="509"/>
  </r>
  <r>
    <x v="295"/>
    <x v="509"/>
  </r>
  <r>
    <x v="295"/>
    <x v="509"/>
  </r>
  <r>
    <x v="531"/>
    <x v="509"/>
  </r>
  <r>
    <x v="418"/>
    <x v="510"/>
  </r>
  <r>
    <x v="418"/>
    <x v="510"/>
  </r>
  <r>
    <x v="456"/>
    <x v="510"/>
  </r>
  <r>
    <x v="456"/>
    <x v="510"/>
  </r>
  <r>
    <x v="456"/>
    <x v="510"/>
  </r>
  <r>
    <x v="612"/>
    <x v="510"/>
  </r>
  <r>
    <x v="612"/>
    <x v="510"/>
  </r>
  <r>
    <x v="132"/>
    <x v="510"/>
  </r>
  <r>
    <x v="132"/>
    <x v="510"/>
  </r>
  <r>
    <x v="132"/>
    <x v="510"/>
  </r>
  <r>
    <x v="132"/>
    <x v="510"/>
  </r>
  <r>
    <x v="678"/>
    <x v="511"/>
  </r>
  <r>
    <x v="508"/>
    <x v="511"/>
  </r>
  <r>
    <x v="508"/>
    <x v="511"/>
  </r>
  <r>
    <x v="699"/>
    <x v="511"/>
  </r>
  <r>
    <x v="699"/>
    <x v="511"/>
  </r>
  <r>
    <x v="699"/>
    <x v="511"/>
  </r>
  <r>
    <x v="290"/>
    <x v="512"/>
  </r>
  <r>
    <x v="359"/>
    <x v="512"/>
  </r>
  <r>
    <x v="359"/>
    <x v="512"/>
  </r>
  <r>
    <x v="359"/>
    <x v="512"/>
  </r>
  <r>
    <x v="431"/>
    <x v="512"/>
  </r>
  <r>
    <x v="70"/>
    <x v="512"/>
  </r>
  <r>
    <x v="700"/>
    <x v="512"/>
  </r>
  <r>
    <x v="700"/>
    <x v="512"/>
  </r>
  <r>
    <x v="700"/>
    <x v="512"/>
  </r>
  <r>
    <x v="634"/>
    <x v="512"/>
  </r>
  <r>
    <x v="320"/>
    <x v="512"/>
  </r>
  <r>
    <x v="320"/>
    <x v="512"/>
  </r>
  <r>
    <x v="218"/>
    <x v="512"/>
  </r>
  <r>
    <x v="74"/>
    <x v="512"/>
  </r>
  <r>
    <x v="74"/>
    <x v="512"/>
  </r>
  <r>
    <x v="240"/>
    <x v="513"/>
  </r>
  <r>
    <x v="240"/>
    <x v="513"/>
  </r>
  <r>
    <x v="240"/>
    <x v="513"/>
  </r>
  <r>
    <x v="240"/>
    <x v="513"/>
  </r>
  <r>
    <x v="126"/>
    <x v="513"/>
  </r>
  <r>
    <x v="206"/>
    <x v="513"/>
  </r>
  <r>
    <x v="561"/>
    <x v="514"/>
  </r>
  <r>
    <x v="116"/>
    <x v="514"/>
  </r>
  <r>
    <x v="488"/>
    <x v="514"/>
  </r>
  <r>
    <x v="488"/>
    <x v="514"/>
  </r>
  <r>
    <x v="701"/>
    <x v="515"/>
  </r>
  <r>
    <x v="701"/>
    <x v="515"/>
  </r>
  <r>
    <x v="472"/>
    <x v="515"/>
  </r>
  <r>
    <x v="337"/>
    <x v="515"/>
  </r>
  <r>
    <x v="467"/>
    <x v="515"/>
  </r>
  <r>
    <x v="467"/>
    <x v="515"/>
  </r>
  <r>
    <x v="325"/>
    <x v="515"/>
  </r>
  <r>
    <x v="337"/>
    <x v="516"/>
  </r>
  <r>
    <x v="542"/>
    <x v="516"/>
  </r>
  <r>
    <x v="702"/>
    <x v="516"/>
  </r>
  <r>
    <x v="610"/>
    <x v="517"/>
  </r>
  <r>
    <x v="560"/>
    <x v="517"/>
  </r>
  <r>
    <x v="560"/>
    <x v="517"/>
  </r>
  <r>
    <x v="291"/>
    <x v="517"/>
  </r>
  <r>
    <x v="291"/>
    <x v="517"/>
  </r>
  <r>
    <x v="291"/>
    <x v="517"/>
  </r>
  <r>
    <x v="291"/>
    <x v="517"/>
  </r>
  <r>
    <x v="256"/>
    <x v="517"/>
  </r>
  <r>
    <x v="256"/>
    <x v="517"/>
  </r>
  <r>
    <x v="256"/>
    <x v="517"/>
  </r>
  <r>
    <x v="667"/>
    <x v="517"/>
  </r>
  <r>
    <x v="667"/>
    <x v="517"/>
  </r>
  <r>
    <x v="561"/>
    <x v="518"/>
  </r>
  <r>
    <x v="628"/>
    <x v="518"/>
  </r>
  <r>
    <x v="547"/>
    <x v="518"/>
  </r>
  <r>
    <x v="549"/>
    <x v="518"/>
  </r>
  <r>
    <x v="549"/>
    <x v="518"/>
  </r>
  <r>
    <x v="703"/>
    <x v="519"/>
  </r>
  <r>
    <x v="703"/>
    <x v="519"/>
  </r>
  <r>
    <x v="489"/>
    <x v="519"/>
  </r>
  <r>
    <x v="114"/>
    <x v="520"/>
  </r>
  <r>
    <x v="114"/>
    <x v="520"/>
  </r>
  <r>
    <x v="114"/>
    <x v="520"/>
  </r>
  <r>
    <x v="114"/>
    <x v="520"/>
  </r>
  <r>
    <x v="114"/>
    <x v="520"/>
  </r>
  <r>
    <x v="670"/>
    <x v="520"/>
  </r>
  <r>
    <x v="392"/>
    <x v="520"/>
  </r>
  <r>
    <x v="392"/>
    <x v="520"/>
  </r>
  <r>
    <x v="392"/>
    <x v="520"/>
  </r>
  <r>
    <x v="75"/>
    <x v="520"/>
  </r>
  <r>
    <x v="75"/>
    <x v="520"/>
  </r>
  <r>
    <x v="192"/>
    <x v="521"/>
  </r>
  <r>
    <x v="192"/>
    <x v="521"/>
  </r>
  <r>
    <x v="205"/>
    <x v="522"/>
  </r>
  <r>
    <x v="264"/>
    <x v="522"/>
  </r>
  <r>
    <x v="264"/>
    <x v="522"/>
  </r>
  <r>
    <x v="41"/>
    <x v="522"/>
  </r>
  <r>
    <x v="704"/>
    <x v="522"/>
  </r>
  <r>
    <x v="704"/>
    <x v="522"/>
  </r>
  <r>
    <x v="471"/>
    <x v="522"/>
  </r>
  <r>
    <x v="471"/>
    <x v="522"/>
  </r>
  <r>
    <x v="634"/>
    <x v="523"/>
  </r>
  <r>
    <x v="693"/>
    <x v="524"/>
  </r>
  <r>
    <x v="61"/>
    <x v="525"/>
  </r>
  <r>
    <x v="61"/>
    <x v="525"/>
  </r>
  <r>
    <x v="405"/>
    <x v="525"/>
  </r>
  <r>
    <x v="405"/>
    <x v="525"/>
  </r>
  <r>
    <x v="405"/>
    <x v="525"/>
  </r>
  <r>
    <x v="463"/>
    <x v="526"/>
  </r>
  <r>
    <x v="62"/>
    <x v="526"/>
  </r>
  <r>
    <x v="62"/>
    <x v="526"/>
  </r>
  <r>
    <x v="508"/>
    <x v="526"/>
  </r>
  <r>
    <x v="508"/>
    <x v="526"/>
  </r>
  <r>
    <x v="178"/>
    <x v="526"/>
  </r>
  <r>
    <x v="270"/>
    <x v="527"/>
  </r>
  <r>
    <x v="270"/>
    <x v="527"/>
  </r>
  <r>
    <x v="282"/>
    <x v="527"/>
  </r>
  <r>
    <x v="149"/>
    <x v="527"/>
  </r>
  <r>
    <x v="149"/>
    <x v="527"/>
  </r>
  <r>
    <x v="235"/>
    <x v="528"/>
  </r>
  <r>
    <x v="344"/>
    <x v="528"/>
  </r>
  <r>
    <x v="705"/>
    <x v="529"/>
  </r>
  <r>
    <x v="705"/>
    <x v="529"/>
  </r>
  <r>
    <x v="705"/>
    <x v="529"/>
  </r>
  <r>
    <x v="705"/>
    <x v="529"/>
  </r>
  <r>
    <x v="705"/>
    <x v="529"/>
  </r>
  <r>
    <x v="705"/>
    <x v="529"/>
  </r>
  <r>
    <x v="565"/>
    <x v="529"/>
  </r>
  <r>
    <x v="565"/>
    <x v="529"/>
  </r>
  <r>
    <x v="565"/>
    <x v="529"/>
  </r>
  <r>
    <x v="597"/>
    <x v="529"/>
  </r>
  <r>
    <x v="364"/>
    <x v="529"/>
  </r>
  <r>
    <x v="364"/>
    <x v="529"/>
  </r>
  <r>
    <x v="96"/>
    <x v="529"/>
  </r>
  <r>
    <x v="96"/>
    <x v="529"/>
  </r>
  <r>
    <x v="96"/>
    <x v="529"/>
  </r>
  <r>
    <x v="597"/>
    <x v="530"/>
  </r>
  <r>
    <x v="597"/>
    <x v="530"/>
  </r>
  <r>
    <x v="597"/>
    <x v="530"/>
  </r>
  <r>
    <x v="428"/>
    <x v="530"/>
  </r>
  <r>
    <x v="629"/>
    <x v="530"/>
  </r>
  <r>
    <x v="335"/>
    <x v="531"/>
  </r>
  <r>
    <x v="335"/>
    <x v="531"/>
  </r>
  <r>
    <x v="252"/>
    <x v="531"/>
  </r>
  <r>
    <x v="252"/>
    <x v="531"/>
  </r>
  <r>
    <x v="259"/>
    <x v="531"/>
  </r>
  <r>
    <x v="486"/>
    <x v="531"/>
  </r>
  <r>
    <x v="706"/>
    <x v="532"/>
  </r>
  <r>
    <x v="597"/>
    <x v="532"/>
  </r>
  <r>
    <x v="597"/>
    <x v="532"/>
  </r>
  <r>
    <x v="94"/>
    <x v="532"/>
  </r>
  <r>
    <x v="94"/>
    <x v="532"/>
  </r>
  <r>
    <x v="94"/>
    <x v="532"/>
  </r>
  <r>
    <x v="94"/>
    <x v="532"/>
  </r>
  <r>
    <x v="94"/>
    <x v="532"/>
  </r>
  <r>
    <x v="122"/>
    <x v="533"/>
  </r>
  <r>
    <x v="122"/>
    <x v="533"/>
  </r>
  <r>
    <x v="122"/>
    <x v="533"/>
  </r>
  <r>
    <x v="122"/>
    <x v="533"/>
  </r>
  <r>
    <x v="555"/>
    <x v="534"/>
  </r>
  <r>
    <x v="555"/>
    <x v="534"/>
  </r>
  <r>
    <x v="662"/>
    <x v="535"/>
  </r>
  <r>
    <x v="410"/>
    <x v="535"/>
  </r>
  <r>
    <x v="410"/>
    <x v="535"/>
  </r>
  <r>
    <x v="410"/>
    <x v="535"/>
  </r>
  <r>
    <x v="410"/>
    <x v="535"/>
  </r>
  <r>
    <x v="426"/>
    <x v="535"/>
  </r>
  <r>
    <x v="45"/>
    <x v="535"/>
  </r>
  <r>
    <x v="126"/>
    <x v="536"/>
  </r>
  <r>
    <x v="187"/>
    <x v="536"/>
  </r>
  <r>
    <x v="73"/>
    <x v="536"/>
  </r>
  <r>
    <x v="73"/>
    <x v="536"/>
  </r>
  <r>
    <x v="105"/>
    <x v="536"/>
  </r>
  <r>
    <x v="105"/>
    <x v="536"/>
  </r>
  <r>
    <x v="105"/>
    <x v="536"/>
  </r>
  <r>
    <x v="105"/>
    <x v="536"/>
  </r>
  <r>
    <x v="707"/>
    <x v="536"/>
  </r>
  <r>
    <x v="707"/>
    <x v="536"/>
  </r>
  <r>
    <x v="707"/>
    <x v="536"/>
  </r>
  <r>
    <x v="707"/>
    <x v="536"/>
  </r>
  <r>
    <x v="707"/>
    <x v="536"/>
  </r>
  <r>
    <x v="707"/>
    <x v="536"/>
  </r>
  <r>
    <x v="707"/>
    <x v="536"/>
  </r>
  <r>
    <x v="707"/>
    <x v="536"/>
  </r>
  <r>
    <x v="707"/>
    <x v="536"/>
  </r>
  <r>
    <x v="139"/>
    <x v="537"/>
  </r>
  <r>
    <x v="139"/>
    <x v="537"/>
  </r>
  <r>
    <x v="87"/>
    <x v="537"/>
  </r>
  <r>
    <x v="329"/>
    <x v="537"/>
  </r>
  <r>
    <x v="329"/>
    <x v="537"/>
  </r>
  <r>
    <x v="329"/>
    <x v="537"/>
  </r>
  <r>
    <x v="329"/>
    <x v="537"/>
  </r>
  <r>
    <x v="329"/>
    <x v="537"/>
  </r>
  <r>
    <x v="41"/>
    <x v="537"/>
  </r>
  <r>
    <x v="493"/>
    <x v="537"/>
  </r>
  <r>
    <x v="645"/>
    <x v="537"/>
  </r>
  <r>
    <x v="467"/>
    <x v="537"/>
  </r>
  <r>
    <x v="117"/>
    <x v="538"/>
  </r>
  <r>
    <x v="708"/>
    <x v="538"/>
  </r>
  <r>
    <x v="308"/>
    <x v="538"/>
  </r>
  <r>
    <x v="235"/>
    <x v="538"/>
  </r>
  <r>
    <x v="235"/>
    <x v="538"/>
  </r>
  <r>
    <x v="235"/>
    <x v="538"/>
  </r>
  <r>
    <x v="235"/>
    <x v="538"/>
  </r>
  <r>
    <x v="341"/>
    <x v="538"/>
  </r>
  <r>
    <x v="323"/>
    <x v="538"/>
  </r>
  <r>
    <x v="323"/>
    <x v="538"/>
  </r>
  <r>
    <x v="709"/>
    <x v="538"/>
  </r>
  <r>
    <x v="619"/>
    <x v="539"/>
  </r>
  <r>
    <x v="619"/>
    <x v="539"/>
  </r>
  <r>
    <x v="619"/>
    <x v="539"/>
  </r>
  <r>
    <x v="10"/>
    <x v="539"/>
  </r>
  <r>
    <x v="470"/>
    <x v="539"/>
  </r>
  <r>
    <x v="169"/>
    <x v="540"/>
  </r>
  <r>
    <x v="329"/>
    <x v="540"/>
  </r>
  <r>
    <x v="241"/>
    <x v="540"/>
  </r>
  <r>
    <x v="534"/>
    <x v="540"/>
  </r>
  <r>
    <x v="176"/>
    <x v="540"/>
  </r>
  <r>
    <x v="318"/>
    <x v="540"/>
  </r>
  <r>
    <x v="710"/>
    <x v="540"/>
  </r>
  <r>
    <x v="710"/>
    <x v="540"/>
  </r>
  <r>
    <x v="711"/>
    <x v="541"/>
  </r>
  <r>
    <x v="711"/>
    <x v="541"/>
  </r>
  <r>
    <x v="119"/>
    <x v="542"/>
  </r>
  <r>
    <x v="411"/>
    <x v="542"/>
  </r>
  <r>
    <x v="411"/>
    <x v="542"/>
  </r>
  <r>
    <x v="119"/>
    <x v="542"/>
  </r>
  <r>
    <x v="149"/>
    <x v="542"/>
  </r>
  <r>
    <x v="85"/>
    <x v="542"/>
  </r>
  <r>
    <x v="85"/>
    <x v="542"/>
  </r>
  <r>
    <x v="712"/>
    <x v="542"/>
  </r>
  <r>
    <x v="579"/>
    <x v="542"/>
  </r>
  <r>
    <x v="579"/>
    <x v="542"/>
  </r>
  <r>
    <x v="579"/>
    <x v="542"/>
  </r>
  <r>
    <x v="579"/>
    <x v="542"/>
  </r>
  <r>
    <x v="579"/>
    <x v="542"/>
  </r>
  <r>
    <x v="579"/>
    <x v="542"/>
  </r>
  <r>
    <x v="276"/>
    <x v="543"/>
  </r>
  <r>
    <x v="713"/>
    <x v="543"/>
  </r>
  <r>
    <x v="713"/>
    <x v="543"/>
  </r>
  <r>
    <x v="42"/>
    <x v="543"/>
  </r>
  <r>
    <x v="42"/>
    <x v="543"/>
  </r>
  <r>
    <x v="42"/>
    <x v="543"/>
  </r>
  <r>
    <x v="42"/>
    <x v="543"/>
  </r>
  <r>
    <x v="482"/>
    <x v="543"/>
  </r>
  <r>
    <x v="482"/>
    <x v="543"/>
  </r>
  <r>
    <x v="257"/>
    <x v="543"/>
  </r>
  <r>
    <x v="661"/>
    <x v="543"/>
  </r>
  <r>
    <x v="663"/>
    <x v="543"/>
  </r>
  <r>
    <x v="663"/>
    <x v="543"/>
  </r>
  <r>
    <x v="663"/>
    <x v="543"/>
  </r>
  <r>
    <x v="663"/>
    <x v="543"/>
  </r>
  <r>
    <x v="663"/>
    <x v="543"/>
  </r>
  <r>
    <x v="122"/>
    <x v="543"/>
  </r>
  <r>
    <x v="435"/>
    <x v="543"/>
  </r>
  <r>
    <x v="435"/>
    <x v="543"/>
  </r>
  <r>
    <x v="435"/>
    <x v="543"/>
  </r>
  <r>
    <x v="435"/>
    <x v="543"/>
  </r>
  <r>
    <x v="435"/>
    <x v="543"/>
  </r>
  <r>
    <x v="270"/>
    <x v="543"/>
  </r>
  <r>
    <x v="270"/>
    <x v="543"/>
  </r>
  <r>
    <x v="270"/>
    <x v="543"/>
  </r>
  <r>
    <x v="270"/>
    <x v="543"/>
  </r>
  <r>
    <x v="87"/>
    <x v="543"/>
  </r>
  <r>
    <x v="693"/>
    <x v="544"/>
  </r>
  <r>
    <x v="423"/>
    <x v="544"/>
  </r>
  <r>
    <x v="423"/>
    <x v="544"/>
  </r>
  <r>
    <x v="423"/>
    <x v="544"/>
  </r>
  <r>
    <x v="423"/>
    <x v="544"/>
  </r>
  <r>
    <x v="222"/>
    <x v="544"/>
  </r>
  <r>
    <x v="222"/>
    <x v="544"/>
  </r>
  <r>
    <x v="265"/>
    <x v="544"/>
  </r>
  <r>
    <x v="265"/>
    <x v="544"/>
  </r>
  <r>
    <x v="265"/>
    <x v="544"/>
  </r>
  <r>
    <x v="265"/>
    <x v="544"/>
  </r>
  <r>
    <x v="618"/>
    <x v="544"/>
  </r>
  <r>
    <x v="408"/>
    <x v="544"/>
  </r>
  <r>
    <x v="545"/>
    <x v="545"/>
  </r>
  <r>
    <x v="571"/>
    <x v="545"/>
  </r>
  <r>
    <x v="675"/>
    <x v="545"/>
  </r>
  <r>
    <x v="675"/>
    <x v="545"/>
  </r>
  <r>
    <x v="675"/>
    <x v="545"/>
  </r>
  <r>
    <x v="675"/>
    <x v="545"/>
  </r>
  <r>
    <x v="675"/>
    <x v="545"/>
  </r>
  <r>
    <x v="66"/>
    <x v="545"/>
  </r>
  <r>
    <x v="597"/>
    <x v="546"/>
  </r>
  <r>
    <x v="597"/>
    <x v="546"/>
  </r>
  <r>
    <x v="515"/>
    <x v="547"/>
  </r>
  <r>
    <x v="123"/>
    <x v="547"/>
  </r>
  <r>
    <x v="123"/>
    <x v="547"/>
  </r>
  <r>
    <x v="123"/>
    <x v="547"/>
  </r>
  <r>
    <x v="123"/>
    <x v="547"/>
  </r>
  <r>
    <x v="123"/>
    <x v="547"/>
  </r>
  <r>
    <x v="123"/>
    <x v="547"/>
  </r>
  <r>
    <x v="407"/>
    <x v="547"/>
  </r>
  <r>
    <x v="407"/>
    <x v="547"/>
  </r>
  <r>
    <x v="407"/>
    <x v="547"/>
  </r>
  <r>
    <x v="632"/>
    <x v="547"/>
  </r>
  <r>
    <x v="641"/>
    <x v="548"/>
  </r>
  <r>
    <x v="641"/>
    <x v="548"/>
  </r>
  <r>
    <x v="641"/>
    <x v="548"/>
  </r>
  <r>
    <x v="519"/>
    <x v="548"/>
  </r>
  <r>
    <x v="318"/>
    <x v="548"/>
  </r>
  <r>
    <x v="318"/>
    <x v="548"/>
  </r>
  <r>
    <x v="318"/>
    <x v="548"/>
  </r>
  <r>
    <x v="318"/>
    <x v="548"/>
  </r>
  <r>
    <x v="276"/>
    <x v="548"/>
  </r>
  <r>
    <x v="277"/>
    <x v="548"/>
  </r>
  <r>
    <x v="277"/>
    <x v="548"/>
  </r>
  <r>
    <x v="277"/>
    <x v="548"/>
  </r>
  <r>
    <x v="158"/>
    <x v="548"/>
  </r>
  <r>
    <x v="299"/>
    <x v="548"/>
  </r>
  <r>
    <x v="299"/>
    <x v="548"/>
  </r>
  <r>
    <x v="667"/>
    <x v="548"/>
  </r>
  <r>
    <x v="667"/>
    <x v="548"/>
  </r>
  <r>
    <x v="487"/>
    <x v="548"/>
  </r>
  <r>
    <x v="348"/>
    <x v="548"/>
  </r>
  <r>
    <x v="348"/>
    <x v="548"/>
  </r>
  <r>
    <x v="348"/>
    <x v="548"/>
  </r>
  <r>
    <x v="225"/>
    <x v="549"/>
  </r>
  <r>
    <x v="225"/>
    <x v="549"/>
  </r>
  <r>
    <x v="225"/>
    <x v="549"/>
  </r>
  <r>
    <x v="225"/>
    <x v="549"/>
  </r>
  <r>
    <x v="225"/>
    <x v="549"/>
  </r>
  <r>
    <x v="3"/>
    <x v="549"/>
  </r>
  <r>
    <x v="3"/>
    <x v="549"/>
  </r>
  <r>
    <x v="473"/>
    <x v="549"/>
  </r>
  <r>
    <x v="127"/>
    <x v="549"/>
  </r>
  <r>
    <x v="127"/>
    <x v="549"/>
  </r>
  <r>
    <x v="127"/>
    <x v="549"/>
  </r>
  <r>
    <x v="333"/>
    <x v="549"/>
  </r>
  <r>
    <x v="333"/>
    <x v="549"/>
  </r>
  <r>
    <x v="78"/>
    <x v="550"/>
  </r>
  <r>
    <x v="78"/>
    <x v="550"/>
  </r>
  <r>
    <x v="78"/>
    <x v="550"/>
  </r>
  <r>
    <x v="223"/>
    <x v="550"/>
  </r>
  <r>
    <x v="223"/>
    <x v="550"/>
  </r>
  <r>
    <x v="223"/>
    <x v="550"/>
  </r>
  <r>
    <x v="347"/>
    <x v="550"/>
  </r>
  <r>
    <x v="379"/>
    <x v="550"/>
  </r>
  <r>
    <x v="675"/>
    <x v="551"/>
  </r>
  <r>
    <x v="109"/>
    <x v="551"/>
  </r>
  <r>
    <x v="109"/>
    <x v="551"/>
  </r>
  <r>
    <x v="109"/>
    <x v="551"/>
  </r>
  <r>
    <x v="109"/>
    <x v="551"/>
  </r>
  <r>
    <x v="109"/>
    <x v="551"/>
  </r>
  <r>
    <x v="252"/>
    <x v="551"/>
  </r>
  <r>
    <x v="252"/>
    <x v="551"/>
  </r>
  <r>
    <x v="91"/>
    <x v="551"/>
  </r>
  <r>
    <x v="91"/>
    <x v="551"/>
  </r>
  <r>
    <x v="91"/>
    <x v="551"/>
  </r>
  <r>
    <x v="130"/>
    <x v="551"/>
  </r>
  <r>
    <x v="714"/>
    <x v="552"/>
  </r>
  <r>
    <x v="267"/>
    <x v="552"/>
  </r>
  <r>
    <x v="267"/>
    <x v="552"/>
  </r>
  <r>
    <x v="267"/>
    <x v="552"/>
  </r>
  <r>
    <x v="267"/>
    <x v="552"/>
  </r>
  <r>
    <x v="267"/>
    <x v="552"/>
  </r>
  <r>
    <x v="267"/>
    <x v="552"/>
  </r>
  <r>
    <x v="267"/>
    <x v="552"/>
  </r>
  <r>
    <x v="266"/>
    <x v="552"/>
  </r>
  <r>
    <x v="266"/>
    <x v="552"/>
  </r>
  <r>
    <x v="266"/>
    <x v="552"/>
  </r>
  <r>
    <x v="529"/>
    <x v="553"/>
  </r>
  <r>
    <x v="166"/>
    <x v="553"/>
  </r>
  <r>
    <x v="375"/>
    <x v="553"/>
  </r>
  <r>
    <x v="375"/>
    <x v="553"/>
  </r>
  <r>
    <x v="291"/>
    <x v="554"/>
  </r>
  <r>
    <x v="291"/>
    <x v="554"/>
  </r>
  <r>
    <x v="291"/>
    <x v="554"/>
  </r>
  <r>
    <x v="659"/>
    <x v="554"/>
  </r>
  <r>
    <x v="275"/>
    <x v="554"/>
  </r>
  <r>
    <x v="164"/>
    <x v="554"/>
  </r>
  <r>
    <x v="164"/>
    <x v="554"/>
  </r>
  <r>
    <x v="715"/>
    <x v="554"/>
  </r>
  <r>
    <x v="716"/>
    <x v="554"/>
  </r>
  <r>
    <x v="716"/>
    <x v="554"/>
  </r>
  <r>
    <x v="716"/>
    <x v="554"/>
  </r>
  <r>
    <x v="295"/>
    <x v="554"/>
  </r>
  <r>
    <x v="295"/>
    <x v="554"/>
  </r>
  <r>
    <x v="271"/>
    <x v="554"/>
  </r>
  <r>
    <x v="567"/>
    <x v="554"/>
  </r>
  <r>
    <x v="567"/>
    <x v="554"/>
  </r>
  <r>
    <x v="567"/>
    <x v="554"/>
  </r>
  <r>
    <x v="567"/>
    <x v="554"/>
  </r>
  <r>
    <x v="1"/>
    <x v="554"/>
  </r>
  <r>
    <x v="147"/>
    <x v="554"/>
  </r>
  <r>
    <x v="147"/>
    <x v="554"/>
  </r>
  <r>
    <x v="147"/>
    <x v="554"/>
  </r>
  <r>
    <x v="10"/>
    <x v="554"/>
  </r>
  <r>
    <x v="10"/>
    <x v="554"/>
  </r>
  <r>
    <x v="439"/>
    <x v="554"/>
  </r>
  <r>
    <x v="264"/>
    <x v="555"/>
  </r>
  <r>
    <x v="264"/>
    <x v="555"/>
  </r>
  <r>
    <x v="262"/>
    <x v="555"/>
  </r>
  <r>
    <x v="262"/>
    <x v="555"/>
  </r>
  <r>
    <x v="27"/>
    <x v="555"/>
  </r>
  <r>
    <x v="27"/>
    <x v="555"/>
  </r>
  <r>
    <x v="27"/>
    <x v="555"/>
  </r>
  <r>
    <x v="268"/>
    <x v="555"/>
  </r>
  <r>
    <x v="268"/>
    <x v="555"/>
  </r>
  <r>
    <x v="268"/>
    <x v="555"/>
  </r>
  <r>
    <x v="268"/>
    <x v="555"/>
  </r>
  <r>
    <x v="673"/>
    <x v="555"/>
  </r>
  <r>
    <x v="673"/>
    <x v="555"/>
  </r>
  <r>
    <x v="673"/>
    <x v="555"/>
  </r>
  <r>
    <x v="228"/>
    <x v="555"/>
  </r>
  <r>
    <x v="228"/>
    <x v="555"/>
  </r>
  <r>
    <x v="653"/>
    <x v="555"/>
  </r>
  <r>
    <x v="653"/>
    <x v="555"/>
  </r>
  <r>
    <x v="653"/>
    <x v="555"/>
  </r>
  <r>
    <x v="653"/>
    <x v="555"/>
  </r>
  <r>
    <x v="209"/>
    <x v="555"/>
  </r>
  <r>
    <x v="187"/>
    <x v="556"/>
  </r>
  <r>
    <x v="187"/>
    <x v="556"/>
  </r>
  <r>
    <x v="576"/>
    <x v="556"/>
  </r>
  <r>
    <x v="690"/>
    <x v="556"/>
  </r>
  <r>
    <x v="539"/>
    <x v="556"/>
  </r>
  <r>
    <x v="64"/>
    <x v="556"/>
  </r>
  <r>
    <x v="387"/>
    <x v="556"/>
  </r>
  <r>
    <x v="387"/>
    <x v="556"/>
  </r>
  <r>
    <x v="534"/>
    <x v="556"/>
  </r>
  <r>
    <x v="534"/>
    <x v="556"/>
  </r>
  <r>
    <x v="534"/>
    <x v="556"/>
  </r>
  <r>
    <x v="248"/>
    <x v="556"/>
  </r>
  <r>
    <x v="198"/>
    <x v="556"/>
  </r>
  <r>
    <x v="198"/>
    <x v="556"/>
  </r>
  <r>
    <x v="668"/>
    <x v="557"/>
  </r>
  <r>
    <x v="668"/>
    <x v="557"/>
  </r>
  <r>
    <x v="668"/>
    <x v="557"/>
  </r>
  <r>
    <x v="372"/>
    <x v="557"/>
  </r>
  <r>
    <x v="372"/>
    <x v="557"/>
  </r>
  <r>
    <x v="517"/>
    <x v="557"/>
  </r>
  <r>
    <x v="517"/>
    <x v="557"/>
  </r>
  <r>
    <x v="517"/>
    <x v="557"/>
  </r>
  <r>
    <x v="517"/>
    <x v="557"/>
  </r>
  <r>
    <x v="517"/>
    <x v="557"/>
  </r>
  <r>
    <x v="111"/>
    <x v="558"/>
  </r>
  <r>
    <x v="111"/>
    <x v="558"/>
  </r>
  <r>
    <x v="111"/>
    <x v="558"/>
  </r>
  <r>
    <x v="111"/>
    <x v="558"/>
  </r>
  <r>
    <x v="0"/>
    <x v="558"/>
  </r>
  <r>
    <x v="0"/>
    <x v="558"/>
  </r>
  <r>
    <x v="18"/>
    <x v="558"/>
  </r>
  <r>
    <x v="18"/>
    <x v="558"/>
  </r>
  <r>
    <x v="18"/>
    <x v="558"/>
  </r>
  <r>
    <x v="18"/>
    <x v="558"/>
  </r>
  <r>
    <x v="394"/>
    <x v="559"/>
  </r>
  <r>
    <x v="133"/>
    <x v="560"/>
  </r>
  <r>
    <x v="133"/>
    <x v="560"/>
  </r>
  <r>
    <x v="133"/>
    <x v="560"/>
  </r>
  <r>
    <x v="133"/>
    <x v="560"/>
  </r>
  <r>
    <x v="572"/>
    <x v="560"/>
  </r>
  <r>
    <x v="400"/>
    <x v="560"/>
  </r>
  <r>
    <x v="445"/>
    <x v="561"/>
  </r>
  <r>
    <x v="445"/>
    <x v="561"/>
  </r>
  <r>
    <x v="101"/>
    <x v="561"/>
  </r>
  <r>
    <x v="586"/>
    <x v="561"/>
  </r>
  <r>
    <x v="514"/>
    <x v="561"/>
  </r>
  <r>
    <x v="514"/>
    <x v="561"/>
  </r>
  <r>
    <x v="617"/>
    <x v="561"/>
  </r>
  <r>
    <x v="188"/>
    <x v="561"/>
  </r>
  <r>
    <x v="188"/>
    <x v="561"/>
  </r>
  <r>
    <x v="469"/>
    <x v="561"/>
  </r>
  <r>
    <x v="338"/>
    <x v="561"/>
  </r>
  <r>
    <x v="338"/>
    <x v="561"/>
  </r>
  <r>
    <x v="338"/>
    <x v="561"/>
  </r>
  <r>
    <x v="338"/>
    <x v="561"/>
  </r>
  <r>
    <x v="338"/>
    <x v="561"/>
  </r>
  <r>
    <x v="338"/>
    <x v="561"/>
  </r>
  <r>
    <x v="338"/>
    <x v="561"/>
  </r>
  <r>
    <x v="696"/>
    <x v="562"/>
  </r>
  <r>
    <x v="696"/>
    <x v="562"/>
  </r>
  <r>
    <x v="696"/>
    <x v="562"/>
  </r>
  <r>
    <x v="696"/>
    <x v="562"/>
  </r>
  <r>
    <x v="164"/>
    <x v="562"/>
  </r>
  <r>
    <x v="717"/>
    <x v="562"/>
  </r>
  <r>
    <x v="231"/>
    <x v="562"/>
  </r>
  <r>
    <x v="231"/>
    <x v="562"/>
  </r>
  <r>
    <x v="438"/>
    <x v="562"/>
  </r>
  <r>
    <x v="415"/>
    <x v="562"/>
  </r>
  <r>
    <x v="63"/>
    <x v="562"/>
  </r>
  <r>
    <x v="632"/>
    <x v="562"/>
  </r>
  <r>
    <x v="632"/>
    <x v="562"/>
  </r>
  <r>
    <x v="472"/>
    <x v="563"/>
  </r>
  <r>
    <x v="472"/>
    <x v="563"/>
  </r>
  <r>
    <x v="472"/>
    <x v="563"/>
  </r>
  <r>
    <x v="472"/>
    <x v="563"/>
  </r>
  <r>
    <x v="478"/>
    <x v="563"/>
  </r>
  <r>
    <x v="478"/>
    <x v="563"/>
  </r>
  <r>
    <x v="630"/>
    <x v="563"/>
  </r>
  <r>
    <x v="630"/>
    <x v="563"/>
  </r>
  <r>
    <x v="1"/>
    <x v="563"/>
  </r>
  <r>
    <x v="89"/>
    <x v="563"/>
  </r>
  <r>
    <x v="494"/>
    <x v="564"/>
  </r>
  <r>
    <x v="494"/>
    <x v="564"/>
  </r>
  <r>
    <x v="494"/>
    <x v="564"/>
  </r>
  <r>
    <x v="35"/>
    <x v="564"/>
  </r>
  <r>
    <x v="152"/>
    <x v="564"/>
  </r>
  <r>
    <x v="152"/>
    <x v="564"/>
  </r>
  <r>
    <x v="195"/>
    <x v="564"/>
  </r>
  <r>
    <x v="219"/>
    <x v="564"/>
  </r>
  <r>
    <x v="219"/>
    <x v="564"/>
  </r>
  <r>
    <x v="522"/>
    <x v="564"/>
  </r>
  <r>
    <x v="522"/>
    <x v="564"/>
  </r>
  <r>
    <x v="518"/>
    <x v="564"/>
  </r>
  <r>
    <x v="336"/>
    <x v="564"/>
  </r>
  <r>
    <x v="336"/>
    <x v="564"/>
  </r>
  <r>
    <x v="336"/>
    <x v="564"/>
  </r>
  <r>
    <x v="391"/>
    <x v="565"/>
  </r>
  <r>
    <x v="685"/>
    <x v="565"/>
  </r>
  <r>
    <x v="165"/>
    <x v="565"/>
  </r>
  <r>
    <x v="435"/>
    <x v="565"/>
  </r>
  <r>
    <x v="435"/>
    <x v="565"/>
  </r>
  <r>
    <x v="581"/>
    <x v="565"/>
  </r>
  <r>
    <x v="581"/>
    <x v="565"/>
  </r>
  <r>
    <x v="581"/>
    <x v="565"/>
  </r>
  <r>
    <x v="581"/>
    <x v="565"/>
  </r>
  <r>
    <x v="581"/>
    <x v="565"/>
  </r>
  <r>
    <x v="607"/>
    <x v="565"/>
  </r>
  <r>
    <x v="338"/>
    <x v="565"/>
  </r>
  <r>
    <x v="338"/>
    <x v="565"/>
  </r>
  <r>
    <x v="338"/>
    <x v="565"/>
  </r>
  <r>
    <x v="78"/>
    <x v="566"/>
  </r>
  <r>
    <x v="78"/>
    <x v="566"/>
  </r>
  <r>
    <x v="114"/>
    <x v="566"/>
  </r>
  <r>
    <x v="314"/>
    <x v="566"/>
  </r>
  <r>
    <x v="314"/>
    <x v="566"/>
  </r>
  <r>
    <x v="544"/>
    <x v="566"/>
  </r>
  <r>
    <x v="517"/>
    <x v="566"/>
  </r>
  <r>
    <x v="419"/>
    <x v="566"/>
  </r>
  <r>
    <x v="419"/>
    <x v="566"/>
  </r>
  <r>
    <x v="419"/>
    <x v="566"/>
  </r>
  <r>
    <x v="419"/>
    <x v="566"/>
  </r>
  <r>
    <x v="187"/>
    <x v="566"/>
  </r>
  <r>
    <x v="718"/>
    <x v="567"/>
  </r>
  <r>
    <x v="703"/>
    <x v="567"/>
  </r>
  <r>
    <x v="703"/>
    <x v="567"/>
  </r>
  <r>
    <x v="703"/>
    <x v="567"/>
  </r>
  <r>
    <x v="703"/>
    <x v="567"/>
  </r>
  <r>
    <x v="389"/>
    <x v="567"/>
  </r>
  <r>
    <x v="389"/>
    <x v="567"/>
  </r>
  <r>
    <x v="389"/>
    <x v="567"/>
  </r>
  <r>
    <x v="279"/>
    <x v="567"/>
  </r>
  <r>
    <x v="644"/>
    <x v="567"/>
  </r>
  <r>
    <x v="644"/>
    <x v="567"/>
  </r>
  <r>
    <x v="312"/>
    <x v="567"/>
  </r>
  <r>
    <x v="312"/>
    <x v="567"/>
  </r>
  <r>
    <x v="312"/>
    <x v="567"/>
  </r>
  <r>
    <x v="501"/>
    <x v="567"/>
  </r>
  <r>
    <x v="501"/>
    <x v="567"/>
  </r>
  <r>
    <x v="719"/>
    <x v="568"/>
  </r>
  <r>
    <x v="308"/>
    <x v="568"/>
  </r>
  <r>
    <x v="308"/>
    <x v="568"/>
  </r>
  <r>
    <x v="720"/>
    <x v="568"/>
  </r>
  <r>
    <x v="394"/>
    <x v="568"/>
  </r>
  <r>
    <x v="449"/>
    <x v="568"/>
  </r>
  <r>
    <x v="449"/>
    <x v="568"/>
  </r>
  <r>
    <x v="449"/>
    <x v="568"/>
  </r>
  <r>
    <x v="169"/>
    <x v="568"/>
  </r>
  <r>
    <x v="169"/>
    <x v="568"/>
  </r>
  <r>
    <x v="390"/>
    <x v="568"/>
  </r>
  <r>
    <x v="560"/>
    <x v="568"/>
  </r>
  <r>
    <x v="201"/>
    <x v="569"/>
  </r>
  <r>
    <x v="201"/>
    <x v="569"/>
  </r>
  <r>
    <x v="682"/>
    <x v="569"/>
  </r>
  <r>
    <x v="258"/>
    <x v="569"/>
  </r>
  <r>
    <x v="258"/>
    <x v="569"/>
  </r>
  <r>
    <x v="258"/>
    <x v="569"/>
  </r>
  <r>
    <x v="258"/>
    <x v="569"/>
  </r>
  <r>
    <x v="258"/>
    <x v="569"/>
  </r>
  <r>
    <x v="380"/>
    <x v="569"/>
  </r>
  <r>
    <x v="380"/>
    <x v="569"/>
  </r>
  <r>
    <x v="380"/>
    <x v="569"/>
  </r>
  <r>
    <x v="307"/>
    <x v="569"/>
  </r>
  <r>
    <x v="25"/>
    <x v="569"/>
  </r>
  <r>
    <x v="25"/>
    <x v="569"/>
  </r>
  <r>
    <x v="25"/>
    <x v="569"/>
  </r>
  <r>
    <x v="25"/>
    <x v="569"/>
  </r>
  <r>
    <x v="70"/>
    <x v="569"/>
  </r>
  <r>
    <x v="325"/>
    <x v="569"/>
  </r>
  <r>
    <x v="325"/>
    <x v="569"/>
  </r>
  <r>
    <x v="325"/>
    <x v="569"/>
  </r>
  <r>
    <x v="721"/>
    <x v="569"/>
  </r>
  <r>
    <x v="644"/>
    <x v="569"/>
  </r>
  <r>
    <x v="109"/>
    <x v="569"/>
  </r>
  <r>
    <x v="639"/>
    <x v="569"/>
  </r>
  <r>
    <x v="536"/>
    <x v="570"/>
  </r>
  <r>
    <x v="536"/>
    <x v="570"/>
  </r>
  <r>
    <x v="467"/>
    <x v="570"/>
  </r>
  <r>
    <x v="467"/>
    <x v="570"/>
  </r>
  <r>
    <x v="7"/>
    <x v="570"/>
  </r>
  <r>
    <x v="545"/>
    <x v="570"/>
  </r>
  <r>
    <x v="545"/>
    <x v="570"/>
  </r>
  <r>
    <x v="545"/>
    <x v="570"/>
  </r>
  <r>
    <x v="94"/>
    <x v="570"/>
  </r>
  <r>
    <x v="722"/>
    <x v="571"/>
  </r>
  <r>
    <x v="722"/>
    <x v="571"/>
  </r>
  <r>
    <x v="701"/>
    <x v="571"/>
  </r>
  <r>
    <x v="598"/>
    <x v="571"/>
  </r>
  <r>
    <x v="598"/>
    <x v="571"/>
  </r>
  <r>
    <x v="418"/>
    <x v="571"/>
  </r>
  <r>
    <x v="590"/>
    <x v="572"/>
  </r>
  <r>
    <x v="435"/>
    <x v="573"/>
  </r>
  <r>
    <x v="435"/>
    <x v="573"/>
  </r>
  <r>
    <x v="435"/>
    <x v="573"/>
  </r>
  <r>
    <x v="435"/>
    <x v="573"/>
  </r>
  <r>
    <x v="580"/>
    <x v="573"/>
  </r>
  <r>
    <x v="580"/>
    <x v="573"/>
  </r>
  <r>
    <x v="580"/>
    <x v="573"/>
  </r>
  <r>
    <x v="338"/>
    <x v="573"/>
  </r>
  <r>
    <x v="338"/>
    <x v="573"/>
  </r>
  <r>
    <x v="338"/>
    <x v="573"/>
  </r>
  <r>
    <x v="338"/>
    <x v="573"/>
  </r>
  <r>
    <x v="666"/>
    <x v="573"/>
  </r>
  <r>
    <x v="666"/>
    <x v="573"/>
  </r>
  <r>
    <x v="666"/>
    <x v="573"/>
  </r>
  <r>
    <x v="666"/>
    <x v="573"/>
  </r>
  <r>
    <x v="666"/>
    <x v="573"/>
  </r>
  <r>
    <x v="658"/>
    <x v="573"/>
  </r>
  <r>
    <x v="621"/>
    <x v="573"/>
  </r>
  <r>
    <x v="711"/>
    <x v="573"/>
  </r>
  <r>
    <x v="371"/>
    <x v="573"/>
  </r>
  <r>
    <x v="661"/>
    <x v="574"/>
  </r>
  <r>
    <x v="723"/>
    <x v="574"/>
  </r>
  <r>
    <x v="723"/>
    <x v="574"/>
  </r>
  <r>
    <x v="258"/>
    <x v="574"/>
  </r>
  <r>
    <x v="576"/>
    <x v="574"/>
  </r>
  <r>
    <x v="576"/>
    <x v="574"/>
  </r>
  <r>
    <x v="576"/>
    <x v="574"/>
  </r>
  <r>
    <x v="576"/>
    <x v="574"/>
  </r>
  <r>
    <x v="576"/>
    <x v="574"/>
  </r>
  <r>
    <x v="576"/>
    <x v="574"/>
  </r>
  <r>
    <x v="576"/>
    <x v="574"/>
  </r>
  <r>
    <x v="576"/>
    <x v="574"/>
  </r>
  <r>
    <x v="576"/>
    <x v="574"/>
  </r>
  <r>
    <x v="164"/>
    <x v="574"/>
  </r>
  <r>
    <x v="412"/>
    <x v="574"/>
  </r>
  <r>
    <x v="273"/>
    <x v="574"/>
  </r>
  <r>
    <x v="273"/>
    <x v="574"/>
  </r>
  <r>
    <x v="273"/>
    <x v="574"/>
  </r>
  <r>
    <x v="235"/>
    <x v="575"/>
  </r>
  <r>
    <x v="380"/>
    <x v="575"/>
  </r>
  <r>
    <x v="380"/>
    <x v="575"/>
  </r>
  <r>
    <x v="699"/>
    <x v="575"/>
  </r>
  <r>
    <x v="557"/>
    <x v="575"/>
  </r>
  <r>
    <x v="21"/>
    <x v="575"/>
  </r>
  <r>
    <x v="21"/>
    <x v="575"/>
  </r>
  <r>
    <x v="21"/>
    <x v="575"/>
  </r>
  <r>
    <x v="276"/>
    <x v="575"/>
  </r>
  <r>
    <x v="276"/>
    <x v="575"/>
  </r>
  <r>
    <x v="104"/>
    <x v="575"/>
  </r>
  <r>
    <x v="104"/>
    <x v="575"/>
  </r>
  <r>
    <x v="502"/>
    <x v="575"/>
  </r>
  <r>
    <x v="502"/>
    <x v="575"/>
  </r>
  <r>
    <x v="468"/>
    <x v="576"/>
  </r>
  <r>
    <x v="468"/>
    <x v="576"/>
  </r>
  <r>
    <x v="550"/>
    <x v="576"/>
  </r>
  <r>
    <x v="122"/>
    <x v="576"/>
  </r>
  <r>
    <x v="122"/>
    <x v="576"/>
  </r>
  <r>
    <x v="122"/>
    <x v="576"/>
  </r>
  <r>
    <x v="122"/>
    <x v="576"/>
  </r>
  <r>
    <x v="222"/>
    <x v="576"/>
  </r>
  <r>
    <x v="222"/>
    <x v="576"/>
  </r>
  <r>
    <x v="22"/>
    <x v="577"/>
  </r>
  <r>
    <x v="724"/>
    <x v="577"/>
  </r>
  <r>
    <x v="247"/>
    <x v="577"/>
  </r>
  <r>
    <x v="435"/>
    <x v="577"/>
  </r>
  <r>
    <x v="435"/>
    <x v="577"/>
  </r>
  <r>
    <x v="367"/>
    <x v="577"/>
  </r>
  <r>
    <x v="281"/>
    <x v="577"/>
  </r>
  <r>
    <x v="63"/>
    <x v="577"/>
  </r>
  <r>
    <x v="504"/>
    <x v="577"/>
  </r>
  <r>
    <x v="504"/>
    <x v="577"/>
  </r>
  <r>
    <x v="504"/>
    <x v="577"/>
  </r>
  <r>
    <x v="504"/>
    <x v="577"/>
  </r>
  <r>
    <x v="412"/>
    <x v="578"/>
  </r>
  <r>
    <x v="343"/>
    <x v="578"/>
  </r>
  <r>
    <x v="343"/>
    <x v="578"/>
  </r>
  <r>
    <x v="343"/>
    <x v="578"/>
  </r>
  <r>
    <x v="40"/>
    <x v="578"/>
  </r>
  <r>
    <x v="40"/>
    <x v="578"/>
  </r>
  <r>
    <x v="40"/>
    <x v="578"/>
  </r>
  <r>
    <x v="40"/>
    <x v="578"/>
  </r>
  <r>
    <x v="390"/>
    <x v="578"/>
  </r>
  <r>
    <x v="707"/>
    <x v="579"/>
  </r>
  <r>
    <x v="154"/>
    <x v="580"/>
  </r>
  <r>
    <x v="154"/>
    <x v="580"/>
  </r>
  <r>
    <x v="154"/>
    <x v="580"/>
  </r>
  <r>
    <x v="154"/>
    <x v="580"/>
  </r>
  <r>
    <x v="154"/>
    <x v="580"/>
  </r>
  <r>
    <x v="260"/>
    <x v="580"/>
  </r>
  <r>
    <x v="260"/>
    <x v="580"/>
  </r>
  <r>
    <x v="260"/>
    <x v="580"/>
  </r>
  <r>
    <x v="194"/>
    <x v="580"/>
  </r>
  <r>
    <x v="194"/>
    <x v="580"/>
  </r>
  <r>
    <x v="194"/>
    <x v="580"/>
  </r>
  <r>
    <x v="194"/>
    <x v="580"/>
  </r>
  <r>
    <x v="272"/>
    <x v="581"/>
  </r>
  <r>
    <x v="363"/>
    <x v="581"/>
  </r>
  <r>
    <x v="521"/>
    <x v="581"/>
  </r>
  <r>
    <x v="357"/>
    <x v="581"/>
  </r>
  <r>
    <x v="357"/>
    <x v="581"/>
  </r>
  <r>
    <x v="357"/>
    <x v="581"/>
  </r>
  <r>
    <x v="412"/>
    <x v="581"/>
  </r>
  <r>
    <x v="229"/>
    <x v="582"/>
  </r>
  <r>
    <x v="229"/>
    <x v="582"/>
  </r>
  <r>
    <x v="144"/>
    <x v="582"/>
  </r>
  <r>
    <x v="144"/>
    <x v="582"/>
  </r>
  <r>
    <x v="144"/>
    <x v="582"/>
  </r>
  <r>
    <x v="436"/>
    <x v="582"/>
  </r>
  <r>
    <x v="436"/>
    <x v="582"/>
  </r>
  <r>
    <x v="436"/>
    <x v="582"/>
  </r>
  <r>
    <x v="378"/>
    <x v="582"/>
  </r>
  <r>
    <x v="725"/>
    <x v="582"/>
  </r>
  <r>
    <x v="725"/>
    <x v="582"/>
  </r>
  <r>
    <x v="725"/>
    <x v="582"/>
  </r>
  <r>
    <x v="89"/>
    <x v="582"/>
  </r>
  <r>
    <x v="316"/>
    <x v="582"/>
  </r>
  <r>
    <x v="330"/>
    <x v="583"/>
  </r>
  <r>
    <x v="223"/>
    <x v="583"/>
  </r>
  <r>
    <x v="375"/>
    <x v="583"/>
  </r>
  <r>
    <x v="375"/>
    <x v="583"/>
  </r>
  <r>
    <x v="375"/>
    <x v="583"/>
  </r>
  <r>
    <x v="333"/>
    <x v="583"/>
  </r>
  <r>
    <x v="333"/>
    <x v="583"/>
  </r>
  <r>
    <x v="726"/>
    <x v="583"/>
  </r>
  <r>
    <x v="170"/>
    <x v="583"/>
  </r>
  <r>
    <x v="522"/>
    <x v="583"/>
  </r>
  <r>
    <x v="341"/>
    <x v="583"/>
  </r>
  <r>
    <x v="143"/>
    <x v="584"/>
  </r>
  <r>
    <x v="143"/>
    <x v="584"/>
  </r>
  <r>
    <x v="727"/>
    <x v="584"/>
  </r>
  <r>
    <x v="462"/>
    <x v="584"/>
  </r>
  <r>
    <x v="310"/>
    <x v="584"/>
  </r>
  <r>
    <x v="310"/>
    <x v="584"/>
  </r>
  <r>
    <x v="512"/>
    <x v="584"/>
  </r>
  <r>
    <x v="381"/>
    <x v="584"/>
  </r>
  <r>
    <x v="381"/>
    <x v="584"/>
  </r>
  <r>
    <x v="381"/>
    <x v="584"/>
  </r>
  <r>
    <x v="381"/>
    <x v="584"/>
  </r>
  <r>
    <x v="165"/>
    <x v="585"/>
  </r>
  <r>
    <x v="535"/>
    <x v="585"/>
  </r>
  <r>
    <x v="535"/>
    <x v="585"/>
  </r>
  <r>
    <x v="32"/>
    <x v="586"/>
  </r>
  <r>
    <x v="557"/>
    <x v="587"/>
  </r>
  <r>
    <x v="557"/>
    <x v="587"/>
  </r>
  <r>
    <x v="557"/>
    <x v="587"/>
  </r>
  <r>
    <x v="557"/>
    <x v="587"/>
  </r>
  <r>
    <x v="557"/>
    <x v="587"/>
  </r>
  <r>
    <x v="557"/>
    <x v="587"/>
  </r>
  <r>
    <x v="639"/>
    <x v="587"/>
  </r>
  <r>
    <x v="639"/>
    <x v="587"/>
  </r>
  <r>
    <x v="639"/>
    <x v="587"/>
  </r>
  <r>
    <x v="728"/>
    <x v="587"/>
  </r>
  <r>
    <x v="728"/>
    <x v="587"/>
  </r>
  <r>
    <x v="389"/>
    <x v="587"/>
  </r>
  <r>
    <x v="389"/>
    <x v="587"/>
  </r>
  <r>
    <x v="389"/>
    <x v="587"/>
  </r>
  <r>
    <x v="535"/>
    <x v="587"/>
  </r>
  <r>
    <x v="388"/>
    <x v="587"/>
  </r>
  <r>
    <x v="388"/>
    <x v="587"/>
  </r>
  <r>
    <x v="312"/>
    <x v="587"/>
  </r>
  <r>
    <x v="312"/>
    <x v="587"/>
  </r>
  <r>
    <x v="514"/>
    <x v="588"/>
  </r>
  <r>
    <x v="337"/>
    <x v="588"/>
  </r>
  <r>
    <x v="337"/>
    <x v="588"/>
  </r>
  <r>
    <x v="729"/>
    <x v="588"/>
  </r>
  <r>
    <x v="729"/>
    <x v="588"/>
  </r>
  <r>
    <x v="729"/>
    <x v="588"/>
  </r>
  <r>
    <x v="729"/>
    <x v="588"/>
  </r>
  <r>
    <x v="412"/>
    <x v="588"/>
  </r>
  <r>
    <x v="565"/>
    <x v="588"/>
  </r>
  <r>
    <x v="565"/>
    <x v="588"/>
  </r>
  <r>
    <x v="565"/>
    <x v="588"/>
  </r>
  <r>
    <x v="352"/>
    <x v="588"/>
  </r>
  <r>
    <x v="352"/>
    <x v="588"/>
  </r>
  <r>
    <x v="232"/>
    <x v="588"/>
  </r>
  <r>
    <x v="232"/>
    <x v="588"/>
  </r>
  <r>
    <x v="88"/>
    <x v="588"/>
  </r>
  <r>
    <x v="12"/>
    <x v="589"/>
  </r>
  <r>
    <x v="260"/>
    <x v="589"/>
  </r>
  <r>
    <x v="680"/>
    <x v="589"/>
  </r>
  <r>
    <x v="447"/>
    <x v="589"/>
  </r>
  <r>
    <x v="188"/>
    <x v="590"/>
  </r>
  <r>
    <x v="188"/>
    <x v="590"/>
  </r>
  <r>
    <x v="188"/>
    <x v="590"/>
  </r>
  <r>
    <x v="188"/>
    <x v="590"/>
  </r>
  <r>
    <x v="496"/>
    <x v="590"/>
  </r>
  <r>
    <x v="730"/>
    <x v="590"/>
  </r>
  <r>
    <x v="730"/>
    <x v="590"/>
  </r>
  <r>
    <x v="316"/>
    <x v="590"/>
  </r>
  <r>
    <x v="316"/>
    <x v="590"/>
  </r>
  <r>
    <x v="108"/>
    <x v="590"/>
  </r>
  <r>
    <x v="148"/>
    <x v="590"/>
  </r>
  <r>
    <x v="238"/>
    <x v="590"/>
  </r>
  <r>
    <x v="238"/>
    <x v="590"/>
  </r>
  <r>
    <x v="639"/>
    <x v="590"/>
  </r>
  <r>
    <x v="639"/>
    <x v="590"/>
  </r>
  <r>
    <x v="569"/>
    <x v="590"/>
  </r>
  <r>
    <x v="569"/>
    <x v="590"/>
  </r>
  <r>
    <x v="569"/>
    <x v="590"/>
  </r>
  <r>
    <x v="569"/>
    <x v="590"/>
  </r>
  <r>
    <x v="569"/>
    <x v="590"/>
  </r>
  <r>
    <x v="160"/>
    <x v="590"/>
  </r>
  <r>
    <x v="160"/>
    <x v="590"/>
  </r>
  <r>
    <x v="699"/>
    <x v="591"/>
  </r>
  <r>
    <x v="681"/>
    <x v="591"/>
  </r>
  <r>
    <x v="503"/>
    <x v="592"/>
  </r>
  <r>
    <x v="68"/>
    <x v="593"/>
  </r>
  <r>
    <x v="68"/>
    <x v="593"/>
  </r>
  <r>
    <x v="68"/>
    <x v="593"/>
  </r>
  <r>
    <x v="68"/>
    <x v="593"/>
  </r>
  <r>
    <x v="68"/>
    <x v="593"/>
  </r>
  <r>
    <x v="117"/>
    <x v="594"/>
  </r>
  <r>
    <x v="335"/>
    <x v="594"/>
  </r>
  <r>
    <x v="335"/>
    <x v="594"/>
  </r>
  <r>
    <x v="385"/>
    <x v="594"/>
  </r>
  <r>
    <x v="385"/>
    <x v="594"/>
  </r>
  <r>
    <x v="385"/>
    <x v="594"/>
  </r>
  <r>
    <x v="385"/>
    <x v="594"/>
  </r>
  <r>
    <x v="497"/>
    <x v="594"/>
  </r>
  <r>
    <x v="497"/>
    <x v="594"/>
  </r>
  <r>
    <x v="497"/>
    <x v="594"/>
  </r>
  <r>
    <x v="123"/>
    <x v="594"/>
  </r>
  <r>
    <x v="688"/>
    <x v="595"/>
  </r>
  <r>
    <x v="688"/>
    <x v="595"/>
  </r>
  <r>
    <x v="336"/>
    <x v="596"/>
  </r>
  <r>
    <x v="305"/>
    <x v="596"/>
  </r>
  <r>
    <x v="305"/>
    <x v="596"/>
  </r>
  <r>
    <x v="305"/>
    <x v="596"/>
  </r>
  <r>
    <x v="731"/>
    <x v="596"/>
  </r>
  <r>
    <x v="731"/>
    <x v="596"/>
  </r>
  <r>
    <x v="732"/>
    <x v="597"/>
  </r>
  <r>
    <x v="624"/>
    <x v="597"/>
  </r>
  <r>
    <x v="624"/>
    <x v="597"/>
  </r>
  <r>
    <x v="202"/>
    <x v="598"/>
  </r>
  <r>
    <x v="202"/>
    <x v="598"/>
  </r>
  <r>
    <x v="202"/>
    <x v="598"/>
  </r>
  <r>
    <x v="233"/>
    <x v="599"/>
  </r>
  <r>
    <x v="685"/>
    <x v="599"/>
  </r>
  <r>
    <x v="685"/>
    <x v="599"/>
  </r>
  <r>
    <x v="4"/>
    <x v="600"/>
  </r>
  <r>
    <x v="4"/>
    <x v="600"/>
  </r>
  <r>
    <x v="6"/>
    <x v="600"/>
  </r>
  <r>
    <x v="6"/>
    <x v="600"/>
  </r>
  <r>
    <x v="6"/>
    <x v="600"/>
  </r>
  <r>
    <x v="174"/>
    <x v="601"/>
  </r>
  <r>
    <x v="174"/>
    <x v="601"/>
  </r>
  <r>
    <x v="591"/>
    <x v="601"/>
  </r>
  <r>
    <x v="127"/>
    <x v="602"/>
  </r>
  <r>
    <x v="127"/>
    <x v="602"/>
  </r>
  <r>
    <x v="733"/>
    <x v="602"/>
  </r>
  <r>
    <x v="354"/>
    <x v="603"/>
  </r>
  <r>
    <x v="354"/>
    <x v="603"/>
  </r>
  <r>
    <x v="354"/>
    <x v="603"/>
  </r>
  <r>
    <x v="114"/>
    <x v="603"/>
  </r>
  <r>
    <x v="643"/>
    <x v="604"/>
  </r>
  <r>
    <x v="643"/>
    <x v="604"/>
  </r>
  <r>
    <x v="222"/>
    <x v="605"/>
  </r>
  <r>
    <x v="222"/>
    <x v="605"/>
  </r>
  <r>
    <x v="222"/>
    <x v="605"/>
  </r>
  <r>
    <x v="554"/>
    <x v="605"/>
  </r>
  <r>
    <x v="494"/>
    <x v="605"/>
  </r>
  <r>
    <x v="494"/>
    <x v="605"/>
  </r>
  <r>
    <x v="494"/>
    <x v="605"/>
  </r>
  <r>
    <x v="734"/>
    <x v="605"/>
  </r>
  <r>
    <x v="281"/>
    <x v="606"/>
  </r>
  <r>
    <x v="281"/>
    <x v="606"/>
  </r>
  <r>
    <x v="684"/>
    <x v="607"/>
  </r>
  <r>
    <x v="684"/>
    <x v="607"/>
  </r>
  <r>
    <x v="684"/>
    <x v="607"/>
  </r>
  <r>
    <x v="729"/>
    <x v="607"/>
  </r>
  <r>
    <x v="210"/>
    <x v="608"/>
  </r>
  <r>
    <x v="210"/>
    <x v="608"/>
  </r>
  <r>
    <x v="194"/>
    <x v="609"/>
  </r>
  <r>
    <x v="695"/>
    <x v="609"/>
  </r>
  <r>
    <x v="695"/>
    <x v="609"/>
  </r>
  <r>
    <x v="695"/>
    <x v="609"/>
  </r>
  <r>
    <x v="202"/>
    <x v="609"/>
  </r>
  <r>
    <x v="387"/>
    <x v="609"/>
  </r>
  <r>
    <x v="558"/>
    <x v="609"/>
  </r>
  <r>
    <x v="558"/>
    <x v="609"/>
  </r>
  <r>
    <x v="214"/>
    <x v="609"/>
  </r>
  <r>
    <x v="214"/>
    <x v="609"/>
  </r>
  <r>
    <x v="263"/>
    <x v="609"/>
  </r>
  <r>
    <x v="710"/>
    <x v="610"/>
  </r>
  <r>
    <x v="595"/>
    <x v="610"/>
  </r>
  <r>
    <x v="595"/>
    <x v="610"/>
  </r>
  <r>
    <x v="595"/>
    <x v="610"/>
  </r>
  <r>
    <x v="418"/>
    <x v="611"/>
  </r>
  <r>
    <x v="735"/>
    <x v="612"/>
  </r>
  <r>
    <x v="735"/>
    <x v="612"/>
  </r>
  <r>
    <x v="104"/>
    <x v="612"/>
  </r>
  <r>
    <x v="104"/>
    <x v="612"/>
  </r>
  <r>
    <x v="104"/>
    <x v="612"/>
  </r>
  <r>
    <x v="104"/>
    <x v="612"/>
  </r>
  <r>
    <x v="418"/>
    <x v="613"/>
  </r>
  <r>
    <x v="467"/>
    <x v="614"/>
  </r>
  <r>
    <x v="236"/>
    <x v="614"/>
  </r>
  <r>
    <x v="236"/>
    <x v="614"/>
  </r>
  <r>
    <x v="236"/>
    <x v="614"/>
  </r>
  <r>
    <x v="560"/>
    <x v="614"/>
  </r>
  <r>
    <x v="560"/>
    <x v="614"/>
  </r>
  <r>
    <x v="736"/>
    <x v="614"/>
  </r>
  <r>
    <x v="447"/>
    <x v="614"/>
  </r>
  <r>
    <x v="447"/>
    <x v="614"/>
  </r>
  <r>
    <x v="447"/>
    <x v="614"/>
  </r>
  <r>
    <x v="90"/>
    <x v="615"/>
  </r>
  <r>
    <x v="90"/>
    <x v="615"/>
  </r>
  <r>
    <x v="69"/>
    <x v="615"/>
  </r>
  <r>
    <x v="527"/>
    <x v="615"/>
  </r>
  <r>
    <x v="151"/>
    <x v="615"/>
  </r>
  <r>
    <x v="151"/>
    <x v="615"/>
  </r>
  <r>
    <x v="38"/>
    <x v="616"/>
  </r>
  <r>
    <x v="436"/>
    <x v="616"/>
  </r>
  <r>
    <x v="579"/>
    <x v="617"/>
  </r>
  <r>
    <x v="145"/>
    <x v="617"/>
  </r>
  <r>
    <x v="145"/>
    <x v="617"/>
  </r>
  <r>
    <x v="145"/>
    <x v="617"/>
  </r>
  <r>
    <x v="270"/>
    <x v="617"/>
  </r>
  <r>
    <x v="31"/>
    <x v="618"/>
  </r>
  <r>
    <x v="463"/>
    <x v="619"/>
  </r>
  <r>
    <x v="389"/>
    <x v="619"/>
  </r>
  <r>
    <x v="403"/>
    <x v="619"/>
  </r>
  <r>
    <x v="367"/>
    <x v="620"/>
  </r>
  <r>
    <x v="367"/>
    <x v="620"/>
  </r>
  <r>
    <x v="367"/>
    <x v="620"/>
  </r>
  <r>
    <x v="367"/>
    <x v="620"/>
  </r>
  <r>
    <x v="367"/>
    <x v="620"/>
  </r>
  <r>
    <x v="367"/>
    <x v="620"/>
  </r>
  <r>
    <x v="367"/>
    <x v="620"/>
  </r>
  <r>
    <x v="367"/>
    <x v="620"/>
  </r>
  <r>
    <x v="367"/>
    <x v="620"/>
  </r>
  <r>
    <x v="367"/>
    <x v="620"/>
  </r>
  <r>
    <x v="367"/>
    <x v="620"/>
  </r>
  <r>
    <x v="86"/>
    <x v="620"/>
  </r>
  <r>
    <x v="86"/>
    <x v="620"/>
  </r>
  <r>
    <x v="86"/>
    <x v="620"/>
  </r>
  <r>
    <x v="86"/>
    <x v="620"/>
  </r>
  <r>
    <x v="119"/>
    <x v="621"/>
  </r>
  <r>
    <x v="103"/>
    <x v="622"/>
  </r>
  <r>
    <x v="103"/>
    <x v="622"/>
  </r>
  <r>
    <x v="737"/>
    <x v="622"/>
  </r>
  <r>
    <x v="732"/>
    <x v="622"/>
  </r>
  <r>
    <x v="662"/>
    <x v="623"/>
  </r>
  <r>
    <x v="36"/>
    <x v="623"/>
  </r>
  <r>
    <x v="691"/>
    <x v="624"/>
  </r>
  <r>
    <x v="691"/>
    <x v="624"/>
  </r>
  <r>
    <x v="532"/>
    <x v="625"/>
  </r>
  <r>
    <x v="143"/>
    <x v="626"/>
  </r>
  <r>
    <x v="143"/>
    <x v="626"/>
  </r>
  <r>
    <x v="476"/>
    <x v="627"/>
  </r>
  <r>
    <x v="610"/>
    <x v="628"/>
  </r>
  <r>
    <x v="610"/>
    <x v="628"/>
  </r>
  <r>
    <x v="610"/>
    <x v="628"/>
  </r>
  <r>
    <x v="610"/>
    <x v="628"/>
  </r>
  <r>
    <x v="667"/>
    <x v="628"/>
  </r>
  <r>
    <x v="190"/>
    <x v="629"/>
  </r>
  <r>
    <x v="190"/>
    <x v="629"/>
  </r>
  <r>
    <x v="400"/>
    <x v="630"/>
  </r>
  <r>
    <x v="400"/>
    <x v="630"/>
  </r>
  <r>
    <x v="400"/>
    <x v="630"/>
  </r>
  <r>
    <x v="400"/>
    <x v="630"/>
  </r>
  <r>
    <x v="628"/>
    <x v="630"/>
  </r>
  <r>
    <x v="60"/>
    <x v="630"/>
  </r>
  <r>
    <x v="60"/>
    <x v="630"/>
  </r>
  <r>
    <x v="453"/>
    <x v="630"/>
  </r>
  <r>
    <x v="453"/>
    <x v="630"/>
  </r>
  <r>
    <x v="217"/>
    <x v="631"/>
  </r>
  <r>
    <x v="217"/>
    <x v="631"/>
  </r>
  <r>
    <x v="38"/>
    <x v="631"/>
  </r>
  <r>
    <x v="38"/>
    <x v="631"/>
  </r>
  <r>
    <x v="217"/>
    <x v="631"/>
  </r>
  <r>
    <x v="545"/>
    <x v="632"/>
  </r>
  <r>
    <x v="543"/>
    <x v="633"/>
  </r>
  <r>
    <x v="543"/>
    <x v="633"/>
  </r>
  <r>
    <x v="543"/>
    <x v="633"/>
  </r>
  <r>
    <x v="543"/>
    <x v="633"/>
  </r>
  <r>
    <x v="625"/>
    <x v="633"/>
  </r>
  <r>
    <x v="625"/>
    <x v="633"/>
  </r>
  <r>
    <x v="625"/>
    <x v="633"/>
  </r>
  <r>
    <x v="607"/>
    <x v="633"/>
  </r>
  <r>
    <x v="607"/>
    <x v="633"/>
  </r>
  <r>
    <x v="607"/>
    <x v="633"/>
  </r>
  <r>
    <x v="400"/>
    <x v="633"/>
  </r>
  <r>
    <x v="298"/>
    <x v="634"/>
  </r>
  <r>
    <x v="501"/>
    <x v="634"/>
  </r>
  <r>
    <x v="501"/>
    <x v="634"/>
  </r>
  <r>
    <x v="501"/>
    <x v="634"/>
  </r>
  <r>
    <x v="296"/>
    <x v="635"/>
  </r>
  <r>
    <x v="664"/>
    <x v="636"/>
  </r>
  <r>
    <x v="275"/>
    <x v="637"/>
  </r>
  <r>
    <x v="34"/>
    <x v="637"/>
  </r>
  <r>
    <x v="738"/>
    <x v="637"/>
  </r>
  <r>
    <x v="390"/>
    <x v="638"/>
  </r>
  <r>
    <x v="502"/>
    <x v="639"/>
  </r>
  <r>
    <x v="502"/>
    <x v="639"/>
  </r>
  <r>
    <x v="502"/>
    <x v="639"/>
  </r>
  <r>
    <x v="502"/>
    <x v="639"/>
  </r>
  <r>
    <x v="402"/>
    <x v="639"/>
  </r>
  <r>
    <x v="248"/>
    <x v="640"/>
  </r>
  <r>
    <x v="248"/>
    <x v="640"/>
  </r>
  <r>
    <x v="248"/>
    <x v="640"/>
  </r>
  <r>
    <x v="739"/>
    <x v="640"/>
  </r>
  <r>
    <x v="739"/>
    <x v="640"/>
  </r>
  <r>
    <x v="583"/>
    <x v="640"/>
  </r>
  <r>
    <x v="393"/>
    <x v="640"/>
  </r>
  <r>
    <x v="393"/>
    <x v="640"/>
  </r>
  <r>
    <x v="393"/>
    <x v="640"/>
  </r>
  <r>
    <x v="161"/>
    <x v="640"/>
  </r>
  <r>
    <x v="161"/>
    <x v="640"/>
  </r>
  <r>
    <x v="116"/>
    <x v="640"/>
  </r>
  <r>
    <x v="116"/>
    <x v="640"/>
  </r>
  <r>
    <x v="116"/>
    <x v="640"/>
  </r>
  <r>
    <x v="116"/>
    <x v="640"/>
  </r>
  <r>
    <x v="588"/>
    <x v="641"/>
  </r>
  <r>
    <x v="211"/>
    <x v="641"/>
  </r>
  <r>
    <x v="247"/>
    <x v="641"/>
  </r>
  <r>
    <x v="654"/>
    <x v="641"/>
  </r>
  <r>
    <x v="274"/>
    <x v="642"/>
  </r>
  <r>
    <x v="274"/>
    <x v="642"/>
  </r>
  <r>
    <x v="640"/>
    <x v="643"/>
  </r>
  <r>
    <x v="640"/>
    <x v="643"/>
  </r>
  <r>
    <x v="640"/>
    <x v="643"/>
  </r>
  <r>
    <x v="641"/>
    <x v="643"/>
  </r>
  <r>
    <x v="641"/>
    <x v="643"/>
  </r>
  <r>
    <x v="641"/>
    <x v="643"/>
  </r>
  <r>
    <x v="641"/>
    <x v="643"/>
  </r>
  <r>
    <x v="290"/>
    <x v="644"/>
  </r>
  <r>
    <x v="456"/>
    <x v="645"/>
  </r>
  <r>
    <x v="456"/>
    <x v="645"/>
  </r>
  <r>
    <x v="190"/>
    <x v="645"/>
  </r>
  <r>
    <x v="280"/>
    <x v="645"/>
  </r>
  <r>
    <x v="280"/>
    <x v="645"/>
  </r>
  <r>
    <x v="656"/>
    <x v="645"/>
  </r>
  <r>
    <x v="656"/>
    <x v="645"/>
  </r>
  <r>
    <x v="656"/>
    <x v="645"/>
  </r>
  <r>
    <x v="694"/>
    <x v="645"/>
  </r>
  <r>
    <x v="694"/>
    <x v="645"/>
  </r>
  <r>
    <x v="694"/>
    <x v="645"/>
  </r>
  <r>
    <x v="153"/>
    <x v="645"/>
  </r>
  <r>
    <x v="153"/>
    <x v="645"/>
  </r>
  <r>
    <x v="81"/>
    <x v="646"/>
  </r>
  <r>
    <x v="255"/>
    <x v="646"/>
  </r>
  <r>
    <x v="255"/>
    <x v="646"/>
  </r>
  <r>
    <x v="255"/>
    <x v="646"/>
  </r>
  <r>
    <x v="255"/>
    <x v="646"/>
  </r>
  <r>
    <x v="740"/>
    <x v="647"/>
  </r>
  <r>
    <x v="741"/>
    <x v="647"/>
  </r>
  <r>
    <x v="432"/>
    <x v="647"/>
  </r>
  <r>
    <x v="432"/>
    <x v="647"/>
  </r>
  <r>
    <x v="511"/>
    <x v="647"/>
  </r>
  <r>
    <x v="511"/>
    <x v="647"/>
  </r>
  <r>
    <x v="223"/>
    <x v="647"/>
  </r>
  <r>
    <x v="402"/>
    <x v="648"/>
  </r>
  <r>
    <x v="402"/>
    <x v="648"/>
  </r>
  <r>
    <x v="2"/>
    <x v="648"/>
  </r>
  <r>
    <x v="425"/>
    <x v="648"/>
  </r>
  <r>
    <x v="425"/>
    <x v="648"/>
  </r>
  <r>
    <x v="730"/>
    <x v="648"/>
  </r>
  <r>
    <x v="411"/>
    <x v="649"/>
  </r>
  <r>
    <x v="584"/>
    <x v="649"/>
  </r>
  <r>
    <x v="78"/>
    <x v="649"/>
  </r>
  <r>
    <x v="78"/>
    <x v="649"/>
  </r>
  <r>
    <x v="78"/>
    <x v="649"/>
  </r>
  <r>
    <x v="78"/>
    <x v="649"/>
  </r>
  <r>
    <x v="308"/>
    <x v="649"/>
  </r>
  <r>
    <x v="581"/>
    <x v="650"/>
  </r>
  <r>
    <x v="581"/>
    <x v="650"/>
  </r>
  <r>
    <x v="235"/>
    <x v="650"/>
  </r>
  <r>
    <x v="235"/>
    <x v="650"/>
  </r>
  <r>
    <x v="235"/>
    <x v="650"/>
  </r>
  <r>
    <x v="692"/>
    <x v="650"/>
  </r>
  <r>
    <x v="692"/>
    <x v="650"/>
  </r>
  <r>
    <x v="692"/>
    <x v="650"/>
  </r>
  <r>
    <x v="150"/>
    <x v="650"/>
  </r>
  <r>
    <x v="150"/>
    <x v="650"/>
  </r>
  <r>
    <x v="660"/>
    <x v="650"/>
  </r>
  <r>
    <x v="660"/>
    <x v="650"/>
  </r>
  <r>
    <x v="660"/>
    <x v="650"/>
  </r>
  <r>
    <x v="660"/>
    <x v="650"/>
  </r>
  <r>
    <x v="660"/>
    <x v="650"/>
  </r>
  <r>
    <x v="660"/>
    <x v="650"/>
  </r>
  <r>
    <x v="660"/>
    <x v="650"/>
  </r>
  <r>
    <x v="660"/>
    <x v="650"/>
  </r>
  <r>
    <x v="660"/>
    <x v="650"/>
  </r>
  <r>
    <x v="524"/>
    <x v="650"/>
  </r>
  <r>
    <x v="742"/>
    <x v="651"/>
  </r>
  <r>
    <x v="143"/>
    <x v="651"/>
  </r>
  <r>
    <x v="143"/>
    <x v="651"/>
  </r>
  <r>
    <x v="143"/>
    <x v="651"/>
  </r>
  <r>
    <x v="22"/>
    <x v="651"/>
  </r>
  <r>
    <x v="153"/>
    <x v="651"/>
  </r>
  <r>
    <x v="457"/>
    <x v="651"/>
  </r>
  <r>
    <x v="485"/>
    <x v="652"/>
  </r>
  <r>
    <x v="452"/>
    <x v="652"/>
  </r>
  <r>
    <x v="452"/>
    <x v="652"/>
  </r>
  <r>
    <x v="694"/>
    <x v="652"/>
  </r>
  <r>
    <x v="694"/>
    <x v="652"/>
  </r>
  <r>
    <x v="168"/>
    <x v="652"/>
  </r>
  <r>
    <x v="168"/>
    <x v="652"/>
  </r>
  <r>
    <x v="349"/>
    <x v="653"/>
  </r>
  <r>
    <x v="98"/>
    <x v="653"/>
  </r>
  <r>
    <x v="98"/>
    <x v="653"/>
  </r>
  <r>
    <x v="333"/>
    <x v="653"/>
  </r>
  <r>
    <x v="333"/>
    <x v="653"/>
  </r>
  <r>
    <x v="333"/>
    <x v="653"/>
  </r>
  <r>
    <x v="461"/>
    <x v="653"/>
  </r>
  <r>
    <x v="644"/>
    <x v="654"/>
  </r>
  <r>
    <x v="56"/>
    <x v="654"/>
  </r>
  <r>
    <x v="239"/>
    <x v="655"/>
  </r>
  <r>
    <x v="743"/>
    <x v="655"/>
  </r>
  <r>
    <x v="743"/>
    <x v="655"/>
  </r>
  <r>
    <x v="369"/>
    <x v="655"/>
  </r>
  <r>
    <x v="456"/>
    <x v="656"/>
  </r>
  <r>
    <x v="456"/>
    <x v="656"/>
  </r>
  <r>
    <x v="456"/>
    <x v="656"/>
  </r>
  <r>
    <x v="456"/>
    <x v="656"/>
  </r>
  <r>
    <x v="510"/>
    <x v="656"/>
  </r>
  <r>
    <x v="629"/>
    <x v="656"/>
  </r>
  <r>
    <x v="160"/>
    <x v="656"/>
  </r>
  <r>
    <x v="388"/>
    <x v="657"/>
  </r>
  <r>
    <x v="388"/>
    <x v="657"/>
  </r>
  <r>
    <x v="388"/>
    <x v="657"/>
  </r>
  <r>
    <x v="441"/>
    <x v="657"/>
  </r>
  <r>
    <x v="441"/>
    <x v="657"/>
  </r>
  <r>
    <x v="357"/>
    <x v="658"/>
  </r>
  <r>
    <x v="387"/>
    <x v="658"/>
  </r>
  <r>
    <x v="696"/>
    <x v="659"/>
  </r>
  <r>
    <x v="422"/>
    <x v="659"/>
  </r>
  <r>
    <x v="284"/>
    <x v="659"/>
  </r>
  <r>
    <x v="284"/>
    <x v="659"/>
  </r>
  <r>
    <x v="263"/>
    <x v="660"/>
  </r>
  <r>
    <x v="105"/>
    <x v="660"/>
  </r>
  <r>
    <x v="457"/>
    <x v="661"/>
  </r>
  <r>
    <x v="622"/>
    <x v="661"/>
  </r>
  <r>
    <x v="622"/>
    <x v="661"/>
  </r>
  <r>
    <x v="20"/>
    <x v="661"/>
  </r>
  <r>
    <x v="20"/>
    <x v="661"/>
  </r>
  <r>
    <x v="171"/>
    <x v="662"/>
  </r>
  <r>
    <x v="171"/>
    <x v="662"/>
  </r>
  <r>
    <x v="171"/>
    <x v="662"/>
  </r>
  <r>
    <x v="322"/>
    <x v="663"/>
  </r>
  <r>
    <x v="393"/>
    <x v="663"/>
  </r>
  <r>
    <x v="393"/>
    <x v="663"/>
  </r>
  <r>
    <x v="5"/>
    <x v="664"/>
  </r>
  <r>
    <x v="5"/>
    <x v="664"/>
  </r>
  <r>
    <x v="5"/>
    <x v="664"/>
  </r>
  <r>
    <x v="744"/>
    <x v="664"/>
  </r>
  <r>
    <x v="744"/>
    <x v="664"/>
  </r>
  <r>
    <x v="744"/>
    <x v="664"/>
  </r>
  <r>
    <x v="744"/>
    <x v="664"/>
  </r>
  <r>
    <x v="47"/>
    <x v="664"/>
  </r>
  <r>
    <x v="47"/>
    <x v="664"/>
  </r>
  <r>
    <x v="552"/>
    <x v="665"/>
  </r>
  <r>
    <x v="246"/>
    <x v="666"/>
  </r>
  <r>
    <x v="246"/>
    <x v="666"/>
  </r>
  <r>
    <x v="15"/>
    <x v="666"/>
  </r>
  <r>
    <x v="745"/>
    <x v="667"/>
  </r>
  <r>
    <x v="745"/>
    <x v="667"/>
  </r>
  <r>
    <x v="745"/>
    <x v="667"/>
  </r>
  <r>
    <x v="745"/>
    <x v="667"/>
  </r>
  <r>
    <x v="745"/>
    <x v="667"/>
  </r>
  <r>
    <x v="745"/>
    <x v="667"/>
  </r>
  <r>
    <x v="323"/>
    <x v="667"/>
  </r>
  <r>
    <x v="323"/>
    <x v="667"/>
  </r>
  <r>
    <x v="738"/>
    <x v="667"/>
  </r>
  <r>
    <x v="559"/>
    <x v="667"/>
  </r>
  <r>
    <x v="559"/>
    <x v="667"/>
  </r>
  <r>
    <x v="559"/>
    <x v="667"/>
  </r>
  <r>
    <x v="558"/>
    <x v="667"/>
  </r>
  <r>
    <x v="558"/>
    <x v="667"/>
  </r>
  <r>
    <x v="558"/>
    <x v="667"/>
  </r>
  <r>
    <x v="474"/>
    <x v="667"/>
  </r>
  <r>
    <x v="168"/>
    <x v="667"/>
  </r>
  <r>
    <x v="561"/>
    <x v="668"/>
  </r>
  <r>
    <x v="246"/>
    <x v="669"/>
  </r>
  <r>
    <x v="368"/>
    <x v="669"/>
  </r>
  <r>
    <x v="368"/>
    <x v="669"/>
  </r>
  <r>
    <x v="50"/>
    <x v="669"/>
  </r>
  <r>
    <x v="5"/>
    <x v="670"/>
  </r>
  <r>
    <x v="5"/>
    <x v="670"/>
  </r>
  <r>
    <x v="216"/>
    <x v="670"/>
  </r>
  <r>
    <x v="288"/>
    <x v="670"/>
  </r>
  <r>
    <x v="288"/>
    <x v="670"/>
  </r>
  <r>
    <x v="288"/>
    <x v="670"/>
  </r>
  <r>
    <x v="146"/>
    <x v="671"/>
  </r>
  <r>
    <x v="645"/>
    <x v="671"/>
  </r>
  <r>
    <x v="645"/>
    <x v="671"/>
  </r>
  <r>
    <x v="139"/>
    <x v="672"/>
  </r>
  <r>
    <x v="515"/>
    <x v="673"/>
  </r>
  <r>
    <x v="112"/>
    <x v="673"/>
  </r>
  <r>
    <x v="582"/>
    <x v="673"/>
  </r>
  <r>
    <x v="442"/>
    <x v="673"/>
  </r>
  <r>
    <x v="83"/>
    <x v="673"/>
  </r>
  <r>
    <x v="83"/>
    <x v="673"/>
  </r>
  <r>
    <x v="506"/>
    <x v="674"/>
  </r>
  <r>
    <x v="506"/>
    <x v="674"/>
  </r>
  <r>
    <x v="506"/>
    <x v="674"/>
  </r>
  <r>
    <x v="506"/>
    <x v="674"/>
  </r>
  <r>
    <x v="391"/>
    <x v="674"/>
  </r>
  <r>
    <x v="391"/>
    <x v="674"/>
  </r>
  <r>
    <x v="391"/>
    <x v="674"/>
  </r>
  <r>
    <x v="456"/>
    <x v="674"/>
  </r>
  <r>
    <x v="456"/>
    <x v="674"/>
  </r>
  <r>
    <x v="456"/>
    <x v="674"/>
  </r>
  <r>
    <x v="469"/>
    <x v="674"/>
  </r>
  <r>
    <x v="469"/>
    <x v="674"/>
  </r>
  <r>
    <x v="584"/>
    <x v="674"/>
  </r>
  <r>
    <x v="190"/>
    <x v="674"/>
  </r>
  <r>
    <x v="195"/>
    <x v="674"/>
  </r>
  <r>
    <x v="79"/>
    <x v="674"/>
  </r>
  <r>
    <x v="79"/>
    <x v="674"/>
  </r>
  <r>
    <x v="79"/>
    <x v="674"/>
  </r>
  <r>
    <x v="615"/>
    <x v="675"/>
  </r>
  <r>
    <x v="746"/>
    <x v="675"/>
  </r>
  <r>
    <x v="746"/>
    <x v="675"/>
  </r>
  <r>
    <x v="221"/>
    <x v="675"/>
  </r>
  <r>
    <x v="691"/>
    <x v="676"/>
  </r>
  <r>
    <x v="76"/>
    <x v="676"/>
  </r>
  <r>
    <x v="76"/>
    <x v="676"/>
  </r>
  <r>
    <x v="542"/>
    <x v="676"/>
  </r>
  <r>
    <x v="542"/>
    <x v="676"/>
  </r>
  <r>
    <x v="542"/>
    <x v="676"/>
  </r>
  <r>
    <x v="542"/>
    <x v="676"/>
  </r>
  <r>
    <x v="87"/>
    <x v="676"/>
  </r>
  <r>
    <x v="12"/>
    <x v="677"/>
  </r>
  <r>
    <x v="12"/>
    <x v="677"/>
  </r>
  <r>
    <x v="12"/>
    <x v="677"/>
  </r>
  <r>
    <x v="443"/>
    <x v="677"/>
  </r>
  <r>
    <x v="443"/>
    <x v="677"/>
  </r>
  <r>
    <x v="80"/>
    <x v="677"/>
  </r>
  <r>
    <x v="80"/>
    <x v="677"/>
  </r>
  <r>
    <x v="80"/>
    <x v="677"/>
  </r>
  <r>
    <x v="559"/>
    <x v="677"/>
  </r>
  <r>
    <x v="559"/>
    <x v="677"/>
  </r>
  <r>
    <x v="559"/>
    <x v="677"/>
  </r>
  <r>
    <x v="530"/>
    <x v="678"/>
  </r>
  <r>
    <x v="300"/>
    <x v="679"/>
  </r>
  <r>
    <x v="388"/>
    <x v="679"/>
  </r>
  <r>
    <x v="388"/>
    <x v="679"/>
  </r>
  <r>
    <x v="23"/>
    <x v="679"/>
  </r>
  <r>
    <x v="747"/>
    <x v="679"/>
  </r>
  <r>
    <x v="237"/>
    <x v="680"/>
  </r>
  <r>
    <x v="237"/>
    <x v="680"/>
  </r>
  <r>
    <x v="237"/>
    <x v="680"/>
  </r>
  <r>
    <x v="237"/>
    <x v="680"/>
  </r>
  <r>
    <x v="649"/>
    <x v="680"/>
  </r>
  <r>
    <x v="168"/>
    <x v="680"/>
  </r>
  <r>
    <x v="168"/>
    <x v="680"/>
  </r>
  <r>
    <x v="488"/>
    <x v="680"/>
  </r>
  <r>
    <x v="358"/>
    <x v="681"/>
  </r>
  <r>
    <x v="183"/>
    <x v="681"/>
  </r>
  <r>
    <x v="183"/>
    <x v="681"/>
  </r>
  <r>
    <x v="183"/>
    <x v="681"/>
  </r>
  <r>
    <x v="240"/>
    <x v="681"/>
  </r>
  <r>
    <x v="500"/>
    <x v="681"/>
  </r>
  <r>
    <x v="500"/>
    <x v="681"/>
  </r>
  <r>
    <x v="151"/>
    <x v="682"/>
  </r>
  <r>
    <x v="151"/>
    <x v="682"/>
  </r>
  <r>
    <x v="746"/>
    <x v="682"/>
  </r>
  <r>
    <x v="401"/>
    <x v="682"/>
  </r>
  <r>
    <x v="345"/>
    <x v="682"/>
  </r>
  <r>
    <x v="748"/>
    <x v="683"/>
  </r>
  <r>
    <x v="748"/>
    <x v="683"/>
  </r>
  <r>
    <x v="503"/>
    <x v="683"/>
  </r>
  <r>
    <x v="503"/>
    <x v="683"/>
  </r>
  <r>
    <x v="424"/>
    <x v="683"/>
  </r>
  <r>
    <x v="424"/>
    <x v="683"/>
  </r>
  <r>
    <x v="424"/>
    <x v="683"/>
  </r>
  <r>
    <x v="599"/>
    <x v="683"/>
  </r>
  <r>
    <x v="599"/>
    <x v="683"/>
  </r>
  <r>
    <x v="146"/>
    <x v="684"/>
  </r>
  <r>
    <x v="146"/>
    <x v="684"/>
  </r>
  <r>
    <x v="117"/>
    <x v="684"/>
  </r>
  <r>
    <x v="117"/>
    <x v="684"/>
  </r>
  <r>
    <x v="117"/>
    <x v="684"/>
  </r>
  <r>
    <x v="117"/>
    <x v="684"/>
  </r>
  <r>
    <x v="117"/>
    <x v="684"/>
  </r>
  <r>
    <x v="117"/>
    <x v="684"/>
  </r>
  <r>
    <x v="111"/>
    <x v="684"/>
  </r>
  <r>
    <x v="111"/>
    <x v="684"/>
  </r>
  <r>
    <x v="111"/>
    <x v="684"/>
  </r>
  <r>
    <x v="111"/>
    <x v="684"/>
  </r>
  <r>
    <x v="111"/>
    <x v="684"/>
  </r>
  <r>
    <x v="111"/>
    <x v="684"/>
  </r>
  <r>
    <x v="111"/>
    <x v="684"/>
  </r>
  <r>
    <x v="457"/>
    <x v="685"/>
  </r>
  <r>
    <x v="457"/>
    <x v="685"/>
  </r>
  <r>
    <x v="457"/>
    <x v="685"/>
  </r>
  <r>
    <x v="416"/>
    <x v="685"/>
  </r>
  <r>
    <x v="542"/>
    <x v="685"/>
  </r>
  <r>
    <x v="542"/>
    <x v="685"/>
  </r>
  <r>
    <x v="451"/>
    <x v="686"/>
  </r>
  <r>
    <x v="451"/>
    <x v="686"/>
  </r>
  <r>
    <x v="451"/>
    <x v="686"/>
  </r>
  <r>
    <x v="451"/>
    <x v="686"/>
  </r>
  <r>
    <x v="451"/>
    <x v="686"/>
  </r>
  <r>
    <x v="749"/>
    <x v="686"/>
  </r>
  <r>
    <x v="722"/>
    <x v="686"/>
  </r>
  <r>
    <x v="194"/>
    <x v="686"/>
  </r>
  <r>
    <x v="13"/>
    <x v="686"/>
  </r>
  <r>
    <x v="13"/>
    <x v="686"/>
  </r>
  <r>
    <x v="271"/>
    <x v="687"/>
  </r>
  <r>
    <x v="271"/>
    <x v="687"/>
  </r>
  <r>
    <x v="252"/>
    <x v="687"/>
  </r>
  <r>
    <x v="655"/>
    <x v="687"/>
  </r>
  <r>
    <x v="655"/>
    <x v="687"/>
  </r>
  <r>
    <x v="655"/>
    <x v="687"/>
  </r>
  <r>
    <x v="721"/>
    <x v="687"/>
  </r>
  <r>
    <x v="721"/>
    <x v="687"/>
  </r>
  <r>
    <x v="683"/>
    <x v="688"/>
  </r>
  <r>
    <x v="304"/>
    <x v="688"/>
  </r>
  <r>
    <x v="750"/>
    <x v="688"/>
  </r>
  <r>
    <x v="750"/>
    <x v="688"/>
  </r>
  <r>
    <x v="750"/>
    <x v="688"/>
  </r>
  <r>
    <x v="315"/>
    <x v="689"/>
  </r>
  <r>
    <x v="315"/>
    <x v="689"/>
  </r>
  <r>
    <x v="315"/>
    <x v="689"/>
  </r>
  <r>
    <x v="524"/>
    <x v="690"/>
  </r>
  <r>
    <x v="555"/>
    <x v="691"/>
  </r>
  <r>
    <x v="555"/>
    <x v="691"/>
  </r>
  <r>
    <x v="200"/>
    <x v="691"/>
  </r>
  <r>
    <x v="731"/>
    <x v="691"/>
  </r>
  <r>
    <x v="751"/>
    <x v="691"/>
  </r>
  <r>
    <x v="154"/>
    <x v="692"/>
  </r>
  <r>
    <x v="151"/>
    <x v="692"/>
  </r>
  <r>
    <x v="687"/>
    <x v="692"/>
  </r>
  <r>
    <x v="221"/>
    <x v="693"/>
  </r>
  <r>
    <x v="221"/>
    <x v="693"/>
  </r>
  <r>
    <x v="221"/>
    <x v="693"/>
  </r>
  <r>
    <x v="752"/>
    <x v="693"/>
  </r>
  <r>
    <x v="752"/>
    <x v="693"/>
  </r>
  <r>
    <x v="752"/>
    <x v="693"/>
  </r>
  <r>
    <x v="741"/>
    <x v="694"/>
  </r>
  <r>
    <x v="204"/>
    <x v="694"/>
  </r>
  <r>
    <x v="204"/>
    <x v="694"/>
  </r>
  <r>
    <x v="275"/>
    <x v="694"/>
  </r>
  <r>
    <x v="423"/>
    <x v="694"/>
  </r>
  <r>
    <x v="423"/>
    <x v="694"/>
  </r>
  <r>
    <x v="423"/>
    <x v="694"/>
  </r>
  <r>
    <x v="245"/>
    <x v="694"/>
  </r>
  <r>
    <x v="150"/>
    <x v="694"/>
  </r>
  <r>
    <x v="150"/>
    <x v="694"/>
  </r>
  <r>
    <x v="150"/>
    <x v="694"/>
  </r>
  <r>
    <x v="150"/>
    <x v="694"/>
  </r>
  <r>
    <x v="710"/>
    <x v="695"/>
  </r>
  <r>
    <x v="710"/>
    <x v="695"/>
  </r>
  <r>
    <x v="710"/>
    <x v="695"/>
  </r>
  <r>
    <x v="753"/>
    <x v="695"/>
  </r>
  <r>
    <x v="753"/>
    <x v="695"/>
  </r>
  <r>
    <x v="753"/>
    <x v="695"/>
  </r>
  <r>
    <x v="753"/>
    <x v="695"/>
  </r>
  <r>
    <x v="753"/>
    <x v="695"/>
  </r>
  <r>
    <x v="753"/>
    <x v="695"/>
  </r>
  <r>
    <x v="11"/>
    <x v="696"/>
  </r>
  <r>
    <x v="225"/>
    <x v="696"/>
  </r>
  <r>
    <x v="429"/>
    <x v="696"/>
  </r>
  <r>
    <x v="429"/>
    <x v="696"/>
  </r>
  <r>
    <x v="406"/>
    <x v="696"/>
  </r>
  <r>
    <x v="406"/>
    <x v="696"/>
  </r>
  <r>
    <x v="368"/>
    <x v="696"/>
  </r>
  <r>
    <x v="596"/>
    <x v="696"/>
  </r>
  <r>
    <x v="754"/>
    <x v="696"/>
  </r>
  <r>
    <x v="754"/>
    <x v="696"/>
  </r>
  <r>
    <x v="81"/>
    <x v="696"/>
  </r>
  <r>
    <x v="81"/>
    <x v="696"/>
  </r>
  <r>
    <x v="671"/>
    <x v="697"/>
  </r>
  <r>
    <x v="671"/>
    <x v="697"/>
  </r>
  <r>
    <x v="671"/>
    <x v="697"/>
  </r>
  <r>
    <x v="721"/>
    <x v="697"/>
  </r>
  <r>
    <x v="721"/>
    <x v="697"/>
  </r>
  <r>
    <x v="671"/>
    <x v="697"/>
  </r>
  <r>
    <x v="344"/>
    <x v="697"/>
  </r>
  <r>
    <x v="740"/>
    <x v="698"/>
  </r>
  <r>
    <x v="740"/>
    <x v="698"/>
  </r>
  <r>
    <x v="740"/>
    <x v="698"/>
  </r>
  <r>
    <x v="740"/>
    <x v="698"/>
  </r>
  <r>
    <x v="740"/>
    <x v="698"/>
  </r>
  <r>
    <x v="740"/>
    <x v="698"/>
  </r>
  <r>
    <x v="169"/>
    <x v="699"/>
  </r>
  <r>
    <x v="68"/>
    <x v="699"/>
  </r>
  <r>
    <x v="68"/>
    <x v="699"/>
  </r>
  <r>
    <x v="68"/>
    <x v="699"/>
  </r>
  <r>
    <x v="68"/>
    <x v="699"/>
  </r>
  <r>
    <x v="68"/>
    <x v="699"/>
  </r>
  <r>
    <x v="335"/>
    <x v="699"/>
  </r>
  <r>
    <x v="331"/>
    <x v="700"/>
  </r>
  <r>
    <x v="621"/>
    <x v="700"/>
  </r>
  <r>
    <x v="621"/>
    <x v="700"/>
  </r>
  <r>
    <x v="152"/>
    <x v="700"/>
  </r>
  <r>
    <x v="332"/>
    <x v="700"/>
  </r>
  <r>
    <x v="2"/>
    <x v="700"/>
  </r>
  <r>
    <x v="433"/>
    <x v="700"/>
  </r>
  <r>
    <x v="755"/>
    <x v="700"/>
  </r>
  <r>
    <x v="755"/>
    <x v="700"/>
  </r>
  <r>
    <x v="755"/>
    <x v="700"/>
  </r>
  <r>
    <x v="755"/>
    <x v="700"/>
  </r>
  <r>
    <x v="755"/>
    <x v="700"/>
  </r>
  <r>
    <x v="310"/>
    <x v="701"/>
  </r>
  <r>
    <x v="431"/>
    <x v="701"/>
  </r>
  <r>
    <x v="344"/>
    <x v="701"/>
  </r>
  <r>
    <x v="207"/>
    <x v="702"/>
  </r>
  <r>
    <x v="422"/>
    <x v="703"/>
  </r>
  <r>
    <x v="76"/>
    <x v="703"/>
  </r>
  <r>
    <x v="747"/>
    <x v="703"/>
  </r>
  <r>
    <x v="312"/>
    <x v="703"/>
  </r>
  <r>
    <x v="312"/>
    <x v="703"/>
  </r>
  <r>
    <x v="98"/>
    <x v="703"/>
  </r>
  <r>
    <x v="98"/>
    <x v="703"/>
  </r>
  <r>
    <x v="564"/>
    <x v="704"/>
  </r>
  <r>
    <x v="521"/>
    <x v="704"/>
  </r>
  <r>
    <x v="521"/>
    <x v="704"/>
  </r>
  <r>
    <x v="521"/>
    <x v="704"/>
  </r>
  <r>
    <x v="521"/>
    <x v="704"/>
  </r>
  <r>
    <x v="521"/>
    <x v="704"/>
  </r>
  <r>
    <x v="521"/>
    <x v="704"/>
  </r>
  <r>
    <x v="521"/>
    <x v="704"/>
  </r>
  <r>
    <x v="495"/>
    <x v="704"/>
  </r>
  <r>
    <x v="188"/>
    <x v="705"/>
  </r>
  <r>
    <x v="188"/>
    <x v="705"/>
  </r>
  <r>
    <x v="188"/>
    <x v="705"/>
  </r>
  <r>
    <x v="426"/>
    <x v="705"/>
  </r>
  <r>
    <x v="0"/>
    <x v="705"/>
  </r>
  <r>
    <x v="46"/>
    <x v="705"/>
  </r>
  <r>
    <x v="728"/>
    <x v="706"/>
  </r>
  <r>
    <x v="445"/>
    <x v="706"/>
  </r>
  <r>
    <x v="42"/>
    <x v="706"/>
  </r>
  <r>
    <x v="42"/>
    <x v="706"/>
  </r>
  <r>
    <x v="132"/>
    <x v="707"/>
  </r>
  <r>
    <x v="132"/>
    <x v="707"/>
  </r>
  <r>
    <x v="316"/>
    <x v="707"/>
  </r>
  <r>
    <x v="316"/>
    <x v="707"/>
  </r>
  <r>
    <x v="316"/>
    <x v="707"/>
  </r>
  <r>
    <x v="399"/>
    <x v="707"/>
  </r>
  <r>
    <x v="399"/>
    <x v="707"/>
  </r>
  <r>
    <x v="399"/>
    <x v="707"/>
  </r>
  <r>
    <x v="399"/>
    <x v="707"/>
  </r>
  <r>
    <x v="34"/>
    <x v="708"/>
  </r>
  <r>
    <x v="34"/>
    <x v="708"/>
  </r>
  <r>
    <x v="224"/>
    <x v="709"/>
  </r>
  <r>
    <x v="84"/>
    <x v="709"/>
  </r>
  <r>
    <x v="84"/>
    <x v="709"/>
  </r>
  <r>
    <x v="84"/>
    <x v="709"/>
  </r>
  <r>
    <x v="84"/>
    <x v="709"/>
  </r>
  <r>
    <x v="84"/>
    <x v="709"/>
  </r>
  <r>
    <x v="478"/>
    <x v="709"/>
  </r>
  <r>
    <x v="132"/>
    <x v="709"/>
  </r>
  <r>
    <x v="123"/>
    <x v="709"/>
  </r>
  <r>
    <x v="81"/>
    <x v="710"/>
  </r>
  <r>
    <x v="81"/>
    <x v="710"/>
  </r>
  <r>
    <x v="519"/>
    <x v="710"/>
  </r>
  <r>
    <x v="622"/>
    <x v="710"/>
  </r>
  <r>
    <x v="469"/>
    <x v="710"/>
  </r>
  <r>
    <x v="564"/>
    <x v="711"/>
  </r>
  <r>
    <x v="564"/>
    <x v="711"/>
  </r>
  <r>
    <x v="49"/>
    <x v="711"/>
  </r>
  <r>
    <x v="85"/>
    <x v="711"/>
  </r>
  <r>
    <x v="756"/>
    <x v="711"/>
  </r>
  <r>
    <x v="756"/>
    <x v="711"/>
  </r>
  <r>
    <x v="562"/>
    <x v="711"/>
  </r>
  <r>
    <x v="721"/>
    <x v="712"/>
  </r>
  <r>
    <x v="721"/>
    <x v="712"/>
  </r>
  <r>
    <x v="721"/>
    <x v="712"/>
  </r>
  <r>
    <x v="721"/>
    <x v="712"/>
  </r>
  <r>
    <x v="721"/>
    <x v="712"/>
  </r>
  <r>
    <x v="721"/>
    <x v="712"/>
  </r>
  <r>
    <x v="467"/>
    <x v="712"/>
  </r>
  <r>
    <x v="458"/>
    <x v="712"/>
  </r>
  <r>
    <x v="437"/>
    <x v="713"/>
  </r>
  <r>
    <x v="318"/>
    <x v="713"/>
  </r>
  <r>
    <x v="64"/>
    <x v="713"/>
  </r>
  <r>
    <x v="757"/>
    <x v="713"/>
  </r>
  <r>
    <x v="757"/>
    <x v="713"/>
  </r>
  <r>
    <x v="757"/>
    <x v="713"/>
  </r>
  <r>
    <x v="757"/>
    <x v="713"/>
  </r>
  <r>
    <x v="469"/>
    <x v="714"/>
  </r>
  <r>
    <x v="469"/>
    <x v="714"/>
  </r>
  <r>
    <x v="285"/>
    <x v="714"/>
  </r>
  <r>
    <x v="640"/>
    <x v="715"/>
  </r>
  <r>
    <x v="640"/>
    <x v="715"/>
  </r>
  <r>
    <x v="640"/>
    <x v="715"/>
  </r>
  <r>
    <x v="102"/>
    <x v="716"/>
  </r>
  <r>
    <x v="102"/>
    <x v="716"/>
  </r>
  <r>
    <x v="102"/>
    <x v="716"/>
  </r>
  <r>
    <x v="102"/>
    <x v="716"/>
  </r>
  <r>
    <x v="263"/>
    <x v="716"/>
  </r>
  <r>
    <x v="263"/>
    <x v="716"/>
  </r>
  <r>
    <x v="263"/>
    <x v="716"/>
  </r>
  <r>
    <x v="263"/>
    <x v="716"/>
  </r>
  <r>
    <x v="495"/>
    <x v="716"/>
  </r>
  <r>
    <x v="495"/>
    <x v="716"/>
  </r>
  <r>
    <x v="149"/>
    <x v="716"/>
  </r>
  <r>
    <x v="149"/>
    <x v="716"/>
  </r>
  <r>
    <x v="149"/>
    <x v="716"/>
  </r>
  <r>
    <x v="149"/>
    <x v="716"/>
  </r>
  <r>
    <x v="149"/>
    <x v="716"/>
  </r>
  <r>
    <x v="552"/>
    <x v="716"/>
  </r>
  <r>
    <x v="552"/>
    <x v="716"/>
  </r>
  <r>
    <x v="752"/>
    <x v="716"/>
  </r>
  <r>
    <x v="174"/>
    <x v="717"/>
  </r>
  <r>
    <x v="174"/>
    <x v="717"/>
  </r>
  <r>
    <x v="174"/>
    <x v="717"/>
  </r>
  <r>
    <x v="267"/>
    <x v="717"/>
  </r>
  <r>
    <x v="267"/>
    <x v="717"/>
  </r>
  <r>
    <x v="267"/>
    <x v="717"/>
  </r>
  <r>
    <x v="462"/>
    <x v="717"/>
  </r>
  <r>
    <x v="329"/>
    <x v="718"/>
  </r>
  <r>
    <x v="566"/>
    <x v="718"/>
  </r>
  <r>
    <x v="566"/>
    <x v="718"/>
  </r>
  <r>
    <x v="68"/>
    <x v="718"/>
  </r>
  <r>
    <x v="68"/>
    <x v="718"/>
  </r>
  <r>
    <x v="68"/>
    <x v="718"/>
  </r>
  <r>
    <x v="68"/>
    <x v="718"/>
  </r>
  <r>
    <x v="68"/>
    <x v="718"/>
  </r>
  <r>
    <x v="150"/>
    <x v="718"/>
  </r>
  <r>
    <x v="451"/>
    <x v="718"/>
  </r>
  <r>
    <x v="556"/>
    <x v="719"/>
  </r>
  <r>
    <x v="556"/>
    <x v="719"/>
  </r>
  <r>
    <x v="745"/>
    <x v="719"/>
  </r>
  <r>
    <x v="745"/>
    <x v="719"/>
  </r>
  <r>
    <x v="745"/>
    <x v="719"/>
  </r>
  <r>
    <x v="706"/>
    <x v="720"/>
  </r>
  <r>
    <x v="706"/>
    <x v="720"/>
  </r>
  <r>
    <x v="706"/>
    <x v="720"/>
  </r>
  <r>
    <x v="706"/>
    <x v="720"/>
  </r>
  <r>
    <x v="706"/>
    <x v="720"/>
  </r>
  <r>
    <x v="758"/>
    <x v="720"/>
  </r>
  <r>
    <x v="196"/>
    <x v="720"/>
  </r>
  <r>
    <x v="123"/>
    <x v="720"/>
  </r>
  <r>
    <x v="123"/>
    <x v="720"/>
  </r>
  <r>
    <x v="123"/>
    <x v="720"/>
  </r>
  <r>
    <x v="176"/>
    <x v="720"/>
  </r>
  <r>
    <x v="483"/>
    <x v="720"/>
  </r>
  <r>
    <x v="306"/>
    <x v="720"/>
  </r>
  <r>
    <x v="306"/>
    <x v="720"/>
  </r>
  <r>
    <x v="306"/>
    <x v="720"/>
  </r>
  <r>
    <x v="306"/>
    <x v="720"/>
  </r>
  <r>
    <x v="306"/>
    <x v="720"/>
  </r>
  <r>
    <x v="306"/>
    <x v="720"/>
  </r>
  <r>
    <x v="306"/>
    <x v="720"/>
  </r>
  <r>
    <x v="306"/>
    <x v="720"/>
  </r>
  <r>
    <x v="739"/>
    <x v="720"/>
  </r>
  <r>
    <x v="615"/>
    <x v="720"/>
  </r>
  <r>
    <x v="615"/>
    <x v="720"/>
  </r>
  <r>
    <x v="372"/>
    <x v="720"/>
  </r>
  <r>
    <x v="372"/>
    <x v="720"/>
  </r>
  <r>
    <x v="443"/>
    <x v="721"/>
  </r>
  <r>
    <x v="443"/>
    <x v="721"/>
  </r>
  <r>
    <x v="443"/>
    <x v="721"/>
  </r>
  <r>
    <x v="443"/>
    <x v="721"/>
  </r>
  <r>
    <x v="685"/>
    <x v="721"/>
  </r>
  <r>
    <x v="685"/>
    <x v="721"/>
  </r>
  <r>
    <x v="385"/>
    <x v="722"/>
  </r>
  <r>
    <x v="150"/>
    <x v="722"/>
  </r>
  <r>
    <x v="150"/>
    <x v="722"/>
  </r>
  <r>
    <x v="150"/>
    <x v="722"/>
  </r>
  <r>
    <x v="85"/>
    <x v="723"/>
  </r>
  <r>
    <x v="502"/>
    <x v="724"/>
  </r>
  <r>
    <x v="318"/>
    <x v="724"/>
  </r>
  <r>
    <x v="318"/>
    <x v="724"/>
  </r>
  <r>
    <x v="318"/>
    <x v="724"/>
  </r>
  <r>
    <x v="318"/>
    <x v="724"/>
  </r>
  <r>
    <x v="318"/>
    <x v="724"/>
  </r>
  <r>
    <x v="318"/>
    <x v="724"/>
  </r>
  <r>
    <x v="318"/>
    <x v="724"/>
  </r>
  <r>
    <x v="647"/>
    <x v="724"/>
  </r>
  <r>
    <x v="647"/>
    <x v="724"/>
  </r>
  <r>
    <x v="647"/>
    <x v="724"/>
  </r>
  <r>
    <x v="647"/>
    <x v="724"/>
  </r>
  <r>
    <x v="179"/>
    <x v="725"/>
  </r>
  <r>
    <x v="179"/>
    <x v="725"/>
  </r>
  <r>
    <x v="219"/>
    <x v="725"/>
  </r>
  <r>
    <x v="219"/>
    <x v="725"/>
  </r>
  <r>
    <x v="219"/>
    <x v="725"/>
  </r>
  <r>
    <x v="74"/>
    <x v="725"/>
  </r>
  <r>
    <x v="74"/>
    <x v="725"/>
  </r>
  <r>
    <x v="590"/>
    <x v="725"/>
  </r>
  <r>
    <x v="554"/>
    <x v="726"/>
  </r>
  <r>
    <x v="56"/>
    <x v="726"/>
  </r>
  <r>
    <x v="759"/>
    <x v="726"/>
  </r>
  <r>
    <x v="584"/>
    <x v="726"/>
  </r>
  <r>
    <x v="584"/>
    <x v="726"/>
  </r>
  <r>
    <x v="584"/>
    <x v="726"/>
  </r>
  <r>
    <x v="584"/>
    <x v="726"/>
  </r>
  <r>
    <x v="584"/>
    <x v="726"/>
  </r>
  <r>
    <x v="584"/>
    <x v="726"/>
  </r>
  <r>
    <x v="584"/>
    <x v="726"/>
  </r>
  <r>
    <x v="237"/>
    <x v="726"/>
  </r>
  <r>
    <x v="237"/>
    <x v="726"/>
  </r>
  <r>
    <x v="5"/>
    <x v="726"/>
  </r>
  <r>
    <x v="5"/>
    <x v="726"/>
  </r>
  <r>
    <x v="5"/>
    <x v="726"/>
  </r>
  <r>
    <x v="760"/>
    <x v="726"/>
  </r>
  <r>
    <x v="760"/>
    <x v="726"/>
  </r>
  <r>
    <x v="476"/>
    <x v="727"/>
  </r>
  <r>
    <x v="365"/>
    <x v="727"/>
  </r>
  <r>
    <x v="365"/>
    <x v="727"/>
  </r>
  <r>
    <x v="761"/>
    <x v="727"/>
  </r>
  <r>
    <x v="193"/>
    <x v="728"/>
  </r>
  <r>
    <x v="460"/>
    <x v="728"/>
  </r>
  <r>
    <x v="622"/>
    <x v="728"/>
  </r>
  <r>
    <x v="499"/>
    <x v="728"/>
  </r>
  <r>
    <x v="635"/>
    <x v="729"/>
  </r>
  <r>
    <x v="635"/>
    <x v="729"/>
  </r>
  <r>
    <x v="635"/>
    <x v="729"/>
  </r>
  <r>
    <x v="733"/>
    <x v="729"/>
  </r>
  <r>
    <x v="126"/>
    <x v="730"/>
  </r>
  <r>
    <x v="126"/>
    <x v="730"/>
  </r>
  <r>
    <x v="126"/>
    <x v="730"/>
  </r>
  <r>
    <x v="414"/>
    <x v="730"/>
  </r>
  <r>
    <x v="145"/>
    <x v="730"/>
  </r>
  <r>
    <x v="145"/>
    <x v="730"/>
  </r>
  <r>
    <x v="145"/>
    <x v="730"/>
  </r>
  <r>
    <x v="9"/>
    <x v="730"/>
  </r>
  <r>
    <x v="762"/>
    <x v="731"/>
  </r>
  <r>
    <x v="660"/>
    <x v="731"/>
  </r>
  <r>
    <x v="660"/>
    <x v="731"/>
  </r>
  <r>
    <x v="236"/>
    <x v="731"/>
  </r>
  <r>
    <x v="236"/>
    <x v="731"/>
  </r>
  <r>
    <x v="236"/>
    <x v="731"/>
  </r>
  <r>
    <x v="236"/>
    <x v="731"/>
  </r>
  <r>
    <x v="236"/>
    <x v="731"/>
  </r>
  <r>
    <x v="675"/>
    <x v="731"/>
  </r>
  <r>
    <x v="675"/>
    <x v="731"/>
  </r>
  <r>
    <x v="353"/>
    <x v="731"/>
  </r>
  <r>
    <x v="710"/>
    <x v="731"/>
  </r>
  <r>
    <x v="710"/>
    <x v="731"/>
  </r>
  <r>
    <x v="400"/>
    <x v="731"/>
  </r>
  <r>
    <x v="400"/>
    <x v="731"/>
  </r>
  <r>
    <x v="299"/>
    <x v="731"/>
  </r>
  <r>
    <x v="299"/>
    <x v="731"/>
  </r>
  <r>
    <x v="299"/>
    <x v="731"/>
  </r>
  <r>
    <x v="299"/>
    <x v="731"/>
  </r>
  <r>
    <x v="299"/>
    <x v="731"/>
  </r>
  <r>
    <x v="299"/>
    <x v="731"/>
  </r>
  <r>
    <x v="299"/>
    <x v="731"/>
  </r>
  <r>
    <x v="90"/>
    <x v="732"/>
  </r>
  <r>
    <x v="331"/>
    <x v="732"/>
  </r>
  <r>
    <x v="217"/>
    <x v="732"/>
  </r>
  <r>
    <x v="298"/>
    <x v="733"/>
  </r>
  <r>
    <x v="298"/>
    <x v="733"/>
  </r>
  <r>
    <x v="298"/>
    <x v="733"/>
  </r>
  <r>
    <x v="298"/>
    <x v="733"/>
  </r>
  <r>
    <x v="167"/>
    <x v="733"/>
  </r>
  <r>
    <x v="290"/>
    <x v="733"/>
  </r>
  <r>
    <x v="763"/>
    <x v="733"/>
  </r>
  <r>
    <x v="98"/>
    <x v="733"/>
  </r>
  <r>
    <x v="98"/>
    <x v="733"/>
  </r>
  <r>
    <x v="278"/>
    <x v="733"/>
  </r>
  <r>
    <x v="462"/>
    <x v="734"/>
  </r>
  <r>
    <x v="649"/>
    <x v="735"/>
  </r>
  <r>
    <x v="594"/>
    <x v="735"/>
  </r>
  <r>
    <x v="612"/>
    <x v="735"/>
  </r>
  <r>
    <x v="764"/>
    <x v="736"/>
  </r>
  <r>
    <x v="764"/>
    <x v="736"/>
  </r>
  <r>
    <x v="764"/>
    <x v="736"/>
  </r>
  <r>
    <x v="764"/>
    <x v="736"/>
  </r>
  <r>
    <x v="764"/>
    <x v="736"/>
  </r>
  <r>
    <x v="764"/>
    <x v="736"/>
  </r>
  <r>
    <x v="764"/>
    <x v="736"/>
  </r>
  <r>
    <x v="466"/>
    <x v="736"/>
  </r>
  <r>
    <x v="667"/>
    <x v="736"/>
  </r>
  <r>
    <x v="30"/>
    <x v="736"/>
  </r>
  <r>
    <x v="30"/>
    <x v="736"/>
  </r>
  <r>
    <x v="30"/>
    <x v="736"/>
  </r>
  <r>
    <x v="164"/>
    <x v="736"/>
  </r>
  <r>
    <x v="164"/>
    <x v="736"/>
  </r>
  <r>
    <x v="85"/>
    <x v="736"/>
  </r>
  <r>
    <x v="85"/>
    <x v="736"/>
  </r>
  <r>
    <x v="85"/>
    <x v="736"/>
  </r>
  <r>
    <x v="491"/>
    <x v="736"/>
  </r>
  <r>
    <x v="239"/>
    <x v="737"/>
  </r>
  <r>
    <x v="660"/>
    <x v="737"/>
  </r>
  <r>
    <x v="660"/>
    <x v="737"/>
  </r>
  <r>
    <x v="660"/>
    <x v="737"/>
  </r>
  <r>
    <x v="385"/>
    <x v="738"/>
  </r>
  <r>
    <x v="352"/>
    <x v="739"/>
  </r>
  <r>
    <x v="352"/>
    <x v="739"/>
  </r>
  <r>
    <x v="679"/>
    <x v="739"/>
  </r>
  <r>
    <x v="679"/>
    <x v="739"/>
  </r>
  <r>
    <x v="651"/>
    <x v="739"/>
  </r>
  <r>
    <x v="651"/>
    <x v="739"/>
  </r>
  <r>
    <x v="651"/>
    <x v="739"/>
  </r>
  <r>
    <x v="651"/>
    <x v="739"/>
  </r>
  <r>
    <x v="554"/>
    <x v="739"/>
  </r>
  <r>
    <x v="554"/>
    <x v="739"/>
  </r>
  <r>
    <x v="554"/>
    <x v="739"/>
  </r>
  <r>
    <x v="554"/>
    <x v="739"/>
  </r>
  <r>
    <x v="554"/>
    <x v="739"/>
  </r>
  <r>
    <x v="400"/>
    <x v="739"/>
  </r>
  <r>
    <x v="400"/>
    <x v="739"/>
  </r>
  <r>
    <x v="183"/>
    <x v="739"/>
  </r>
  <r>
    <x v="183"/>
    <x v="739"/>
  </r>
  <r>
    <x v="423"/>
    <x v="740"/>
  </r>
  <r>
    <x v="423"/>
    <x v="740"/>
  </r>
  <r>
    <x v="423"/>
    <x v="740"/>
  </r>
  <r>
    <x v="590"/>
    <x v="740"/>
  </r>
  <r>
    <x v="576"/>
    <x v="741"/>
  </r>
  <r>
    <x v="576"/>
    <x v="741"/>
  </r>
  <r>
    <x v="576"/>
    <x v="741"/>
  </r>
  <r>
    <x v="576"/>
    <x v="741"/>
  </r>
  <r>
    <x v="576"/>
    <x v="741"/>
  </r>
  <r>
    <x v="585"/>
    <x v="741"/>
  </r>
  <r>
    <x v="131"/>
    <x v="741"/>
  </r>
  <r>
    <x v="131"/>
    <x v="741"/>
  </r>
  <r>
    <x v="131"/>
    <x v="741"/>
  </r>
  <r>
    <x v="131"/>
    <x v="741"/>
  </r>
  <r>
    <x v="533"/>
    <x v="741"/>
  </r>
  <r>
    <x v="649"/>
    <x v="742"/>
  </r>
  <r>
    <x v="19"/>
    <x v="742"/>
  </r>
  <r>
    <x v="526"/>
    <x v="742"/>
  </r>
  <r>
    <x v="655"/>
    <x v="742"/>
  </r>
  <r>
    <x v="655"/>
    <x v="742"/>
  </r>
  <r>
    <x v="655"/>
    <x v="742"/>
  </r>
  <r>
    <x v="161"/>
    <x v="743"/>
  </r>
  <r>
    <x v="161"/>
    <x v="743"/>
  </r>
  <r>
    <x v="161"/>
    <x v="743"/>
  </r>
  <r>
    <x v="83"/>
    <x v="743"/>
  </r>
  <r>
    <x v="391"/>
    <x v="743"/>
  </r>
  <r>
    <x v="391"/>
    <x v="743"/>
  </r>
  <r>
    <x v="130"/>
    <x v="744"/>
  </r>
  <r>
    <x v="130"/>
    <x v="744"/>
  </r>
  <r>
    <x v="344"/>
    <x v="744"/>
  </r>
  <r>
    <x v="314"/>
    <x v="744"/>
  </r>
  <r>
    <x v="416"/>
    <x v="744"/>
  </r>
  <r>
    <x v="765"/>
    <x v="744"/>
  </r>
  <r>
    <x v="659"/>
    <x v="744"/>
  </r>
  <r>
    <x v="659"/>
    <x v="744"/>
  </r>
  <r>
    <x v="659"/>
    <x v="744"/>
  </r>
  <r>
    <x v="512"/>
    <x v="744"/>
  </r>
  <r>
    <x v="512"/>
    <x v="744"/>
  </r>
  <r>
    <x v="512"/>
    <x v="744"/>
  </r>
  <r>
    <x v="379"/>
    <x v="744"/>
  </r>
  <r>
    <x v="379"/>
    <x v="744"/>
  </r>
  <r>
    <x v="379"/>
    <x v="744"/>
  </r>
  <r>
    <x v="766"/>
    <x v="744"/>
  </r>
  <r>
    <x v="121"/>
    <x v="745"/>
  </r>
  <r>
    <x v="121"/>
    <x v="745"/>
  </r>
  <r>
    <x v="461"/>
    <x v="745"/>
  </r>
  <r>
    <x v="334"/>
    <x v="746"/>
  </r>
  <r>
    <x v="10"/>
    <x v="746"/>
  </r>
  <r>
    <x v="10"/>
    <x v="746"/>
  </r>
  <r>
    <x v="652"/>
    <x v="746"/>
  </r>
  <r>
    <x v="652"/>
    <x v="746"/>
  </r>
  <r>
    <x v="652"/>
    <x v="746"/>
  </r>
  <r>
    <x v="652"/>
    <x v="746"/>
  </r>
  <r>
    <x v="652"/>
    <x v="746"/>
  </r>
  <r>
    <x v="261"/>
    <x v="747"/>
  </r>
  <r>
    <x v="413"/>
    <x v="748"/>
  </r>
  <r>
    <x v="413"/>
    <x v="748"/>
  </r>
  <r>
    <x v="303"/>
    <x v="748"/>
  </r>
  <r>
    <x v="705"/>
    <x v="749"/>
  </r>
  <r>
    <x v="705"/>
    <x v="749"/>
  </r>
  <r>
    <x v="705"/>
    <x v="749"/>
  </r>
  <r>
    <x v="306"/>
    <x v="749"/>
  </r>
  <r>
    <x v="720"/>
    <x v="749"/>
  </r>
  <r>
    <x v="720"/>
    <x v="749"/>
  </r>
  <r>
    <x v="720"/>
    <x v="749"/>
  </r>
  <r>
    <x v="327"/>
    <x v="749"/>
  </r>
  <r>
    <x v="169"/>
    <x v="750"/>
  </r>
  <r>
    <x v="175"/>
    <x v="750"/>
  </r>
  <r>
    <x v="400"/>
    <x v="750"/>
  </r>
  <r>
    <x v="400"/>
    <x v="750"/>
  </r>
  <r>
    <x v="606"/>
    <x v="751"/>
  </r>
  <r>
    <x v="606"/>
    <x v="751"/>
  </r>
  <r>
    <x v="78"/>
    <x v="751"/>
  </r>
  <r>
    <x v="76"/>
    <x v="751"/>
  </r>
  <r>
    <x v="266"/>
    <x v="752"/>
  </r>
  <r>
    <x v="266"/>
    <x v="752"/>
  </r>
  <r>
    <x v="266"/>
    <x v="752"/>
  </r>
  <r>
    <x v="266"/>
    <x v="752"/>
  </r>
  <r>
    <x v="81"/>
    <x v="752"/>
  </r>
  <r>
    <x v="81"/>
    <x v="752"/>
  </r>
  <r>
    <x v="81"/>
    <x v="752"/>
  </r>
  <r>
    <x v="571"/>
    <x v="753"/>
  </r>
  <r>
    <x v="195"/>
    <x v="753"/>
  </r>
  <r>
    <x v="45"/>
    <x v="753"/>
  </r>
  <r>
    <x v="45"/>
    <x v="753"/>
  </r>
  <r>
    <x v="45"/>
    <x v="753"/>
  </r>
  <r>
    <x v="45"/>
    <x v="753"/>
  </r>
  <r>
    <x v="757"/>
    <x v="753"/>
  </r>
  <r>
    <x v="757"/>
    <x v="753"/>
  </r>
  <r>
    <x v="757"/>
    <x v="753"/>
  </r>
  <r>
    <x v="570"/>
    <x v="753"/>
  </r>
  <r>
    <x v="570"/>
    <x v="753"/>
  </r>
  <r>
    <x v="570"/>
    <x v="753"/>
  </r>
  <r>
    <x v="570"/>
    <x v="753"/>
  </r>
  <r>
    <x v="655"/>
    <x v="753"/>
  </r>
  <r>
    <x v="655"/>
    <x v="753"/>
  </r>
  <r>
    <x v="759"/>
    <x v="754"/>
  </r>
  <r>
    <x v="759"/>
    <x v="754"/>
  </r>
  <r>
    <x v="364"/>
    <x v="754"/>
  </r>
  <r>
    <x v="364"/>
    <x v="754"/>
  </r>
  <r>
    <x v="364"/>
    <x v="754"/>
  </r>
  <r>
    <x v="364"/>
    <x v="754"/>
  </r>
  <r>
    <x v="393"/>
    <x v="754"/>
  </r>
  <r>
    <x v="393"/>
    <x v="754"/>
  </r>
  <r>
    <x v="368"/>
    <x v="754"/>
  </r>
  <r>
    <x v="368"/>
    <x v="754"/>
  </r>
  <r>
    <x v="424"/>
    <x v="754"/>
  </r>
  <r>
    <x v="104"/>
    <x v="755"/>
  </r>
  <r>
    <x v="104"/>
    <x v="755"/>
  </r>
  <r>
    <x v="158"/>
    <x v="756"/>
  </r>
  <r>
    <x v="564"/>
    <x v="756"/>
  </r>
  <r>
    <x v="564"/>
    <x v="756"/>
  </r>
  <r>
    <x v="327"/>
    <x v="756"/>
  </r>
  <r>
    <x v="400"/>
    <x v="756"/>
  </r>
  <r>
    <x v="94"/>
    <x v="757"/>
  </r>
  <r>
    <x v="442"/>
    <x v="758"/>
  </r>
  <r>
    <x v="633"/>
    <x v="758"/>
  </r>
  <r>
    <x v="490"/>
    <x v="758"/>
  </r>
  <r>
    <x v="490"/>
    <x v="758"/>
  </r>
  <r>
    <x v="490"/>
    <x v="758"/>
  </r>
  <r>
    <x v="490"/>
    <x v="758"/>
  </r>
  <r>
    <x v="490"/>
    <x v="758"/>
  </r>
  <r>
    <x v="490"/>
    <x v="758"/>
  </r>
  <r>
    <x v="240"/>
    <x v="758"/>
  </r>
  <r>
    <x v="696"/>
    <x v="758"/>
  </r>
  <r>
    <x v="663"/>
    <x v="758"/>
  </r>
  <r>
    <x v="238"/>
    <x v="758"/>
  </r>
  <r>
    <x v="143"/>
    <x v="758"/>
  </r>
  <r>
    <x v="767"/>
    <x v="758"/>
  </r>
  <r>
    <x v="767"/>
    <x v="758"/>
  </r>
  <r>
    <x v="745"/>
    <x v="758"/>
  </r>
  <r>
    <x v="745"/>
    <x v="758"/>
  </r>
  <r>
    <x v="745"/>
    <x v="758"/>
  </r>
  <r>
    <x v="511"/>
    <x v="759"/>
  </r>
  <r>
    <x v="231"/>
    <x v="759"/>
  </r>
  <r>
    <x v="231"/>
    <x v="759"/>
  </r>
  <r>
    <x v="450"/>
    <x v="760"/>
  </r>
  <r>
    <x v="450"/>
    <x v="760"/>
  </r>
  <r>
    <x v="74"/>
    <x v="760"/>
  </r>
  <r>
    <x v="74"/>
    <x v="760"/>
  </r>
  <r>
    <x v="74"/>
    <x v="760"/>
  </r>
  <r>
    <x v="231"/>
    <x v="760"/>
  </r>
  <r>
    <x v="104"/>
    <x v="760"/>
  </r>
  <r>
    <x v="104"/>
    <x v="760"/>
  </r>
  <r>
    <x v="104"/>
    <x v="760"/>
  </r>
  <r>
    <x v="104"/>
    <x v="760"/>
  </r>
  <r>
    <x v="104"/>
    <x v="760"/>
  </r>
  <r>
    <x v="104"/>
    <x v="760"/>
  </r>
  <r>
    <x v="141"/>
    <x v="761"/>
  </r>
  <r>
    <x v="212"/>
    <x v="761"/>
  </r>
  <r>
    <x v="212"/>
    <x v="761"/>
  </r>
  <r>
    <x v="212"/>
    <x v="761"/>
  </r>
  <r>
    <x v="182"/>
    <x v="761"/>
  </r>
  <r>
    <x v="182"/>
    <x v="761"/>
  </r>
  <r>
    <x v="182"/>
    <x v="761"/>
  </r>
  <r>
    <x v="182"/>
    <x v="761"/>
  </r>
  <r>
    <x v="182"/>
    <x v="761"/>
  </r>
  <r>
    <x v="380"/>
    <x v="761"/>
  </r>
  <r>
    <x v="380"/>
    <x v="761"/>
  </r>
  <r>
    <x v="380"/>
    <x v="761"/>
  </r>
  <r>
    <x v="380"/>
    <x v="761"/>
  </r>
  <r>
    <x v="380"/>
    <x v="761"/>
  </r>
  <r>
    <x v="380"/>
    <x v="761"/>
  </r>
  <r>
    <x v="380"/>
    <x v="761"/>
  </r>
  <r>
    <x v="372"/>
    <x v="761"/>
  </r>
  <r>
    <x v="637"/>
    <x v="762"/>
  </r>
  <r>
    <x v="637"/>
    <x v="762"/>
  </r>
  <r>
    <x v="637"/>
    <x v="762"/>
  </r>
  <r>
    <x v="637"/>
    <x v="762"/>
  </r>
  <r>
    <x v="637"/>
    <x v="762"/>
  </r>
  <r>
    <x v="121"/>
    <x v="762"/>
  </r>
  <r>
    <x v="359"/>
    <x v="762"/>
  </r>
  <r>
    <x v="743"/>
    <x v="762"/>
  </r>
  <r>
    <x v="608"/>
    <x v="762"/>
  </r>
  <r>
    <x v="646"/>
    <x v="762"/>
  </r>
  <r>
    <x v="646"/>
    <x v="762"/>
  </r>
  <r>
    <x v="646"/>
    <x v="762"/>
  </r>
  <r>
    <x v="55"/>
    <x v="763"/>
  </r>
  <r>
    <x v="55"/>
    <x v="763"/>
  </r>
  <r>
    <x v="55"/>
    <x v="763"/>
  </r>
  <r>
    <x v="55"/>
    <x v="763"/>
  </r>
  <r>
    <x v="55"/>
    <x v="763"/>
  </r>
  <r>
    <x v="55"/>
    <x v="763"/>
  </r>
  <r>
    <x v="492"/>
    <x v="763"/>
  </r>
  <r>
    <x v="492"/>
    <x v="763"/>
  </r>
  <r>
    <x v="137"/>
    <x v="764"/>
  </r>
  <r>
    <x v="369"/>
    <x v="765"/>
  </r>
  <r>
    <x v="739"/>
    <x v="765"/>
  </r>
  <r>
    <x v="739"/>
    <x v="765"/>
  </r>
  <r>
    <x v="739"/>
    <x v="765"/>
  </r>
  <r>
    <x v="739"/>
    <x v="765"/>
  </r>
  <r>
    <x v="443"/>
    <x v="765"/>
  </r>
  <r>
    <x v="443"/>
    <x v="765"/>
  </r>
  <r>
    <x v="105"/>
    <x v="765"/>
  </r>
  <r>
    <x v="105"/>
    <x v="765"/>
  </r>
  <r>
    <x v="729"/>
    <x v="766"/>
  </r>
  <r>
    <x v="740"/>
    <x v="766"/>
  </r>
  <r>
    <x v="740"/>
    <x v="766"/>
  </r>
  <r>
    <x v="380"/>
    <x v="766"/>
  </r>
  <r>
    <x v="380"/>
    <x v="766"/>
  </r>
  <r>
    <x v="380"/>
    <x v="766"/>
  </r>
  <r>
    <x v="380"/>
    <x v="766"/>
  </r>
  <r>
    <x v="61"/>
    <x v="766"/>
  </r>
  <r>
    <x v="591"/>
    <x v="766"/>
  </r>
  <r>
    <x v="591"/>
    <x v="766"/>
  </r>
  <r>
    <x v="591"/>
    <x v="766"/>
  </r>
  <r>
    <x v="591"/>
    <x v="766"/>
  </r>
  <r>
    <x v="403"/>
    <x v="767"/>
  </r>
  <r>
    <x v="403"/>
    <x v="767"/>
  </r>
  <r>
    <x v="403"/>
    <x v="767"/>
  </r>
  <r>
    <x v="82"/>
    <x v="767"/>
  </r>
  <r>
    <x v="74"/>
    <x v="767"/>
  </r>
  <r>
    <x v="74"/>
    <x v="767"/>
  </r>
  <r>
    <x v="74"/>
    <x v="767"/>
  </r>
  <r>
    <x v="74"/>
    <x v="767"/>
  </r>
  <r>
    <x v="74"/>
    <x v="767"/>
  </r>
  <r>
    <x v="325"/>
    <x v="767"/>
  </r>
  <r>
    <x v="504"/>
    <x v="768"/>
  </r>
  <r>
    <x v="229"/>
    <x v="768"/>
  </r>
  <r>
    <x v="42"/>
    <x v="769"/>
  </r>
  <r>
    <x v="42"/>
    <x v="769"/>
  </r>
  <r>
    <x v="42"/>
    <x v="769"/>
  </r>
  <r>
    <x v="42"/>
    <x v="769"/>
  </r>
  <r>
    <x v="710"/>
    <x v="769"/>
  </r>
  <r>
    <x v="768"/>
    <x v="769"/>
  </r>
  <r>
    <x v="390"/>
    <x v="769"/>
  </r>
  <r>
    <x v="484"/>
    <x v="769"/>
  </r>
  <r>
    <x v="711"/>
    <x v="769"/>
  </r>
  <r>
    <x v="711"/>
    <x v="769"/>
  </r>
  <r>
    <x v="711"/>
    <x v="769"/>
  </r>
  <r>
    <x v="307"/>
    <x v="769"/>
  </r>
  <r>
    <x v="734"/>
    <x v="769"/>
  </r>
  <r>
    <x v="288"/>
    <x v="769"/>
  </r>
  <r>
    <x v="562"/>
    <x v="769"/>
  </r>
  <r>
    <x v="562"/>
    <x v="769"/>
  </r>
  <r>
    <x v="562"/>
    <x v="769"/>
  </r>
  <r>
    <x v="562"/>
    <x v="769"/>
  </r>
  <r>
    <x v="562"/>
    <x v="769"/>
  </r>
  <r>
    <x v="528"/>
    <x v="770"/>
  </r>
  <r>
    <x v="528"/>
    <x v="770"/>
  </r>
  <r>
    <x v="580"/>
    <x v="770"/>
  </r>
  <r>
    <x v="635"/>
    <x v="770"/>
  </r>
  <r>
    <x v="635"/>
    <x v="770"/>
  </r>
  <r>
    <x v="635"/>
    <x v="770"/>
  </r>
  <r>
    <x v="429"/>
    <x v="770"/>
  </r>
  <r>
    <x v="429"/>
    <x v="770"/>
  </r>
  <r>
    <x v="4"/>
    <x v="771"/>
  </r>
  <r>
    <x v="517"/>
    <x v="771"/>
  </r>
  <r>
    <x v="718"/>
    <x v="771"/>
  </r>
  <r>
    <x v="718"/>
    <x v="771"/>
  </r>
  <r>
    <x v="471"/>
    <x v="772"/>
  </r>
  <r>
    <x v="175"/>
    <x v="772"/>
  </r>
  <r>
    <x v="175"/>
    <x v="772"/>
  </r>
  <r>
    <x v="274"/>
    <x v="772"/>
  </r>
  <r>
    <x v="318"/>
    <x v="773"/>
  </r>
  <r>
    <x v="318"/>
    <x v="773"/>
  </r>
  <r>
    <x v="318"/>
    <x v="773"/>
  </r>
  <r>
    <x v="318"/>
    <x v="773"/>
  </r>
  <r>
    <x v="123"/>
    <x v="773"/>
  </r>
  <r>
    <x v="113"/>
    <x v="774"/>
  </r>
  <r>
    <x v="93"/>
    <x v="774"/>
  </r>
  <r>
    <x v="93"/>
    <x v="774"/>
  </r>
  <r>
    <x v="580"/>
    <x v="774"/>
  </r>
  <r>
    <x v="45"/>
    <x v="775"/>
  </r>
  <r>
    <x v="45"/>
    <x v="775"/>
  </r>
  <r>
    <x v="45"/>
    <x v="775"/>
  </r>
  <r>
    <x v="769"/>
    <x v="776"/>
  </r>
  <r>
    <x v="769"/>
    <x v="776"/>
  </r>
  <r>
    <x v="770"/>
    <x v="777"/>
  </r>
  <r>
    <x v="770"/>
    <x v="777"/>
  </r>
  <r>
    <x v="770"/>
    <x v="777"/>
  </r>
  <r>
    <x v="770"/>
    <x v="777"/>
  </r>
  <r>
    <x v="565"/>
    <x v="777"/>
  </r>
  <r>
    <x v="49"/>
    <x v="777"/>
  </r>
  <r>
    <x v="49"/>
    <x v="777"/>
  </r>
  <r>
    <x v="49"/>
    <x v="777"/>
  </r>
  <r>
    <x v="591"/>
    <x v="778"/>
  </r>
  <r>
    <x v="123"/>
    <x v="779"/>
  </r>
  <r>
    <x v="339"/>
    <x v="779"/>
  </r>
  <r>
    <x v="272"/>
    <x v="779"/>
  </r>
  <r>
    <x v="360"/>
    <x v="780"/>
  </r>
  <r>
    <x v="453"/>
    <x v="781"/>
  </r>
  <r>
    <x v="453"/>
    <x v="781"/>
  </r>
  <r>
    <x v="619"/>
    <x v="781"/>
  </r>
  <r>
    <x v="683"/>
    <x v="781"/>
  </r>
  <r>
    <x v="683"/>
    <x v="781"/>
  </r>
  <r>
    <x v="683"/>
    <x v="781"/>
  </r>
  <r>
    <x v="309"/>
    <x v="781"/>
  </r>
  <r>
    <x v="454"/>
    <x v="782"/>
  </r>
  <r>
    <x v="454"/>
    <x v="782"/>
  </r>
  <r>
    <x v="454"/>
    <x v="782"/>
  </r>
  <r>
    <x v="292"/>
    <x v="782"/>
  </r>
  <r>
    <x v="292"/>
    <x v="782"/>
  </r>
  <r>
    <x v="428"/>
    <x v="783"/>
  </r>
  <r>
    <x v="428"/>
    <x v="783"/>
  </r>
  <r>
    <x v="428"/>
    <x v="783"/>
  </r>
  <r>
    <x v="641"/>
    <x v="784"/>
  </r>
  <r>
    <x v="752"/>
    <x v="784"/>
  </r>
  <r>
    <x v="288"/>
    <x v="784"/>
  </r>
  <r>
    <x v="599"/>
    <x v="784"/>
  </r>
  <r>
    <x v="377"/>
    <x v="784"/>
  </r>
  <r>
    <x v="377"/>
    <x v="784"/>
  </r>
  <r>
    <x v="35"/>
    <x v="784"/>
  </r>
  <r>
    <x v="313"/>
    <x v="785"/>
  </r>
  <r>
    <x v="313"/>
    <x v="785"/>
  </r>
  <r>
    <x v="161"/>
    <x v="785"/>
  </r>
  <r>
    <x v="161"/>
    <x v="785"/>
  </r>
  <r>
    <x v="459"/>
    <x v="785"/>
  </r>
  <r>
    <x v="459"/>
    <x v="785"/>
  </r>
  <r>
    <x v="503"/>
    <x v="785"/>
  </r>
  <r>
    <x v="503"/>
    <x v="785"/>
  </r>
  <r>
    <x v="189"/>
    <x v="785"/>
  </r>
  <r>
    <x v="189"/>
    <x v="785"/>
  </r>
  <r>
    <x v="747"/>
    <x v="786"/>
  </r>
  <r>
    <x v="747"/>
    <x v="786"/>
  </r>
  <r>
    <x v="546"/>
    <x v="786"/>
  </r>
  <r>
    <x v="153"/>
    <x v="786"/>
  </r>
  <r>
    <x v="153"/>
    <x v="786"/>
  </r>
  <r>
    <x v="153"/>
    <x v="786"/>
  </r>
  <r>
    <x v="297"/>
    <x v="787"/>
  </r>
  <r>
    <x v="297"/>
    <x v="787"/>
  </r>
  <r>
    <x v="563"/>
    <x v="787"/>
  </r>
  <r>
    <x v="563"/>
    <x v="787"/>
  </r>
  <r>
    <x v="405"/>
    <x v="787"/>
  </r>
  <r>
    <x v="757"/>
    <x v="787"/>
  </r>
  <r>
    <x v="649"/>
    <x v="787"/>
  </r>
  <r>
    <x v="649"/>
    <x v="787"/>
  </r>
  <r>
    <x v="649"/>
    <x v="787"/>
  </r>
  <r>
    <x v="649"/>
    <x v="787"/>
  </r>
  <r>
    <x v="500"/>
    <x v="788"/>
  </r>
  <r>
    <x v="771"/>
    <x v="788"/>
  </r>
  <r>
    <x v="355"/>
    <x v="788"/>
  </r>
  <r>
    <x v="685"/>
    <x v="789"/>
  </r>
  <r>
    <x v="698"/>
    <x v="790"/>
  </r>
  <r>
    <x v="480"/>
    <x v="790"/>
  </r>
  <r>
    <x v="40"/>
    <x v="790"/>
  </r>
  <r>
    <x v="40"/>
    <x v="790"/>
  </r>
  <r>
    <x v="338"/>
    <x v="790"/>
  </r>
  <r>
    <x v="338"/>
    <x v="790"/>
  </r>
  <r>
    <x v="218"/>
    <x v="791"/>
  </r>
  <r>
    <x v="218"/>
    <x v="791"/>
  </r>
  <r>
    <x v="218"/>
    <x v="791"/>
  </r>
  <r>
    <x v="233"/>
    <x v="792"/>
  </r>
  <r>
    <x v="720"/>
    <x v="793"/>
  </r>
  <r>
    <x v="720"/>
    <x v="793"/>
  </r>
  <r>
    <x v="81"/>
    <x v="793"/>
  </r>
  <r>
    <x v="759"/>
    <x v="793"/>
  </r>
  <r>
    <x v="759"/>
    <x v="793"/>
  </r>
  <r>
    <x v="759"/>
    <x v="793"/>
  </r>
  <r>
    <x v="759"/>
    <x v="793"/>
  </r>
  <r>
    <x v="759"/>
    <x v="793"/>
  </r>
  <r>
    <x v="759"/>
    <x v="793"/>
  </r>
  <r>
    <x v="759"/>
    <x v="793"/>
  </r>
  <r>
    <x v="468"/>
    <x v="793"/>
  </r>
  <r>
    <x v="144"/>
    <x v="793"/>
  </r>
  <r>
    <x v="353"/>
    <x v="794"/>
  </r>
  <r>
    <x v="353"/>
    <x v="794"/>
  </r>
  <r>
    <x v="353"/>
    <x v="794"/>
  </r>
  <r>
    <x v="118"/>
    <x v="794"/>
  </r>
  <r>
    <x v="320"/>
    <x v="794"/>
  </r>
  <r>
    <x v="486"/>
    <x v="794"/>
  </r>
  <r>
    <x v="529"/>
    <x v="794"/>
  </r>
  <r>
    <x v="203"/>
    <x v="794"/>
  </r>
  <r>
    <x v="772"/>
    <x v="795"/>
  </r>
  <r>
    <x v="772"/>
    <x v="795"/>
  </r>
  <r>
    <x v="772"/>
    <x v="795"/>
  </r>
  <r>
    <x v="282"/>
    <x v="795"/>
  </r>
  <r>
    <x v="282"/>
    <x v="795"/>
  </r>
  <r>
    <x v="282"/>
    <x v="795"/>
  </r>
  <r>
    <x v="282"/>
    <x v="795"/>
  </r>
  <r>
    <x v="282"/>
    <x v="795"/>
  </r>
  <r>
    <x v="282"/>
    <x v="795"/>
  </r>
  <r>
    <x v="359"/>
    <x v="795"/>
  </r>
  <r>
    <x v="359"/>
    <x v="795"/>
  </r>
  <r>
    <x v="359"/>
    <x v="795"/>
  </r>
  <r>
    <x v="338"/>
    <x v="795"/>
  </r>
  <r>
    <x v="338"/>
    <x v="795"/>
  </r>
  <r>
    <x v="338"/>
    <x v="795"/>
  </r>
  <r>
    <x v="338"/>
    <x v="795"/>
  </r>
  <r>
    <x v="334"/>
    <x v="796"/>
  </r>
  <r>
    <x v="334"/>
    <x v="796"/>
  </r>
  <r>
    <x v="49"/>
    <x v="796"/>
  </r>
  <r>
    <x v="49"/>
    <x v="796"/>
  </r>
  <r>
    <x v="309"/>
    <x v="796"/>
  </r>
  <r>
    <x v="351"/>
    <x v="796"/>
  </r>
  <r>
    <x v="422"/>
    <x v="796"/>
  </r>
  <r>
    <x v="422"/>
    <x v="796"/>
  </r>
  <r>
    <x v="324"/>
    <x v="796"/>
  </r>
  <r>
    <x v="696"/>
    <x v="796"/>
  </r>
  <r>
    <x v="696"/>
    <x v="796"/>
  </r>
  <r>
    <x v="301"/>
    <x v="796"/>
  </r>
  <r>
    <x v="182"/>
    <x v="796"/>
  </r>
  <r>
    <x v="182"/>
    <x v="796"/>
  </r>
  <r>
    <x v="182"/>
    <x v="796"/>
  </r>
  <r>
    <x v="182"/>
    <x v="796"/>
  </r>
  <r>
    <x v="182"/>
    <x v="796"/>
  </r>
  <r>
    <x v="21"/>
    <x v="796"/>
  </r>
  <r>
    <x v="687"/>
    <x v="796"/>
  </r>
  <r>
    <x v="642"/>
    <x v="796"/>
  </r>
  <r>
    <x v="567"/>
    <x v="797"/>
  </r>
  <r>
    <x v="567"/>
    <x v="797"/>
  </r>
  <r>
    <x v="567"/>
    <x v="797"/>
  </r>
  <r>
    <x v="567"/>
    <x v="797"/>
  </r>
  <r>
    <x v="764"/>
    <x v="797"/>
  </r>
  <r>
    <x v="764"/>
    <x v="797"/>
  </r>
  <r>
    <x v="764"/>
    <x v="797"/>
  </r>
  <r>
    <x v="764"/>
    <x v="797"/>
  </r>
  <r>
    <x v="764"/>
    <x v="797"/>
  </r>
  <r>
    <x v="764"/>
    <x v="797"/>
  </r>
  <r>
    <x v="735"/>
    <x v="797"/>
  </r>
  <r>
    <x v="735"/>
    <x v="797"/>
  </r>
  <r>
    <x v="551"/>
    <x v="797"/>
  </r>
  <r>
    <x v="330"/>
    <x v="798"/>
  </r>
  <r>
    <x v="330"/>
    <x v="798"/>
  </r>
  <r>
    <x v="717"/>
    <x v="798"/>
  </r>
  <r>
    <x v="717"/>
    <x v="798"/>
  </r>
  <r>
    <x v="717"/>
    <x v="798"/>
  </r>
  <r>
    <x v="615"/>
    <x v="798"/>
  </r>
  <r>
    <x v="81"/>
    <x v="799"/>
  </r>
  <r>
    <x v="81"/>
    <x v="799"/>
  </r>
  <r>
    <x v="81"/>
    <x v="799"/>
  </r>
  <r>
    <x v="692"/>
    <x v="799"/>
  </r>
  <r>
    <x v="690"/>
    <x v="799"/>
  </r>
  <r>
    <x v="169"/>
    <x v="799"/>
  </r>
  <r>
    <x v="169"/>
    <x v="799"/>
  </r>
  <r>
    <x v="169"/>
    <x v="799"/>
  </r>
  <r>
    <x v="169"/>
    <x v="799"/>
  </r>
  <r>
    <x v="487"/>
    <x v="800"/>
  </r>
  <r>
    <x v="487"/>
    <x v="800"/>
  </r>
  <r>
    <x v="487"/>
    <x v="800"/>
  </r>
  <r>
    <x v="487"/>
    <x v="800"/>
  </r>
  <r>
    <x v="487"/>
    <x v="800"/>
  </r>
  <r>
    <x v="100"/>
    <x v="800"/>
  </r>
  <r>
    <x v="100"/>
    <x v="800"/>
  </r>
  <r>
    <x v="633"/>
    <x v="801"/>
  </r>
  <r>
    <x v="692"/>
    <x v="802"/>
  </r>
  <r>
    <x v="692"/>
    <x v="802"/>
  </r>
  <r>
    <x v="692"/>
    <x v="802"/>
  </r>
  <r>
    <x v="692"/>
    <x v="802"/>
  </r>
  <r>
    <x v="692"/>
    <x v="802"/>
  </r>
  <r>
    <x v="755"/>
    <x v="802"/>
  </r>
  <r>
    <x v="78"/>
    <x v="802"/>
  </r>
  <r>
    <x v="78"/>
    <x v="802"/>
  </r>
  <r>
    <x v="78"/>
    <x v="802"/>
  </r>
  <r>
    <x v="190"/>
    <x v="802"/>
  </r>
  <r>
    <x v="190"/>
    <x v="802"/>
  </r>
  <r>
    <x v="190"/>
    <x v="802"/>
  </r>
  <r>
    <x v="190"/>
    <x v="802"/>
  </r>
  <r>
    <x v="409"/>
    <x v="802"/>
  </r>
  <r>
    <x v="409"/>
    <x v="802"/>
  </r>
  <r>
    <x v="409"/>
    <x v="802"/>
  </r>
  <r>
    <x v="409"/>
    <x v="802"/>
  </r>
  <r>
    <x v="409"/>
    <x v="802"/>
  </r>
  <r>
    <x v="409"/>
    <x v="802"/>
  </r>
  <r>
    <x v="162"/>
    <x v="802"/>
  </r>
  <r>
    <x v="502"/>
    <x v="803"/>
  </r>
  <r>
    <x v="502"/>
    <x v="803"/>
  </r>
  <r>
    <x v="331"/>
    <x v="803"/>
  </r>
  <r>
    <x v="331"/>
    <x v="803"/>
  </r>
  <r>
    <x v="381"/>
    <x v="803"/>
  </r>
  <r>
    <x v="556"/>
    <x v="803"/>
  </r>
  <r>
    <x v="556"/>
    <x v="803"/>
  </r>
  <r>
    <x v="556"/>
    <x v="803"/>
  </r>
  <r>
    <x v="398"/>
    <x v="803"/>
  </r>
  <r>
    <x v="364"/>
    <x v="803"/>
  </r>
  <r>
    <x v="364"/>
    <x v="803"/>
  </r>
  <r>
    <x v="364"/>
    <x v="803"/>
  </r>
  <r>
    <x v="364"/>
    <x v="803"/>
  </r>
  <r>
    <x v="364"/>
    <x v="803"/>
  </r>
  <r>
    <x v="364"/>
    <x v="803"/>
  </r>
  <r>
    <x v="614"/>
    <x v="803"/>
  </r>
  <r>
    <x v="476"/>
    <x v="803"/>
  </r>
  <r>
    <x v="476"/>
    <x v="803"/>
  </r>
  <r>
    <x v="383"/>
    <x v="803"/>
  </r>
  <r>
    <x v="383"/>
    <x v="803"/>
  </r>
  <r>
    <x v="336"/>
    <x v="803"/>
  </r>
  <r>
    <x v="336"/>
    <x v="803"/>
  </r>
  <r>
    <x v="336"/>
    <x v="803"/>
  </r>
  <r>
    <x v="336"/>
    <x v="803"/>
  </r>
  <r>
    <x v="336"/>
    <x v="803"/>
  </r>
  <r>
    <x v="336"/>
    <x v="803"/>
  </r>
  <r>
    <x v="125"/>
    <x v="804"/>
  </r>
  <r>
    <x v="125"/>
    <x v="804"/>
  </r>
  <r>
    <x v="488"/>
    <x v="804"/>
  </r>
  <r>
    <x v="246"/>
    <x v="804"/>
  </r>
  <r>
    <x v="76"/>
    <x v="804"/>
  </r>
  <r>
    <x v="612"/>
    <x v="804"/>
  </r>
  <r>
    <x v="563"/>
    <x v="804"/>
  </r>
  <r>
    <x v="221"/>
    <x v="804"/>
  </r>
  <r>
    <x v="221"/>
    <x v="804"/>
  </r>
  <r>
    <x v="221"/>
    <x v="804"/>
  </r>
  <r>
    <x v="221"/>
    <x v="804"/>
  </r>
  <r>
    <x v="751"/>
    <x v="804"/>
  </r>
  <r>
    <x v="719"/>
    <x v="804"/>
  </r>
  <r>
    <x v="325"/>
    <x v="805"/>
  </r>
  <r>
    <x v="325"/>
    <x v="805"/>
  </r>
  <r>
    <x v="107"/>
    <x v="805"/>
  </r>
  <r>
    <x v="107"/>
    <x v="805"/>
  </r>
  <r>
    <x v="107"/>
    <x v="805"/>
  </r>
  <r>
    <x v="16"/>
    <x v="805"/>
  </r>
  <r>
    <x v="16"/>
    <x v="805"/>
  </r>
  <r>
    <x v="16"/>
    <x v="805"/>
  </r>
  <r>
    <x v="266"/>
    <x v="805"/>
  </r>
  <r>
    <x v="266"/>
    <x v="805"/>
  </r>
  <r>
    <x v="266"/>
    <x v="805"/>
  </r>
  <r>
    <x v="266"/>
    <x v="805"/>
  </r>
  <r>
    <x v="132"/>
    <x v="805"/>
  </r>
  <r>
    <x v="2"/>
    <x v="805"/>
  </r>
  <r>
    <x v="2"/>
    <x v="805"/>
  </r>
  <r>
    <x v="355"/>
    <x v="805"/>
  </r>
  <r>
    <x v="24"/>
    <x v="805"/>
  </r>
  <r>
    <x v="24"/>
    <x v="805"/>
  </r>
  <r>
    <x v="104"/>
    <x v="806"/>
  </r>
  <r>
    <x v="500"/>
    <x v="806"/>
  </r>
  <r>
    <x v="500"/>
    <x v="806"/>
  </r>
  <r>
    <x v="500"/>
    <x v="806"/>
  </r>
  <r>
    <x v="500"/>
    <x v="806"/>
  </r>
  <r>
    <x v="500"/>
    <x v="806"/>
  </r>
  <r>
    <x v="500"/>
    <x v="806"/>
  </r>
  <r>
    <x v="546"/>
    <x v="806"/>
  </r>
  <r>
    <x v="671"/>
    <x v="806"/>
  </r>
  <r>
    <x v="278"/>
    <x v="806"/>
  </r>
  <r>
    <x v="44"/>
    <x v="806"/>
  </r>
  <r>
    <x v="29"/>
    <x v="806"/>
  </r>
  <r>
    <x v="406"/>
    <x v="806"/>
  </r>
  <r>
    <x v="406"/>
    <x v="806"/>
  </r>
  <r>
    <x v="406"/>
    <x v="806"/>
  </r>
  <r>
    <x v="406"/>
    <x v="806"/>
  </r>
  <r>
    <x v="292"/>
    <x v="806"/>
  </r>
  <r>
    <x v="292"/>
    <x v="806"/>
  </r>
  <r>
    <x v="343"/>
    <x v="806"/>
  </r>
  <r>
    <x v="343"/>
    <x v="806"/>
  </r>
  <r>
    <x v="343"/>
    <x v="806"/>
  </r>
  <r>
    <x v="286"/>
    <x v="806"/>
  </r>
  <r>
    <x v="286"/>
    <x v="806"/>
  </r>
  <r>
    <x v="286"/>
    <x v="806"/>
  </r>
  <r>
    <x v="20"/>
    <x v="806"/>
  </r>
  <r>
    <x v="397"/>
    <x v="806"/>
  </r>
  <r>
    <x v="13"/>
    <x v="806"/>
  </r>
  <r>
    <x v="13"/>
    <x v="806"/>
  </r>
  <r>
    <x v="720"/>
    <x v="806"/>
  </r>
  <r>
    <x v="496"/>
    <x v="806"/>
  </r>
  <r>
    <x v="496"/>
    <x v="806"/>
  </r>
  <r>
    <x v="496"/>
    <x v="806"/>
  </r>
  <r>
    <x v="551"/>
    <x v="806"/>
  </r>
  <r>
    <x v="622"/>
    <x v="806"/>
  </r>
  <r>
    <x v="622"/>
    <x v="806"/>
  </r>
  <r>
    <x v="622"/>
    <x v="806"/>
  </r>
  <r>
    <x v="622"/>
    <x v="806"/>
  </r>
  <r>
    <x v="623"/>
    <x v="806"/>
  </r>
  <r>
    <x v="727"/>
    <x v="807"/>
  </r>
  <r>
    <x v="541"/>
    <x v="807"/>
  </r>
  <r>
    <x v="541"/>
    <x v="807"/>
  </r>
  <r>
    <x v="366"/>
    <x v="807"/>
  </r>
  <r>
    <x v="366"/>
    <x v="807"/>
  </r>
  <r>
    <x v="100"/>
    <x v="807"/>
  </r>
  <r>
    <x v="515"/>
    <x v="807"/>
  </r>
  <r>
    <x v="515"/>
    <x v="807"/>
  </r>
  <r>
    <x v="643"/>
    <x v="808"/>
  </r>
  <r>
    <x v="643"/>
    <x v="808"/>
  </r>
  <r>
    <x v="643"/>
    <x v="808"/>
  </r>
  <r>
    <x v="643"/>
    <x v="808"/>
  </r>
  <r>
    <x v="139"/>
    <x v="808"/>
  </r>
  <r>
    <x v="139"/>
    <x v="808"/>
  </r>
  <r>
    <x v="64"/>
    <x v="808"/>
  </r>
  <r>
    <x v="64"/>
    <x v="808"/>
  </r>
  <r>
    <x v="145"/>
    <x v="808"/>
  </r>
  <r>
    <x v="145"/>
    <x v="808"/>
  </r>
  <r>
    <x v="53"/>
    <x v="808"/>
  </r>
  <r>
    <x v="127"/>
    <x v="808"/>
  </r>
  <r>
    <x v="127"/>
    <x v="808"/>
  </r>
  <r>
    <x v="747"/>
    <x v="808"/>
  </r>
  <r>
    <x v="747"/>
    <x v="808"/>
  </r>
  <r>
    <x v="137"/>
    <x v="808"/>
  </r>
  <r>
    <x v="546"/>
    <x v="808"/>
  </r>
  <r>
    <x v="546"/>
    <x v="808"/>
  </r>
  <r>
    <x v="760"/>
    <x v="808"/>
  </r>
  <r>
    <x v="760"/>
    <x v="808"/>
  </r>
  <r>
    <x v="760"/>
    <x v="808"/>
  </r>
  <r>
    <x v="350"/>
    <x v="809"/>
  </r>
  <r>
    <x v="372"/>
    <x v="809"/>
  </r>
  <r>
    <x v="474"/>
    <x v="809"/>
  </r>
  <r>
    <x v="672"/>
    <x v="810"/>
  </r>
  <r>
    <x v="672"/>
    <x v="810"/>
  </r>
  <r>
    <x v="651"/>
    <x v="810"/>
  </r>
  <r>
    <x v="73"/>
    <x v="810"/>
  </r>
  <r>
    <x v="73"/>
    <x v="810"/>
  </r>
  <r>
    <x v="571"/>
    <x v="810"/>
  </r>
  <r>
    <x v="741"/>
    <x v="810"/>
  </r>
  <r>
    <x v="741"/>
    <x v="810"/>
  </r>
  <r>
    <x v="741"/>
    <x v="810"/>
  </r>
  <r>
    <x v="741"/>
    <x v="810"/>
  </r>
  <r>
    <x v="265"/>
    <x v="810"/>
  </r>
  <r>
    <x v="708"/>
    <x v="811"/>
  </r>
  <r>
    <x v="708"/>
    <x v="811"/>
  </r>
  <r>
    <x v="186"/>
    <x v="811"/>
  </r>
  <r>
    <x v="186"/>
    <x v="811"/>
  </r>
  <r>
    <x v="327"/>
    <x v="811"/>
  </r>
  <r>
    <x v="327"/>
    <x v="811"/>
  </r>
  <r>
    <x v="453"/>
    <x v="811"/>
  </r>
  <r>
    <x v="453"/>
    <x v="811"/>
  </r>
  <r>
    <x v="632"/>
    <x v="811"/>
  </r>
  <r>
    <x v="632"/>
    <x v="811"/>
  </r>
  <r>
    <x v="335"/>
    <x v="811"/>
  </r>
  <r>
    <x v="423"/>
    <x v="811"/>
  </r>
  <r>
    <x v="423"/>
    <x v="811"/>
  </r>
  <r>
    <x v="49"/>
    <x v="811"/>
  </r>
  <r>
    <x v="49"/>
    <x v="811"/>
  </r>
  <r>
    <x v="49"/>
    <x v="811"/>
  </r>
  <r>
    <x v="361"/>
    <x v="811"/>
  </r>
  <r>
    <x v="624"/>
    <x v="812"/>
  </r>
  <r>
    <x v="624"/>
    <x v="812"/>
  </r>
  <r>
    <x v="624"/>
    <x v="812"/>
  </r>
  <r>
    <x v="624"/>
    <x v="812"/>
  </r>
  <r>
    <x v="582"/>
    <x v="812"/>
  </r>
  <r>
    <x v="582"/>
    <x v="812"/>
  </r>
  <r>
    <x v="582"/>
    <x v="812"/>
  </r>
  <r>
    <x v="202"/>
    <x v="812"/>
  </r>
  <r>
    <x v="202"/>
    <x v="812"/>
  </r>
  <r>
    <x v="202"/>
    <x v="812"/>
  </r>
  <r>
    <x v="202"/>
    <x v="812"/>
  </r>
  <r>
    <x v="571"/>
    <x v="812"/>
  </r>
  <r>
    <x v="675"/>
    <x v="812"/>
  </r>
  <r>
    <x v="675"/>
    <x v="812"/>
  </r>
  <r>
    <x v="212"/>
    <x v="812"/>
  </r>
  <r>
    <x v="199"/>
    <x v="813"/>
  </r>
  <r>
    <x v="199"/>
    <x v="813"/>
  </r>
  <r>
    <x v="199"/>
    <x v="813"/>
  </r>
  <r>
    <x v="199"/>
    <x v="813"/>
  </r>
  <r>
    <x v="199"/>
    <x v="813"/>
  </r>
  <r>
    <x v="199"/>
    <x v="813"/>
  </r>
  <r>
    <x v="199"/>
    <x v="813"/>
  </r>
  <r>
    <x v="199"/>
    <x v="813"/>
  </r>
  <r>
    <x v="199"/>
    <x v="813"/>
  </r>
  <r>
    <x v="199"/>
    <x v="813"/>
  </r>
  <r>
    <x v="672"/>
    <x v="814"/>
  </r>
  <r>
    <x v="68"/>
    <x v="814"/>
  </r>
  <r>
    <x v="68"/>
    <x v="814"/>
  </r>
  <r>
    <x v="622"/>
    <x v="815"/>
  </r>
  <r>
    <x v="512"/>
    <x v="815"/>
  </r>
  <r>
    <x v="751"/>
    <x v="815"/>
  </r>
  <r>
    <x v="751"/>
    <x v="815"/>
  </r>
  <r>
    <x v="514"/>
    <x v="815"/>
  </r>
  <r>
    <x v="514"/>
    <x v="815"/>
  </r>
  <r>
    <x v="475"/>
    <x v="815"/>
  </r>
  <r>
    <x v="288"/>
    <x v="816"/>
  </r>
  <r>
    <x v="435"/>
    <x v="816"/>
  </r>
  <r>
    <x v="435"/>
    <x v="816"/>
  </r>
  <r>
    <x v="234"/>
    <x v="816"/>
  </r>
  <r>
    <x v="763"/>
    <x v="817"/>
  </r>
  <r>
    <x v="763"/>
    <x v="817"/>
  </r>
  <r>
    <x v="763"/>
    <x v="817"/>
  </r>
  <r>
    <x v="106"/>
    <x v="817"/>
  </r>
  <r>
    <x v="174"/>
    <x v="817"/>
  </r>
  <r>
    <x v="174"/>
    <x v="817"/>
  </r>
  <r>
    <x v="694"/>
    <x v="817"/>
  </r>
  <r>
    <x v="694"/>
    <x v="817"/>
  </r>
  <r>
    <x v="399"/>
    <x v="817"/>
  </r>
  <r>
    <x v="14"/>
    <x v="817"/>
  </r>
  <r>
    <x v="99"/>
    <x v="817"/>
  </r>
  <r>
    <x v="99"/>
    <x v="817"/>
  </r>
  <r>
    <x v="350"/>
    <x v="817"/>
  </r>
  <r>
    <x v="684"/>
    <x v="817"/>
  </r>
  <r>
    <x v="700"/>
    <x v="818"/>
  </r>
  <r>
    <x v="555"/>
    <x v="818"/>
  </r>
  <r>
    <x v="481"/>
    <x v="818"/>
  </r>
  <r>
    <x v="481"/>
    <x v="818"/>
  </r>
  <r>
    <x v="481"/>
    <x v="818"/>
  </r>
  <r>
    <x v="9"/>
    <x v="818"/>
  </r>
  <r>
    <x v="9"/>
    <x v="818"/>
  </r>
  <r>
    <x v="9"/>
    <x v="818"/>
  </r>
  <r>
    <x v="226"/>
    <x v="818"/>
  </r>
  <r>
    <x v="226"/>
    <x v="818"/>
  </r>
  <r>
    <x v="487"/>
    <x v="818"/>
  </r>
  <r>
    <x v="638"/>
    <x v="818"/>
  </r>
  <r>
    <x v="638"/>
    <x v="818"/>
  </r>
  <r>
    <x v="638"/>
    <x v="818"/>
  </r>
  <r>
    <x v="649"/>
    <x v="818"/>
  </r>
  <r>
    <x v="469"/>
    <x v="819"/>
  </r>
  <r>
    <x v="469"/>
    <x v="819"/>
  </r>
  <r>
    <x v="511"/>
    <x v="819"/>
  </r>
  <r>
    <x v="511"/>
    <x v="819"/>
  </r>
  <r>
    <x v="511"/>
    <x v="819"/>
  </r>
  <r>
    <x v="511"/>
    <x v="819"/>
  </r>
  <r>
    <x v="308"/>
    <x v="819"/>
  </r>
  <r>
    <x v="26"/>
    <x v="819"/>
  </r>
  <r>
    <x v="26"/>
    <x v="819"/>
  </r>
  <r>
    <x v="633"/>
    <x v="819"/>
  </r>
  <r>
    <x v="633"/>
    <x v="819"/>
  </r>
  <r>
    <x v="64"/>
    <x v="819"/>
  </r>
  <r>
    <x v="684"/>
    <x v="819"/>
  </r>
  <r>
    <x v="684"/>
    <x v="819"/>
  </r>
  <r>
    <x v="584"/>
    <x v="819"/>
  </r>
  <r>
    <x v="136"/>
    <x v="819"/>
  </r>
  <r>
    <x v="129"/>
    <x v="820"/>
  </r>
  <r>
    <x v="129"/>
    <x v="820"/>
  </r>
  <r>
    <x v="129"/>
    <x v="820"/>
  </r>
  <r>
    <x v="129"/>
    <x v="820"/>
  </r>
  <r>
    <x v="129"/>
    <x v="820"/>
  </r>
  <r>
    <x v="76"/>
    <x v="820"/>
  </r>
  <r>
    <x v="76"/>
    <x v="820"/>
  </r>
  <r>
    <x v="276"/>
    <x v="820"/>
  </r>
  <r>
    <x v="647"/>
    <x v="820"/>
  </r>
  <r>
    <x v="631"/>
    <x v="820"/>
  </r>
  <r>
    <x v="562"/>
    <x v="821"/>
  </r>
  <r>
    <x v="562"/>
    <x v="821"/>
  </r>
  <r>
    <x v="517"/>
    <x v="821"/>
  </r>
  <r>
    <x v="482"/>
    <x v="821"/>
  </r>
  <r>
    <x v="482"/>
    <x v="821"/>
  </r>
  <r>
    <x v="326"/>
    <x v="821"/>
  </r>
  <r>
    <x v="629"/>
    <x v="821"/>
  </r>
  <r>
    <x v="381"/>
    <x v="821"/>
  </r>
  <r>
    <x v="461"/>
    <x v="821"/>
  </r>
  <r>
    <x v="436"/>
    <x v="821"/>
  </r>
  <r>
    <x v="10"/>
    <x v="821"/>
  </r>
  <r>
    <x v="70"/>
    <x v="821"/>
  </r>
  <r>
    <x v="361"/>
    <x v="821"/>
  </r>
  <r>
    <x v="361"/>
    <x v="821"/>
  </r>
  <r>
    <x v="254"/>
    <x v="822"/>
  </r>
  <r>
    <x v="254"/>
    <x v="822"/>
  </r>
  <r>
    <x v="277"/>
    <x v="822"/>
  </r>
  <r>
    <x v="277"/>
    <x v="822"/>
  </r>
  <r>
    <x v="507"/>
    <x v="822"/>
  </r>
  <r>
    <x v="762"/>
    <x v="822"/>
  </r>
  <r>
    <x v="762"/>
    <x v="822"/>
  </r>
  <r>
    <x v="748"/>
    <x v="822"/>
  </r>
  <r>
    <x v="179"/>
    <x v="822"/>
  </r>
  <r>
    <x v="179"/>
    <x v="822"/>
  </r>
  <r>
    <x v="179"/>
    <x v="822"/>
  </r>
  <r>
    <x v="679"/>
    <x v="822"/>
  </r>
  <r>
    <x v="679"/>
    <x v="822"/>
  </r>
  <r>
    <x v="500"/>
    <x v="823"/>
  </r>
  <r>
    <x v="174"/>
    <x v="823"/>
  </r>
  <r>
    <x v="174"/>
    <x v="823"/>
  </r>
  <r>
    <x v="615"/>
    <x v="823"/>
  </r>
  <r>
    <x v="750"/>
    <x v="823"/>
  </r>
  <r>
    <x v="750"/>
    <x v="823"/>
  </r>
  <r>
    <x v="157"/>
    <x v="823"/>
  </r>
  <r>
    <x v="157"/>
    <x v="823"/>
  </r>
  <r>
    <x v="131"/>
    <x v="823"/>
  </r>
  <r>
    <x v="521"/>
    <x v="823"/>
  </r>
  <r>
    <x v="150"/>
    <x v="823"/>
  </r>
  <r>
    <x v="150"/>
    <x v="823"/>
  </r>
  <r>
    <x v="579"/>
    <x v="824"/>
  </r>
  <r>
    <x v="62"/>
    <x v="824"/>
  </r>
  <r>
    <x v="124"/>
    <x v="824"/>
  </r>
  <r>
    <x v="124"/>
    <x v="824"/>
  </r>
  <r>
    <x v="621"/>
    <x v="824"/>
  </r>
  <r>
    <x v="571"/>
    <x v="824"/>
  </r>
  <r>
    <x v="571"/>
    <x v="824"/>
  </r>
  <r>
    <x v="571"/>
    <x v="824"/>
  </r>
  <r>
    <x v="571"/>
    <x v="824"/>
  </r>
  <r>
    <x v="578"/>
    <x v="824"/>
  </r>
  <r>
    <x v="578"/>
    <x v="824"/>
  </r>
  <r>
    <x v="578"/>
    <x v="824"/>
  </r>
  <r>
    <x v="322"/>
    <x v="824"/>
  </r>
  <r>
    <x v="275"/>
    <x v="824"/>
  </r>
  <r>
    <x v="275"/>
    <x v="824"/>
  </r>
  <r>
    <x v="275"/>
    <x v="824"/>
  </r>
  <r>
    <x v="275"/>
    <x v="824"/>
  </r>
  <r>
    <x v="275"/>
    <x v="824"/>
  </r>
  <r>
    <x v="275"/>
    <x v="824"/>
  </r>
  <r>
    <x v="275"/>
    <x v="824"/>
  </r>
  <r>
    <x v="40"/>
    <x v="825"/>
  </r>
  <r>
    <x v="40"/>
    <x v="825"/>
  </r>
  <r>
    <x v="562"/>
    <x v="825"/>
  </r>
  <r>
    <x v="188"/>
    <x v="825"/>
  </r>
  <r>
    <x v="188"/>
    <x v="825"/>
  </r>
  <r>
    <x v="188"/>
    <x v="825"/>
  </r>
  <r>
    <x v="345"/>
    <x v="825"/>
  </r>
  <r>
    <x v="250"/>
    <x v="825"/>
  </r>
  <r>
    <x v="250"/>
    <x v="825"/>
  </r>
  <r>
    <x v="250"/>
    <x v="825"/>
  </r>
  <r>
    <x v="250"/>
    <x v="825"/>
  </r>
  <r>
    <x v="360"/>
    <x v="825"/>
  </r>
  <r>
    <x v="451"/>
    <x v="825"/>
  </r>
  <r>
    <x v="59"/>
    <x v="825"/>
  </r>
  <r>
    <x v="382"/>
    <x v="825"/>
  </r>
  <r>
    <x v="382"/>
    <x v="825"/>
  </r>
  <r>
    <x v="719"/>
    <x v="825"/>
  </r>
  <r>
    <x v="312"/>
    <x v="826"/>
  </r>
  <r>
    <x v="291"/>
    <x v="826"/>
  </r>
  <r>
    <x v="661"/>
    <x v="826"/>
  </r>
  <r>
    <x v="229"/>
    <x v="826"/>
  </r>
  <r>
    <x v="229"/>
    <x v="826"/>
  </r>
  <r>
    <x v="22"/>
    <x v="827"/>
  </r>
  <r>
    <x v="637"/>
    <x v="828"/>
  </r>
  <r>
    <x v="570"/>
    <x v="828"/>
  </r>
  <r>
    <x v="255"/>
    <x v="828"/>
  </r>
  <r>
    <x v="519"/>
    <x v="828"/>
  </r>
  <r>
    <x v="519"/>
    <x v="828"/>
  </r>
  <r>
    <x v="519"/>
    <x v="828"/>
  </r>
  <r>
    <x v="539"/>
    <x v="828"/>
  </r>
  <r>
    <x v="441"/>
    <x v="828"/>
  </r>
  <r>
    <x v="442"/>
    <x v="828"/>
  </r>
  <r>
    <x v="505"/>
    <x v="828"/>
  </r>
  <r>
    <x v="605"/>
    <x v="829"/>
  </r>
  <r>
    <x v="193"/>
    <x v="829"/>
  </r>
  <r>
    <x v="280"/>
    <x v="830"/>
  </r>
  <r>
    <x v="393"/>
    <x v="830"/>
  </r>
  <r>
    <x v="393"/>
    <x v="830"/>
  </r>
  <r>
    <x v="193"/>
    <x v="830"/>
  </r>
  <r>
    <x v="459"/>
    <x v="830"/>
  </r>
  <r>
    <x v="459"/>
    <x v="830"/>
  </r>
  <r>
    <x v="295"/>
    <x v="830"/>
  </r>
  <r>
    <x v="295"/>
    <x v="830"/>
  </r>
  <r>
    <x v="676"/>
    <x v="831"/>
  </r>
  <r>
    <x v="760"/>
    <x v="831"/>
  </r>
  <r>
    <x v="498"/>
    <x v="831"/>
  </r>
  <r>
    <x v="498"/>
    <x v="831"/>
  </r>
  <r>
    <x v="498"/>
    <x v="831"/>
  </r>
  <r>
    <x v="498"/>
    <x v="831"/>
  </r>
  <r>
    <x v="498"/>
    <x v="831"/>
  </r>
  <r>
    <x v="19"/>
    <x v="832"/>
  </r>
  <r>
    <x v="185"/>
    <x v="832"/>
  </r>
  <r>
    <x v="609"/>
    <x v="832"/>
  </r>
  <r>
    <x v="474"/>
    <x v="832"/>
  </r>
  <r>
    <x v="474"/>
    <x v="832"/>
  </r>
  <r>
    <x v="474"/>
    <x v="832"/>
  </r>
  <r>
    <x v="474"/>
    <x v="832"/>
  </r>
  <r>
    <x v="541"/>
    <x v="833"/>
  </r>
  <r>
    <x v="108"/>
    <x v="833"/>
  </r>
  <r>
    <x v="108"/>
    <x v="833"/>
  </r>
  <r>
    <x v="108"/>
    <x v="833"/>
  </r>
  <r>
    <x v="7"/>
    <x v="833"/>
  </r>
  <r>
    <x v="123"/>
    <x v="833"/>
  </r>
  <r>
    <x v="123"/>
    <x v="833"/>
  </r>
  <r>
    <x v="657"/>
    <x v="834"/>
  </r>
  <r>
    <x v="162"/>
    <x v="834"/>
  </r>
  <r>
    <x v="162"/>
    <x v="834"/>
  </r>
  <r>
    <x v="162"/>
    <x v="834"/>
  </r>
  <r>
    <x v="162"/>
    <x v="834"/>
  </r>
  <r>
    <x v="560"/>
    <x v="835"/>
  </r>
  <r>
    <x v="729"/>
    <x v="835"/>
  </r>
  <r>
    <x v="204"/>
    <x v="835"/>
  </r>
  <r>
    <x v="299"/>
    <x v="835"/>
  </r>
  <r>
    <x v="260"/>
    <x v="835"/>
  </r>
  <r>
    <x v="620"/>
    <x v="836"/>
  </r>
  <r>
    <x v="264"/>
    <x v="836"/>
  </r>
  <r>
    <x v="725"/>
    <x v="836"/>
  </r>
  <r>
    <x v="440"/>
    <x v="836"/>
  </r>
  <r>
    <x v="634"/>
    <x v="837"/>
  </r>
  <r>
    <x v="457"/>
    <x v="837"/>
  </r>
  <r>
    <x v="457"/>
    <x v="837"/>
  </r>
  <r>
    <x v="713"/>
    <x v="837"/>
  </r>
  <r>
    <x v="713"/>
    <x v="837"/>
  </r>
  <r>
    <x v="732"/>
    <x v="838"/>
  </r>
  <r>
    <x v="732"/>
    <x v="838"/>
  </r>
  <r>
    <x v="369"/>
    <x v="838"/>
  </r>
  <r>
    <x v="369"/>
    <x v="838"/>
  </r>
  <r>
    <x v="369"/>
    <x v="838"/>
  </r>
  <r>
    <x v="494"/>
    <x v="838"/>
  </r>
  <r>
    <x v="494"/>
    <x v="838"/>
  </r>
  <r>
    <x v="287"/>
    <x v="839"/>
  </r>
  <r>
    <x v="287"/>
    <x v="839"/>
  </r>
  <r>
    <x v="164"/>
    <x v="840"/>
  </r>
  <r>
    <x v="164"/>
    <x v="840"/>
  </r>
  <r>
    <x v="164"/>
    <x v="840"/>
  </r>
  <r>
    <x v="164"/>
    <x v="840"/>
  </r>
  <r>
    <x v="164"/>
    <x v="840"/>
  </r>
  <r>
    <x v="164"/>
    <x v="840"/>
  </r>
  <r>
    <x v="164"/>
    <x v="840"/>
  </r>
  <r>
    <x v="479"/>
    <x v="840"/>
  </r>
  <r>
    <x v="479"/>
    <x v="840"/>
  </r>
  <r>
    <x v="454"/>
    <x v="840"/>
  </r>
  <r>
    <x v="454"/>
    <x v="840"/>
  </r>
  <r>
    <x v="454"/>
    <x v="840"/>
  </r>
  <r>
    <x v="454"/>
    <x v="840"/>
  </r>
  <r>
    <x v="454"/>
    <x v="840"/>
  </r>
  <r>
    <x v="620"/>
    <x v="840"/>
  </r>
  <r>
    <x v="620"/>
    <x v="840"/>
  </r>
  <r>
    <x v="620"/>
    <x v="840"/>
  </r>
  <r>
    <x v="620"/>
    <x v="840"/>
  </r>
  <r>
    <x v="620"/>
    <x v="840"/>
  </r>
  <r>
    <x v="85"/>
    <x v="841"/>
  </r>
  <r>
    <x v="180"/>
    <x v="841"/>
  </r>
  <r>
    <x v="180"/>
    <x v="841"/>
  </r>
  <r>
    <x v="180"/>
    <x v="841"/>
  </r>
  <r>
    <x v="180"/>
    <x v="841"/>
  </r>
  <r>
    <x v="180"/>
    <x v="841"/>
  </r>
  <r>
    <x v="180"/>
    <x v="841"/>
  </r>
  <r>
    <x v="203"/>
    <x v="841"/>
  </r>
  <r>
    <x v="203"/>
    <x v="841"/>
  </r>
  <r>
    <x v="737"/>
    <x v="841"/>
  </r>
  <r>
    <x v="715"/>
    <x v="842"/>
  </r>
  <r>
    <x v="715"/>
    <x v="842"/>
  </r>
  <r>
    <x v="715"/>
    <x v="842"/>
  </r>
  <r>
    <x v="715"/>
    <x v="842"/>
  </r>
  <r>
    <x v="33"/>
    <x v="842"/>
  </r>
  <r>
    <x v="33"/>
    <x v="842"/>
  </r>
  <r>
    <x v="33"/>
    <x v="842"/>
  </r>
  <r>
    <x v="33"/>
    <x v="842"/>
  </r>
  <r>
    <x v="33"/>
    <x v="842"/>
  </r>
  <r>
    <x v="33"/>
    <x v="842"/>
  </r>
  <r>
    <x v="87"/>
    <x v="842"/>
  </r>
  <r>
    <x v="87"/>
    <x v="842"/>
  </r>
  <r>
    <x v="87"/>
    <x v="842"/>
  </r>
  <r>
    <x v="555"/>
    <x v="843"/>
  </r>
  <r>
    <x v="646"/>
    <x v="844"/>
  </r>
  <r>
    <x v="588"/>
    <x v="844"/>
  </r>
  <r>
    <x v="658"/>
    <x v="844"/>
  </r>
  <r>
    <x v="658"/>
    <x v="844"/>
  </r>
  <r>
    <x v="245"/>
    <x v="844"/>
  </r>
  <r>
    <x v="245"/>
    <x v="844"/>
  </r>
  <r>
    <x v="287"/>
    <x v="845"/>
  </r>
  <r>
    <x v="321"/>
    <x v="846"/>
  </r>
  <r>
    <x v="250"/>
    <x v="846"/>
  </r>
  <r>
    <x v="250"/>
    <x v="846"/>
  </r>
  <r>
    <x v="250"/>
    <x v="846"/>
  </r>
  <r>
    <x v="55"/>
    <x v="846"/>
  </r>
  <r>
    <x v="55"/>
    <x v="846"/>
  </r>
  <r>
    <x v="55"/>
    <x v="846"/>
  </r>
  <r>
    <x v="597"/>
    <x v="846"/>
  </r>
  <r>
    <x v="607"/>
    <x v="846"/>
  </r>
  <r>
    <x v="168"/>
    <x v="846"/>
  </r>
  <r>
    <x v="521"/>
    <x v="847"/>
  </r>
  <r>
    <x v="521"/>
    <x v="847"/>
  </r>
  <r>
    <x v="521"/>
    <x v="847"/>
  </r>
  <r>
    <x v="521"/>
    <x v="847"/>
  </r>
  <r>
    <x v="685"/>
    <x v="847"/>
  </r>
  <r>
    <x v="264"/>
    <x v="847"/>
  </r>
  <r>
    <x v="168"/>
    <x v="847"/>
  </r>
  <r>
    <x v="773"/>
    <x v="847"/>
  </r>
  <r>
    <x v="743"/>
    <x v="847"/>
  </r>
  <r>
    <x v="197"/>
    <x v="847"/>
  </r>
  <r>
    <x v="285"/>
    <x v="847"/>
  </r>
  <r>
    <x v="285"/>
    <x v="847"/>
  </r>
  <r>
    <x v="285"/>
    <x v="847"/>
  </r>
  <r>
    <x v="60"/>
    <x v="847"/>
  </r>
  <r>
    <x v="453"/>
    <x v="847"/>
  </r>
  <r>
    <x v="246"/>
    <x v="847"/>
  </r>
  <r>
    <x v="246"/>
    <x v="847"/>
  </r>
  <r>
    <x v="246"/>
    <x v="847"/>
  </r>
  <r>
    <x v="246"/>
    <x v="847"/>
  </r>
  <r>
    <x v="64"/>
    <x v="847"/>
  </r>
  <r>
    <x v="64"/>
    <x v="847"/>
  </r>
  <r>
    <x v="725"/>
    <x v="848"/>
  </r>
  <r>
    <x v="34"/>
    <x v="848"/>
  </r>
  <r>
    <x v="493"/>
    <x v="848"/>
  </r>
  <r>
    <x v="493"/>
    <x v="848"/>
  </r>
  <r>
    <x v="493"/>
    <x v="848"/>
  </r>
  <r>
    <x v="50"/>
    <x v="849"/>
  </r>
  <r>
    <x v="252"/>
    <x v="849"/>
  </r>
  <r>
    <x v="252"/>
    <x v="849"/>
  </r>
  <r>
    <x v="314"/>
    <x v="849"/>
  </r>
  <r>
    <x v="197"/>
    <x v="850"/>
  </r>
  <r>
    <x v="197"/>
    <x v="850"/>
  </r>
  <r>
    <x v="651"/>
    <x v="850"/>
  </r>
  <r>
    <x v="331"/>
    <x v="850"/>
  </r>
  <r>
    <x v="359"/>
    <x v="850"/>
  </r>
  <r>
    <x v="341"/>
    <x v="850"/>
  </r>
  <r>
    <x v="65"/>
    <x v="851"/>
  </r>
  <r>
    <x v="617"/>
    <x v="852"/>
  </r>
  <r>
    <x v="244"/>
    <x v="852"/>
  </r>
  <r>
    <x v="244"/>
    <x v="852"/>
  </r>
  <r>
    <x v="346"/>
    <x v="852"/>
  </r>
  <r>
    <x v="205"/>
    <x v="852"/>
  </r>
  <r>
    <x v="346"/>
    <x v="852"/>
  </r>
  <r>
    <x v="346"/>
    <x v="852"/>
  </r>
  <r>
    <x v="346"/>
    <x v="852"/>
  </r>
  <r>
    <x v="346"/>
    <x v="852"/>
  </r>
  <r>
    <x v="657"/>
    <x v="853"/>
  </r>
  <r>
    <x v="657"/>
    <x v="853"/>
  </r>
  <r>
    <x v="104"/>
    <x v="853"/>
  </r>
  <r>
    <x v="104"/>
    <x v="853"/>
  </r>
  <r>
    <x v="104"/>
    <x v="853"/>
  </r>
  <r>
    <x v="104"/>
    <x v="853"/>
  </r>
  <r>
    <x v="104"/>
    <x v="853"/>
  </r>
  <r>
    <x v="756"/>
    <x v="853"/>
  </r>
  <r>
    <x v="756"/>
    <x v="853"/>
  </r>
  <r>
    <x v="190"/>
    <x v="853"/>
  </r>
  <r>
    <x v="190"/>
    <x v="853"/>
  </r>
  <r>
    <x v="190"/>
    <x v="853"/>
  </r>
  <r>
    <x v="190"/>
    <x v="853"/>
  </r>
  <r>
    <x v="436"/>
    <x v="853"/>
  </r>
  <r>
    <x v="287"/>
    <x v="853"/>
  </r>
  <r>
    <x v="268"/>
    <x v="853"/>
  </r>
  <r>
    <x v="668"/>
    <x v="853"/>
  </r>
  <r>
    <x v="140"/>
    <x v="854"/>
  </r>
  <r>
    <x v="140"/>
    <x v="854"/>
  </r>
  <r>
    <x v="682"/>
    <x v="854"/>
  </r>
  <r>
    <x v="564"/>
    <x v="854"/>
  </r>
  <r>
    <x v="80"/>
    <x v="855"/>
  </r>
  <r>
    <x v="150"/>
    <x v="855"/>
  </r>
  <r>
    <x v="150"/>
    <x v="855"/>
  </r>
  <r>
    <x v="530"/>
    <x v="855"/>
  </r>
  <r>
    <x v="649"/>
    <x v="856"/>
  </r>
  <r>
    <x v="104"/>
    <x v="856"/>
  </r>
  <r>
    <x v="251"/>
    <x v="856"/>
  </r>
  <r>
    <x v="698"/>
    <x v="856"/>
  </r>
  <r>
    <x v="698"/>
    <x v="856"/>
  </r>
  <r>
    <x v="698"/>
    <x v="856"/>
  </r>
  <r>
    <x v="698"/>
    <x v="856"/>
  </r>
  <r>
    <x v="472"/>
    <x v="856"/>
  </r>
  <r>
    <x v="307"/>
    <x v="857"/>
  </r>
  <r>
    <x v="307"/>
    <x v="857"/>
  </r>
  <r>
    <x v="599"/>
    <x v="857"/>
  </r>
  <r>
    <x v="21"/>
    <x v="857"/>
  </r>
  <r>
    <x v="68"/>
    <x v="858"/>
  </r>
  <r>
    <x v="68"/>
    <x v="858"/>
  </r>
  <r>
    <x v="582"/>
    <x v="858"/>
  </r>
  <r>
    <x v="766"/>
    <x v="858"/>
  </r>
  <r>
    <x v="766"/>
    <x v="858"/>
  </r>
  <r>
    <x v="766"/>
    <x v="858"/>
  </r>
  <r>
    <x v="766"/>
    <x v="858"/>
  </r>
  <r>
    <x v="358"/>
    <x v="858"/>
  </r>
  <r>
    <x v="358"/>
    <x v="858"/>
  </r>
  <r>
    <x v="358"/>
    <x v="858"/>
  </r>
  <r>
    <x v="358"/>
    <x v="858"/>
  </r>
  <r>
    <x v="358"/>
    <x v="858"/>
  </r>
  <r>
    <x v="21"/>
    <x v="858"/>
  </r>
  <r>
    <x v="21"/>
    <x v="858"/>
  </r>
  <r>
    <x v="21"/>
    <x v="858"/>
  </r>
  <r>
    <x v="21"/>
    <x v="858"/>
  </r>
  <r>
    <x v="21"/>
    <x v="858"/>
  </r>
  <r>
    <x v="21"/>
    <x v="858"/>
  </r>
  <r>
    <x v="21"/>
    <x v="858"/>
  </r>
  <r>
    <x v="225"/>
    <x v="858"/>
  </r>
  <r>
    <x v="262"/>
    <x v="858"/>
  </r>
  <r>
    <x v="262"/>
    <x v="858"/>
  </r>
  <r>
    <x v="425"/>
    <x v="858"/>
  </r>
  <r>
    <x v="425"/>
    <x v="858"/>
  </r>
  <r>
    <x v="554"/>
    <x v="859"/>
  </r>
  <r>
    <x v="756"/>
    <x v="859"/>
  </r>
  <r>
    <x v="384"/>
    <x v="859"/>
  </r>
  <r>
    <x v="426"/>
    <x v="859"/>
  </r>
  <r>
    <x v="609"/>
    <x v="859"/>
  </r>
  <r>
    <x v="609"/>
    <x v="859"/>
  </r>
  <r>
    <x v="609"/>
    <x v="859"/>
  </r>
  <r>
    <x v="609"/>
    <x v="859"/>
  </r>
  <r>
    <x v="609"/>
    <x v="859"/>
  </r>
  <r>
    <x v="609"/>
    <x v="859"/>
  </r>
  <r>
    <x v="591"/>
    <x v="859"/>
  </r>
  <r>
    <x v="249"/>
    <x v="859"/>
  </r>
  <r>
    <x v="249"/>
    <x v="859"/>
  </r>
  <r>
    <x v="249"/>
    <x v="859"/>
  </r>
  <r>
    <x v="727"/>
    <x v="859"/>
  </r>
  <r>
    <x v="727"/>
    <x v="859"/>
  </r>
  <r>
    <x v="727"/>
    <x v="859"/>
  </r>
  <r>
    <x v="204"/>
    <x v="859"/>
  </r>
  <r>
    <x v="533"/>
    <x v="859"/>
  </r>
  <r>
    <x v="533"/>
    <x v="859"/>
  </r>
  <r>
    <x v="431"/>
    <x v="860"/>
  </r>
  <r>
    <x v="756"/>
    <x v="860"/>
  </r>
  <r>
    <x v="287"/>
    <x v="860"/>
  </r>
  <r>
    <x v="287"/>
    <x v="860"/>
  </r>
  <r>
    <x v="287"/>
    <x v="860"/>
  </r>
  <r>
    <x v="287"/>
    <x v="860"/>
  </r>
  <r>
    <x v="287"/>
    <x v="860"/>
  </r>
  <r>
    <x v="415"/>
    <x v="860"/>
  </r>
  <r>
    <x v="415"/>
    <x v="860"/>
  </r>
  <r>
    <x v="415"/>
    <x v="860"/>
  </r>
  <r>
    <x v="343"/>
    <x v="860"/>
  </r>
  <r>
    <x v="438"/>
    <x v="860"/>
  </r>
  <r>
    <x v="377"/>
    <x v="860"/>
  </r>
  <r>
    <x v="564"/>
    <x v="860"/>
  </r>
  <r>
    <x v="564"/>
    <x v="860"/>
  </r>
  <r>
    <x v="564"/>
    <x v="860"/>
  </r>
  <r>
    <x v="395"/>
    <x v="860"/>
  </r>
  <r>
    <x v="395"/>
    <x v="860"/>
  </r>
  <r>
    <x v="395"/>
    <x v="860"/>
  </r>
  <r>
    <x v="471"/>
    <x v="861"/>
  </r>
  <r>
    <x v="471"/>
    <x v="861"/>
  </r>
  <r>
    <x v="254"/>
    <x v="861"/>
  </r>
  <r>
    <x v="254"/>
    <x v="861"/>
  </r>
  <r>
    <x v="254"/>
    <x v="861"/>
  </r>
  <r>
    <x v="254"/>
    <x v="861"/>
  </r>
  <r>
    <x v="576"/>
    <x v="861"/>
  </r>
  <r>
    <x v="655"/>
    <x v="862"/>
  </r>
  <r>
    <x v="673"/>
    <x v="862"/>
  </r>
  <r>
    <x v="673"/>
    <x v="862"/>
  </r>
  <r>
    <x v="673"/>
    <x v="862"/>
  </r>
  <r>
    <x v="673"/>
    <x v="862"/>
  </r>
  <r>
    <x v="595"/>
    <x v="862"/>
  </r>
  <r>
    <x v="491"/>
    <x v="862"/>
  </r>
  <r>
    <x v="204"/>
    <x v="862"/>
  </r>
  <r>
    <x v="577"/>
    <x v="862"/>
  </r>
  <r>
    <x v="415"/>
    <x v="862"/>
  </r>
  <r>
    <x v="399"/>
    <x v="862"/>
  </r>
  <r>
    <x v="399"/>
    <x v="862"/>
  </r>
  <r>
    <x v="399"/>
    <x v="862"/>
  </r>
  <r>
    <x v="399"/>
    <x v="862"/>
  </r>
  <r>
    <x v="399"/>
    <x v="862"/>
  </r>
  <r>
    <x v="283"/>
    <x v="862"/>
  </r>
  <r>
    <x v="283"/>
    <x v="862"/>
  </r>
  <r>
    <x v="44"/>
    <x v="862"/>
  </r>
  <r>
    <x v="437"/>
    <x v="862"/>
  </r>
  <r>
    <x v="704"/>
    <x v="863"/>
  </r>
  <r>
    <x v="704"/>
    <x v="863"/>
  </r>
  <r>
    <x v="413"/>
    <x v="864"/>
  </r>
  <r>
    <x v="593"/>
    <x v="865"/>
  </r>
  <r>
    <x v="593"/>
    <x v="865"/>
  </r>
  <r>
    <x v="684"/>
    <x v="865"/>
  </r>
  <r>
    <x v="684"/>
    <x v="865"/>
  </r>
  <r>
    <x v="587"/>
    <x v="865"/>
  </r>
  <r>
    <x v="192"/>
    <x v="865"/>
  </r>
  <r>
    <x v="192"/>
    <x v="865"/>
  </r>
  <r>
    <x v="367"/>
    <x v="865"/>
  </r>
  <r>
    <x v="367"/>
    <x v="865"/>
  </r>
  <r>
    <x v="367"/>
    <x v="865"/>
  </r>
  <r>
    <x v="367"/>
    <x v="865"/>
  </r>
  <r>
    <x v="367"/>
    <x v="865"/>
  </r>
  <r>
    <x v="367"/>
    <x v="865"/>
  </r>
  <r>
    <x v="367"/>
    <x v="865"/>
  </r>
  <r>
    <x v="367"/>
    <x v="865"/>
  </r>
  <r>
    <x v="367"/>
    <x v="865"/>
  </r>
  <r>
    <x v="282"/>
    <x v="865"/>
  </r>
  <r>
    <x v="666"/>
    <x v="865"/>
  </r>
  <r>
    <x v="666"/>
    <x v="865"/>
  </r>
  <r>
    <x v="562"/>
    <x v="865"/>
  </r>
  <r>
    <x v="562"/>
    <x v="865"/>
  </r>
  <r>
    <x v="170"/>
    <x v="865"/>
  </r>
  <r>
    <x v="170"/>
    <x v="865"/>
  </r>
  <r>
    <x v="170"/>
    <x v="865"/>
  </r>
  <r>
    <x v="170"/>
    <x v="865"/>
  </r>
  <r>
    <x v="170"/>
    <x v="865"/>
  </r>
  <r>
    <x v="170"/>
    <x v="865"/>
  </r>
  <r>
    <x v="170"/>
    <x v="865"/>
  </r>
  <r>
    <x v="151"/>
    <x v="865"/>
  </r>
  <r>
    <x v="644"/>
    <x v="865"/>
  </r>
  <r>
    <x v="9"/>
    <x v="865"/>
  </r>
  <r>
    <x v="48"/>
    <x v="865"/>
  </r>
  <r>
    <x v="48"/>
    <x v="865"/>
  </r>
  <r>
    <x v="72"/>
    <x v="865"/>
  </r>
  <r>
    <x v="72"/>
    <x v="865"/>
  </r>
  <r>
    <x v="741"/>
    <x v="866"/>
  </r>
  <r>
    <x v="741"/>
    <x v="866"/>
  </r>
  <r>
    <x v="653"/>
    <x v="866"/>
  </r>
  <r>
    <x v="653"/>
    <x v="866"/>
  </r>
  <r>
    <x v="437"/>
    <x v="866"/>
  </r>
  <r>
    <x v="328"/>
    <x v="866"/>
  </r>
  <r>
    <x v="162"/>
    <x v="866"/>
  </r>
  <r>
    <x v="162"/>
    <x v="866"/>
  </r>
  <r>
    <x v="615"/>
    <x v="866"/>
  </r>
  <r>
    <x v="615"/>
    <x v="866"/>
  </r>
  <r>
    <x v="615"/>
    <x v="866"/>
  </r>
  <r>
    <x v="615"/>
    <x v="866"/>
  </r>
  <r>
    <x v="615"/>
    <x v="866"/>
  </r>
  <r>
    <x v="615"/>
    <x v="866"/>
  </r>
  <r>
    <x v="269"/>
    <x v="866"/>
  </r>
  <r>
    <x v="269"/>
    <x v="866"/>
  </r>
  <r>
    <x v="269"/>
    <x v="866"/>
  </r>
  <r>
    <x v="756"/>
    <x v="866"/>
  </r>
  <r>
    <x v="774"/>
    <x v="866"/>
  </r>
  <r>
    <x v="102"/>
    <x v="867"/>
  </r>
  <r>
    <x v="102"/>
    <x v="867"/>
  </r>
  <r>
    <x v="102"/>
    <x v="867"/>
  </r>
  <r>
    <x v="136"/>
    <x v="867"/>
  </r>
  <r>
    <x v="136"/>
    <x v="867"/>
  </r>
  <r>
    <x v="136"/>
    <x v="867"/>
  </r>
  <r>
    <x v="136"/>
    <x v="867"/>
  </r>
  <r>
    <x v="136"/>
    <x v="867"/>
  </r>
  <r>
    <x v="530"/>
    <x v="867"/>
  </r>
  <r>
    <x v="530"/>
    <x v="867"/>
  </r>
  <r>
    <x v="530"/>
    <x v="867"/>
  </r>
  <r>
    <x v="530"/>
    <x v="867"/>
  </r>
  <r>
    <x v="530"/>
    <x v="867"/>
  </r>
  <r>
    <x v="233"/>
    <x v="867"/>
  </r>
  <r>
    <x v="233"/>
    <x v="867"/>
  </r>
  <r>
    <x v="153"/>
    <x v="867"/>
  </r>
  <r>
    <x v="365"/>
    <x v="868"/>
  </r>
  <r>
    <x v="106"/>
    <x v="868"/>
  </r>
  <r>
    <x v="775"/>
    <x v="868"/>
  </r>
  <r>
    <x v="684"/>
    <x v="868"/>
  </r>
  <r>
    <x v="162"/>
    <x v="868"/>
  </r>
  <r>
    <x v="38"/>
    <x v="868"/>
  </r>
  <r>
    <x v="38"/>
    <x v="868"/>
  </r>
  <r>
    <x v="38"/>
    <x v="868"/>
  </r>
  <r>
    <x v="38"/>
    <x v="868"/>
  </r>
  <r>
    <x v="324"/>
    <x v="868"/>
  </r>
  <r>
    <x v="619"/>
    <x v="868"/>
  </r>
  <r>
    <x v="619"/>
    <x v="868"/>
  </r>
  <r>
    <x v="675"/>
    <x v="868"/>
  </r>
  <r>
    <x v="158"/>
    <x v="869"/>
  </r>
  <r>
    <x v="158"/>
    <x v="869"/>
  </r>
  <r>
    <x v="158"/>
    <x v="869"/>
  </r>
  <r>
    <x v="776"/>
    <x v="869"/>
  </r>
  <r>
    <x v="708"/>
    <x v="869"/>
  </r>
  <r>
    <x v="337"/>
    <x v="869"/>
  </r>
  <r>
    <x v="337"/>
    <x v="869"/>
  </r>
  <r>
    <x v="632"/>
    <x v="869"/>
  </r>
  <r>
    <x v="632"/>
    <x v="869"/>
  </r>
  <r>
    <x v="632"/>
    <x v="869"/>
  </r>
  <r>
    <x v="560"/>
    <x v="869"/>
  </r>
  <r>
    <x v="176"/>
    <x v="869"/>
  </r>
  <r>
    <x v="176"/>
    <x v="869"/>
  </r>
  <r>
    <x v="361"/>
    <x v="869"/>
  </r>
  <r>
    <x v="0"/>
    <x v="869"/>
  </r>
  <r>
    <x v="0"/>
    <x v="869"/>
  </r>
  <r>
    <x v="660"/>
    <x v="870"/>
  </r>
  <r>
    <x v="614"/>
    <x v="870"/>
  </r>
  <r>
    <x v="614"/>
    <x v="870"/>
  </r>
  <r>
    <x v="123"/>
    <x v="870"/>
  </r>
  <r>
    <x v="402"/>
    <x v="870"/>
  </r>
  <r>
    <x v="131"/>
    <x v="871"/>
  </r>
  <r>
    <x v="24"/>
    <x v="871"/>
  </r>
  <r>
    <x v="389"/>
    <x v="872"/>
  </r>
  <r>
    <x v="497"/>
    <x v="872"/>
  </r>
  <r>
    <x v="497"/>
    <x v="872"/>
  </r>
  <r>
    <x v="631"/>
    <x v="872"/>
  </r>
  <r>
    <x v="299"/>
    <x v="873"/>
  </r>
  <r>
    <x v="188"/>
    <x v="873"/>
  </r>
  <r>
    <x v="188"/>
    <x v="873"/>
  </r>
  <r>
    <x v="188"/>
    <x v="873"/>
  </r>
  <r>
    <x v="188"/>
    <x v="873"/>
  </r>
  <r>
    <x v="191"/>
    <x v="873"/>
  </r>
  <r>
    <x v="492"/>
    <x v="873"/>
  </r>
  <r>
    <x v="492"/>
    <x v="873"/>
  </r>
  <r>
    <x v="63"/>
    <x v="873"/>
  </r>
  <r>
    <x v="385"/>
    <x v="873"/>
  </r>
  <r>
    <x v="190"/>
    <x v="873"/>
  </r>
  <r>
    <x v="737"/>
    <x v="873"/>
  </r>
  <r>
    <x v="724"/>
    <x v="874"/>
  </r>
  <r>
    <x v="724"/>
    <x v="874"/>
  </r>
  <r>
    <x v="724"/>
    <x v="874"/>
  </r>
  <r>
    <x v="281"/>
    <x v="874"/>
  </r>
  <r>
    <x v="281"/>
    <x v="874"/>
  </r>
  <r>
    <x v="281"/>
    <x v="874"/>
  </r>
  <r>
    <x v="281"/>
    <x v="874"/>
  </r>
  <r>
    <x v="281"/>
    <x v="874"/>
  </r>
  <r>
    <x v="281"/>
    <x v="874"/>
  </r>
  <r>
    <x v="281"/>
    <x v="874"/>
  </r>
  <r>
    <x v="281"/>
    <x v="874"/>
  </r>
  <r>
    <x v="70"/>
    <x v="874"/>
  </r>
  <r>
    <x v="70"/>
    <x v="874"/>
  </r>
  <r>
    <x v="676"/>
    <x v="874"/>
  </r>
  <r>
    <x v="235"/>
    <x v="874"/>
  </r>
  <r>
    <x v="11"/>
    <x v="874"/>
  </r>
  <r>
    <x v="11"/>
    <x v="874"/>
  </r>
  <r>
    <x v="362"/>
    <x v="874"/>
  </r>
  <r>
    <x v="608"/>
    <x v="875"/>
  </r>
  <r>
    <x v="608"/>
    <x v="875"/>
  </r>
  <r>
    <x v="327"/>
    <x v="875"/>
  </r>
  <r>
    <x v="327"/>
    <x v="875"/>
  </r>
  <r>
    <x v="327"/>
    <x v="875"/>
  </r>
  <r>
    <x v="327"/>
    <x v="875"/>
  </r>
  <r>
    <x v="156"/>
    <x v="875"/>
  </r>
  <r>
    <x v="156"/>
    <x v="875"/>
  </r>
  <r>
    <x v="156"/>
    <x v="875"/>
  </r>
  <r>
    <x v="17"/>
    <x v="875"/>
  </r>
  <r>
    <x v="17"/>
    <x v="875"/>
  </r>
  <r>
    <x v="17"/>
    <x v="875"/>
  </r>
  <r>
    <x v="302"/>
    <x v="875"/>
  </r>
  <r>
    <x v="302"/>
    <x v="875"/>
  </r>
  <r>
    <x v="302"/>
    <x v="875"/>
  </r>
  <r>
    <x v="15"/>
    <x v="875"/>
  </r>
  <r>
    <x v="91"/>
    <x v="875"/>
  </r>
  <r>
    <x v="373"/>
    <x v="875"/>
  </r>
  <r>
    <x v="410"/>
    <x v="875"/>
  </r>
  <r>
    <x v="410"/>
    <x v="875"/>
  </r>
  <r>
    <x v="410"/>
    <x v="875"/>
  </r>
  <r>
    <x v="688"/>
    <x v="875"/>
  </r>
  <r>
    <x v="645"/>
    <x v="876"/>
  </r>
  <r>
    <x v="491"/>
    <x v="876"/>
  </r>
  <r>
    <x v="491"/>
    <x v="876"/>
  </r>
  <r>
    <x v="74"/>
    <x v="876"/>
  </r>
  <r>
    <x v="74"/>
    <x v="876"/>
  </r>
  <r>
    <x v="74"/>
    <x v="876"/>
  </r>
  <r>
    <x v="310"/>
    <x v="876"/>
  </r>
  <r>
    <x v="310"/>
    <x v="876"/>
  </r>
  <r>
    <x v="310"/>
    <x v="876"/>
  </r>
  <r>
    <x v="30"/>
    <x v="876"/>
  </r>
  <r>
    <x v="488"/>
    <x v="876"/>
  </r>
  <r>
    <x v="495"/>
    <x v="876"/>
  </r>
  <r>
    <x v="735"/>
    <x v="877"/>
  </r>
  <r>
    <x v="735"/>
    <x v="877"/>
  </r>
  <r>
    <x v="735"/>
    <x v="877"/>
  </r>
  <r>
    <x v="122"/>
    <x v="877"/>
  </r>
  <r>
    <x v="617"/>
    <x v="877"/>
  </r>
  <r>
    <x v="617"/>
    <x v="877"/>
  </r>
  <r>
    <x v="617"/>
    <x v="877"/>
  </r>
  <r>
    <x v="617"/>
    <x v="877"/>
  </r>
  <r>
    <x v="617"/>
    <x v="877"/>
  </r>
  <r>
    <x v="683"/>
    <x v="877"/>
  </r>
  <r>
    <x v="465"/>
    <x v="878"/>
  </r>
  <r>
    <x v="465"/>
    <x v="878"/>
  </r>
  <r>
    <x v="465"/>
    <x v="878"/>
  </r>
  <r>
    <x v="342"/>
    <x v="879"/>
  </r>
  <r>
    <x v="115"/>
    <x v="879"/>
  </r>
  <r>
    <x v="115"/>
    <x v="879"/>
  </r>
  <r>
    <x v="115"/>
    <x v="879"/>
  </r>
  <r>
    <x v="115"/>
    <x v="879"/>
  </r>
  <r>
    <x v="538"/>
    <x v="879"/>
  </r>
  <r>
    <x v="538"/>
    <x v="879"/>
  </r>
  <r>
    <x v="777"/>
    <x v="879"/>
  </r>
  <r>
    <x v="777"/>
    <x v="879"/>
  </r>
  <r>
    <x v="777"/>
    <x v="879"/>
  </r>
  <r>
    <x v="777"/>
    <x v="879"/>
  </r>
  <r>
    <x v="777"/>
    <x v="879"/>
  </r>
  <r>
    <x v="777"/>
    <x v="879"/>
  </r>
  <r>
    <x v="778"/>
    <x v="879"/>
  </r>
  <r>
    <x v="208"/>
    <x v="879"/>
  </r>
  <r>
    <x v="569"/>
    <x v="879"/>
  </r>
  <r>
    <x v="569"/>
    <x v="879"/>
  </r>
  <r>
    <x v="569"/>
    <x v="879"/>
  </r>
  <r>
    <x v="482"/>
    <x v="879"/>
  </r>
  <r>
    <x v="174"/>
    <x v="879"/>
  </r>
  <r>
    <x v="683"/>
    <x v="879"/>
  </r>
  <r>
    <x v="683"/>
    <x v="879"/>
  </r>
  <r>
    <x v="748"/>
    <x v="879"/>
  </r>
  <r>
    <x v="528"/>
    <x v="879"/>
  </r>
  <r>
    <x v="90"/>
    <x v="879"/>
  </r>
  <r>
    <x v="90"/>
    <x v="879"/>
  </r>
  <r>
    <x v="90"/>
    <x v="879"/>
  </r>
  <r>
    <x v="631"/>
    <x v="880"/>
  </r>
  <r>
    <x v="455"/>
    <x v="880"/>
  </r>
  <r>
    <x v="455"/>
    <x v="880"/>
  </r>
  <r>
    <x v="287"/>
    <x v="880"/>
  </r>
  <r>
    <x v="653"/>
    <x v="880"/>
  </r>
  <r>
    <x v="653"/>
    <x v="880"/>
  </r>
  <r>
    <x v="653"/>
    <x v="880"/>
  </r>
  <r>
    <x v="106"/>
    <x v="880"/>
  </r>
  <r>
    <x v="106"/>
    <x v="880"/>
  </r>
  <r>
    <x v="106"/>
    <x v="880"/>
  </r>
  <r>
    <x v="144"/>
    <x v="880"/>
  </r>
  <r>
    <x v="294"/>
    <x v="880"/>
  </r>
  <r>
    <x v="231"/>
    <x v="881"/>
  </r>
  <r>
    <x v="231"/>
    <x v="881"/>
  </r>
  <r>
    <x v="231"/>
    <x v="881"/>
  </r>
  <r>
    <x v="231"/>
    <x v="881"/>
  </r>
  <r>
    <x v="498"/>
    <x v="881"/>
  </r>
  <r>
    <x v="189"/>
    <x v="881"/>
  </r>
  <r>
    <x v="205"/>
    <x v="881"/>
  </r>
  <r>
    <x v="78"/>
    <x v="881"/>
  </r>
  <r>
    <x v="208"/>
    <x v="881"/>
  </r>
  <r>
    <x v="33"/>
    <x v="881"/>
  </r>
  <r>
    <x v="33"/>
    <x v="881"/>
  </r>
  <r>
    <x v="281"/>
    <x v="881"/>
  </r>
  <r>
    <x v="389"/>
    <x v="881"/>
  </r>
  <r>
    <x v="389"/>
    <x v="881"/>
  </r>
  <r>
    <x v="389"/>
    <x v="881"/>
  </r>
  <r>
    <x v="389"/>
    <x v="881"/>
  </r>
  <r>
    <x v="480"/>
    <x v="882"/>
  </r>
  <r>
    <x v="480"/>
    <x v="882"/>
  </r>
  <r>
    <x v="583"/>
    <x v="882"/>
  </r>
  <r>
    <x v="668"/>
    <x v="882"/>
  </r>
  <r>
    <x v="274"/>
    <x v="882"/>
  </r>
  <r>
    <x v="274"/>
    <x v="882"/>
  </r>
  <r>
    <x v="593"/>
    <x v="882"/>
  </r>
  <r>
    <x v="221"/>
    <x v="882"/>
  </r>
  <r>
    <x v="221"/>
    <x v="882"/>
  </r>
  <r>
    <x v="752"/>
    <x v="882"/>
  </r>
  <r>
    <x v="92"/>
    <x v="882"/>
  </r>
  <r>
    <x v="92"/>
    <x v="882"/>
  </r>
  <r>
    <x v="92"/>
    <x v="882"/>
  </r>
  <r>
    <x v="92"/>
    <x v="882"/>
  </r>
  <r>
    <x v="779"/>
    <x v="883"/>
  </r>
  <r>
    <x v="8"/>
    <x v="883"/>
  </r>
  <r>
    <x v="211"/>
    <x v="883"/>
  </r>
  <r>
    <x v="211"/>
    <x v="883"/>
  </r>
  <r>
    <x v="211"/>
    <x v="883"/>
  </r>
  <r>
    <x v="211"/>
    <x v="883"/>
  </r>
  <r>
    <x v="171"/>
    <x v="883"/>
  </r>
  <r>
    <x v="171"/>
    <x v="883"/>
  </r>
  <r>
    <x v="171"/>
    <x v="883"/>
  </r>
  <r>
    <x v="171"/>
    <x v="883"/>
  </r>
  <r>
    <x v="171"/>
    <x v="883"/>
  </r>
  <r>
    <x v="317"/>
    <x v="884"/>
  </r>
  <r>
    <x v="108"/>
    <x v="884"/>
  </r>
  <r>
    <x v="622"/>
    <x v="885"/>
  </r>
  <r>
    <x v="206"/>
    <x v="885"/>
  </r>
  <r>
    <x v="206"/>
    <x v="885"/>
  </r>
  <r>
    <x v="206"/>
    <x v="885"/>
  </r>
  <r>
    <x v="206"/>
    <x v="885"/>
  </r>
  <r>
    <x v="333"/>
    <x v="886"/>
  </r>
  <r>
    <x v="264"/>
    <x v="886"/>
  </r>
  <r>
    <x v="264"/>
    <x v="886"/>
  </r>
  <r>
    <x v="247"/>
    <x v="886"/>
  </r>
  <r>
    <x v="156"/>
    <x v="886"/>
  </r>
  <r>
    <x v="319"/>
    <x v="886"/>
  </r>
  <r>
    <x v="373"/>
    <x v="886"/>
  </r>
  <r>
    <x v="373"/>
    <x v="886"/>
  </r>
  <r>
    <x v="30"/>
    <x v="886"/>
  </r>
  <r>
    <x v="522"/>
    <x v="886"/>
  </r>
  <r>
    <x v="522"/>
    <x v="886"/>
  </r>
  <r>
    <x v="522"/>
    <x v="886"/>
  </r>
  <r>
    <x v="67"/>
    <x v="886"/>
  </r>
  <r>
    <x v="67"/>
    <x v="886"/>
  </r>
  <r>
    <x v="67"/>
    <x v="886"/>
  </r>
  <r>
    <x v="67"/>
    <x v="886"/>
  </r>
  <r>
    <x v="104"/>
    <x v="886"/>
  </r>
  <r>
    <x v="104"/>
    <x v="886"/>
  </r>
  <r>
    <x v="162"/>
    <x v="886"/>
  </r>
  <r>
    <x v="162"/>
    <x v="886"/>
  </r>
  <r>
    <x v="162"/>
    <x v="886"/>
  </r>
  <r>
    <x v="162"/>
    <x v="886"/>
  </r>
  <r>
    <x v="470"/>
    <x v="886"/>
  </r>
  <r>
    <x v="575"/>
    <x v="887"/>
  </r>
  <r>
    <x v="575"/>
    <x v="887"/>
  </r>
  <r>
    <x v="575"/>
    <x v="887"/>
  </r>
  <r>
    <x v="435"/>
    <x v="887"/>
  </r>
  <r>
    <x v="435"/>
    <x v="887"/>
  </r>
  <r>
    <x v="435"/>
    <x v="887"/>
  </r>
  <r>
    <x v="435"/>
    <x v="887"/>
  </r>
  <r>
    <x v="35"/>
    <x v="887"/>
  </r>
  <r>
    <x v="35"/>
    <x v="887"/>
  </r>
  <r>
    <x v="35"/>
    <x v="887"/>
  </r>
  <r>
    <x v="509"/>
    <x v="887"/>
  </r>
  <r>
    <x v="509"/>
    <x v="887"/>
  </r>
  <r>
    <x v="509"/>
    <x v="887"/>
  </r>
  <r>
    <x v="464"/>
    <x v="887"/>
  </r>
  <r>
    <x v="203"/>
    <x v="887"/>
  </r>
  <r>
    <x v="168"/>
    <x v="887"/>
  </r>
  <r>
    <x v="168"/>
    <x v="887"/>
  </r>
  <r>
    <x v="709"/>
    <x v="888"/>
  </r>
  <r>
    <x v="709"/>
    <x v="888"/>
  </r>
  <r>
    <x v="709"/>
    <x v="888"/>
  </r>
  <r>
    <x v="709"/>
    <x v="888"/>
  </r>
  <r>
    <x v="709"/>
    <x v="888"/>
  </r>
  <r>
    <x v="740"/>
    <x v="888"/>
  </r>
  <r>
    <x v="740"/>
    <x v="888"/>
  </r>
  <r>
    <x v="685"/>
    <x v="888"/>
  </r>
  <r>
    <x v="685"/>
    <x v="888"/>
  </r>
  <r>
    <x v="13"/>
    <x v="888"/>
  </r>
  <r>
    <x v="13"/>
    <x v="888"/>
  </r>
  <r>
    <x v="95"/>
    <x v="888"/>
  </r>
  <r>
    <x v="310"/>
    <x v="888"/>
  </r>
  <r>
    <x v="310"/>
    <x v="888"/>
  </r>
  <r>
    <x v="310"/>
    <x v="888"/>
  </r>
  <r>
    <x v="310"/>
    <x v="888"/>
  </r>
  <r>
    <x v="383"/>
    <x v="889"/>
  </r>
  <r>
    <x v="383"/>
    <x v="889"/>
  </r>
  <r>
    <x v="383"/>
    <x v="889"/>
  </r>
  <r>
    <x v="383"/>
    <x v="889"/>
  </r>
  <r>
    <x v="383"/>
    <x v="889"/>
  </r>
  <r>
    <x v="383"/>
    <x v="889"/>
  </r>
  <r>
    <x v="227"/>
    <x v="889"/>
  </r>
  <r>
    <x v="272"/>
    <x v="889"/>
  </r>
  <r>
    <x v="388"/>
    <x v="889"/>
  </r>
  <r>
    <x v="576"/>
    <x v="890"/>
  </r>
  <r>
    <x v="780"/>
    <x v="890"/>
  </r>
  <r>
    <x v="780"/>
    <x v="890"/>
  </r>
  <r>
    <x v="780"/>
    <x v="890"/>
  </r>
  <r>
    <x v="780"/>
    <x v="890"/>
  </r>
  <r>
    <x v="229"/>
    <x v="890"/>
  </r>
  <r>
    <x v="229"/>
    <x v="890"/>
  </r>
  <r>
    <x v="166"/>
    <x v="890"/>
  </r>
  <r>
    <x v="529"/>
    <x v="890"/>
  </r>
  <r>
    <x v="633"/>
    <x v="890"/>
  </r>
  <r>
    <x v="633"/>
    <x v="890"/>
  </r>
  <r>
    <x v="211"/>
    <x v="890"/>
  </r>
  <r>
    <x v="109"/>
    <x v="890"/>
  </r>
  <r>
    <x v="736"/>
    <x v="890"/>
  </r>
  <r>
    <x v="736"/>
    <x v="890"/>
  </r>
  <r>
    <x v="736"/>
    <x v="890"/>
  </r>
  <r>
    <x v="480"/>
    <x v="891"/>
  </r>
  <r>
    <x v="217"/>
    <x v="891"/>
  </r>
  <r>
    <x v="217"/>
    <x v="891"/>
  </r>
  <r>
    <x v="217"/>
    <x v="891"/>
  </r>
  <r>
    <x v="217"/>
    <x v="891"/>
  </r>
  <r>
    <x v="217"/>
    <x v="891"/>
  </r>
  <r>
    <x v="217"/>
    <x v="891"/>
  </r>
  <r>
    <x v="217"/>
    <x v="891"/>
  </r>
  <r>
    <x v="679"/>
    <x v="891"/>
  </r>
  <r>
    <x v="679"/>
    <x v="891"/>
  </r>
  <r>
    <x v="679"/>
    <x v="891"/>
  </r>
  <r>
    <x v="64"/>
    <x v="891"/>
  </r>
  <r>
    <x v="64"/>
    <x v="891"/>
  </r>
  <r>
    <x v="64"/>
    <x v="891"/>
  </r>
  <r>
    <x v="64"/>
    <x v="891"/>
  </r>
  <r>
    <x v="64"/>
    <x v="891"/>
  </r>
  <r>
    <x v="64"/>
    <x v="891"/>
  </r>
  <r>
    <x v="64"/>
    <x v="891"/>
  </r>
  <r>
    <x v="702"/>
    <x v="892"/>
  </r>
  <r>
    <x v="702"/>
    <x v="892"/>
  </r>
  <r>
    <x v="87"/>
    <x v="892"/>
  </r>
  <r>
    <x v="425"/>
    <x v="892"/>
  </r>
  <r>
    <x v="386"/>
    <x v="892"/>
  </r>
  <r>
    <x v="386"/>
    <x v="892"/>
  </r>
  <r>
    <x v="386"/>
    <x v="892"/>
  </r>
  <r>
    <x v="440"/>
    <x v="892"/>
  </r>
  <r>
    <x v="440"/>
    <x v="892"/>
  </r>
  <r>
    <x v="352"/>
    <x v="892"/>
  </r>
  <r>
    <x v="352"/>
    <x v="892"/>
  </r>
  <r>
    <x v="352"/>
    <x v="892"/>
  </r>
  <r>
    <x v="640"/>
    <x v="892"/>
  </r>
  <r>
    <x v="316"/>
    <x v="892"/>
  </r>
  <r>
    <x v="316"/>
    <x v="892"/>
  </r>
  <r>
    <x v="127"/>
    <x v="893"/>
  </r>
  <r>
    <x v="127"/>
    <x v="893"/>
  </r>
  <r>
    <x v="667"/>
    <x v="893"/>
  </r>
  <r>
    <x v="667"/>
    <x v="893"/>
  </r>
  <r>
    <x v="169"/>
    <x v="893"/>
  </r>
  <r>
    <x v="169"/>
    <x v="893"/>
  </r>
  <r>
    <x v="105"/>
    <x v="893"/>
  </r>
  <r>
    <x v="105"/>
    <x v="893"/>
  </r>
  <r>
    <x v="564"/>
    <x v="893"/>
  </r>
  <r>
    <x v="564"/>
    <x v="893"/>
  </r>
  <r>
    <x v="564"/>
    <x v="893"/>
  </r>
  <r>
    <x v="185"/>
    <x v="893"/>
  </r>
  <r>
    <x v="274"/>
    <x v="893"/>
  </r>
  <r>
    <x v="274"/>
    <x v="893"/>
  </r>
  <r>
    <x v="274"/>
    <x v="893"/>
  </r>
  <r>
    <x v="153"/>
    <x v="893"/>
  </r>
  <r>
    <x v="181"/>
    <x v="893"/>
  </r>
  <r>
    <x v="564"/>
    <x v="894"/>
  </r>
  <r>
    <x v="16"/>
    <x v="894"/>
  </r>
  <r>
    <x v="16"/>
    <x v="894"/>
  </r>
  <r>
    <x v="358"/>
    <x v="894"/>
  </r>
  <r>
    <x v="358"/>
    <x v="894"/>
  </r>
  <r>
    <x v="358"/>
    <x v="894"/>
  </r>
  <r>
    <x v="358"/>
    <x v="894"/>
  </r>
  <r>
    <x v="358"/>
    <x v="894"/>
  </r>
  <r>
    <x v="294"/>
    <x v="894"/>
  </r>
  <r>
    <x v="694"/>
    <x v="894"/>
  </r>
  <r>
    <x v="752"/>
    <x v="894"/>
  </r>
  <r>
    <x v="752"/>
    <x v="894"/>
  </r>
  <r>
    <x v="620"/>
    <x v="894"/>
  </r>
  <r>
    <x v="421"/>
    <x v="894"/>
  </r>
  <r>
    <x v="362"/>
    <x v="895"/>
  </r>
  <r>
    <x v="362"/>
    <x v="895"/>
  </r>
  <r>
    <x v="667"/>
    <x v="895"/>
  </r>
  <r>
    <x v="667"/>
    <x v="895"/>
  </r>
  <r>
    <x v="667"/>
    <x v="895"/>
  </r>
  <r>
    <x v="278"/>
    <x v="895"/>
  </r>
  <r>
    <x v="278"/>
    <x v="895"/>
  </r>
  <r>
    <x v="278"/>
    <x v="895"/>
  </r>
  <r>
    <x v="336"/>
    <x v="895"/>
  </r>
  <r>
    <x v="273"/>
    <x v="895"/>
  </r>
  <r>
    <x v="270"/>
    <x v="895"/>
  </r>
  <r>
    <x v="270"/>
    <x v="895"/>
  </r>
  <r>
    <x v="270"/>
    <x v="895"/>
  </r>
  <r>
    <x v="270"/>
    <x v="895"/>
  </r>
  <r>
    <x v="270"/>
    <x v="895"/>
  </r>
  <r>
    <x v="35"/>
    <x v="895"/>
  </r>
  <r>
    <x v="494"/>
    <x v="895"/>
  </r>
  <r>
    <x v="494"/>
    <x v="895"/>
  </r>
  <r>
    <x v="494"/>
    <x v="895"/>
  </r>
  <r>
    <x v="494"/>
    <x v="895"/>
  </r>
  <r>
    <x v="494"/>
    <x v="895"/>
  </r>
  <r>
    <x v="494"/>
    <x v="895"/>
  </r>
  <r>
    <x v="494"/>
    <x v="895"/>
  </r>
  <r>
    <x v="494"/>
    <x v="895"/>
  </r>
  <r>
    <x v="494"/>
    <x v="895"/>
  </r>
  <r>
    <x v="494"/>
    <x v="895"/>
  </r>
  <r>
    <x v="494"/>
    <x v="895"/>
  </r>
  <r>
    <x v="571"/>
    <x v="895"/>
  </r>
  <r>
    <x v="140"/>
    <x v="896"/>
  </r>
  <r>
    <x v="140"/>
    <x v="896"/>
  </r>
  <r>
    <x v="342"/>
    <x v="896"/>
  </r>
  <r>
    <x v="342"/>
    <x v="896"/>
  </r>
  <r>
    <x v="342"/>
    <x v="896"/>
  </r>
  <r>
    <x v="342"/>
    <x v="896"/>
  </r>
  <r>
    <x v="574"/>
    <x v="896"/>
  </r>
  <r>
    <x v="574"/>
    <x v="896"/>
  </r>
  <r>
    <x v="503"/>
    <x v="896"/>
  </r>
  <r>
    <x v="503"/>
    <x v="896"/>
  </r>
  <r>
    <x v="270"/>
    <x v="896"/>
  </r>
  <r>
    <x v="270"/>
    <x v="896"/>
  </r>
  <r>
    <x v="270"/>
    <x v="896"/>
  </r>
  <r>
    <x v="484"/>
    <x v="897"/>
  </r>
  <r>
    <x v="274"/>
    <x v="897"/>
  </r>
  <r>
    <x v="274"/>
    <x v="897"/>
  </r>
  <r>
    <x v="29"/>
    <x v="897"/>
  </r>
  <r>
    <x v="283"/>
    <x v="898"/>
  </r>
  <r>
    <x v="500"/>
    <x v="898"/>
  </r>
  <r>
    <x v="500"/>
    <x v="898"/>
  </r>
  <r>
    <x v="500"/>
    <x v="898"/>
  </r>
  <r>
    <x v="500"/>
    <x v="898"/>
  </r>
  <r>
    <x v="500"/>
    <x v="898"/>
  </r>
  <r>
    <x v="500"/>
    <x v="898"/>
  </r>
  <r>
    <x v="171"/>
    <x v="898"/>
  </r>
  <r>
    <x v="171"/>
    <x v="898"/>
  </r>
  <r>
    <x v="634"/>
    <x v="899"/>
  </r>
  <r>
    <x v="634"/>
    <x v="899"/>
  </r>
  <r>
    <x v="157"/>
    <x v="899"/>
  </r>
  <r>
    <x v="109"/>
    <x v="899"/>
  </r>
  <r>
    <x v="109"/>
    <x v="899"/>
  </r>
  <r>
    <x v="489"/>
    <x v="899"/>
  </r>
  <r>
    <x v="529"/>
    <x v="899"/>
  </r>
  <r>
    <x v="583"/>
    <x v="900"/>
  </r>
  <r>
    <x v="435"/>
    <x v="900"/>
  </r>
  <r>
    <x v="500"/>
    <x v="900"/>
  </r>
  <r>
    <x v="394"/>
    <x v="900"/>
  </r>
  <r>
    <x v="451"/>
    <x v="900"/>
  </r>
  <r>
    <x v="773"/>
    <x v="901"/>
  </r>
  <r>
    <x v="528"/>
    <x v="901"/>
  </r>
  <r>
    <x v="512"/>
    <x v="901"/>
  </r>
  <r>
    <x v="512"/>
    <x v="901"/>
  </r>
  <r>
    <x v="270"/>
    <x v="901"/>
  </r>
  <r>
    <x v="270"/>
    <x v="901"/>
  </r>
  <r>
    <x v="579"/>
    <x v="901"/>
  </r>
  <r>
    <x v="611"/>
    <x v="902"/>
  </r>
  <r>
    <x v="611"/>
    <x v="902"/>
  </r>
  <r>
    <x v="611"/>
    <x v="902"/>
  </r>
  <r>
    <x v="514"/>
    <x v="902"/>
  </r>
  <r>
    <x v="418"/>
    <x v="902"/>
  </r>
  <r>
    <x v="418"/>
    <x v="902"/>
  </r>
  <r>
    <x v="418"/>
    <x v="902"/>
  </r>
  <r>
    <x v="488"/>
    <x v="902"/>
  </r>
  <r>
    <x v="271"/>
    <x v="902"/>
  </r>
  <r>
    <x v="617"/>
    <x v="902"/>
  </r>
  <r>
    <x v="617"/>
    <x v="902"/>
  </r>
  <r>
    <x v="617"/>
    <x v="902"/>
  </r>
  <r>
    <x v="303"/>
    <x v="902"/>
  </r>
  <r>
    <x v="303"/>
    <x v="902"/>
  </r>
  <r>
    <x v="303"/>
    <x v="902"/>
  </r>
  <r>
    <x v="303"/>
    <x v="902"/>
  </r>
  <r>
    <x v="303"/>
    <x v="902"/>
  </r>
  <r>
    <x v="303"/>
    <x v="902"/>
  </r>
  <r>
    <x v="303"/>
    <x v="902"/>
  </r>
  <r>
    <x v="672"/>
    <x v="902"/>
  </r>
  <r>
    <x v="135"/>
    <x v="902"/>
  </r>
  <r>
    <x v="442"/>
    <x v="903"/>
  </r>
  <r>
    <x v="442"/>
    <x v="903"/>
  </r>
  <r>
    <x v="442"/>
    <x v="903"/>
  </r>
  <r>
    <x v="36"/>
    <x v="903"/>
  </r>
  <r>
    <x v="36"/>
    <x v="903"/>
  </r>
  <r>
    <x v="455"/>
    <x v="903"/>
  </r>
  <r>
    <x v="68"/>
    <x v="903"/>
  </r>
  <r>
    <x v="723"/>
    <x v="904"/>
  </r>
  <r>
    <x v="314"/>
    <x v="904"/>
  </r>
  <r>
    <x v="314"/>
    <x v="904"/>
  </r>
  <r>
    <x v="550"/>
    <x v="904"/>
  </r>
  <r>
    <x v="52"/>
    <x v="905"/>
  </r>
  <r>
    <x v="52"/>
    <x v="905"/>
  </r>
  <r>
    <x v="52"/>
    <x v="905"/>
  </r>
  <r>
    <x v="164"/>
    <x v="905"/>
  </r>
  <r>
    <x v="341"/>
    <x v="905"/>
  </r>
  <r>
    <x v="341"/>
    <x v="905"/>
  </r>
  <r>
    <x v="416"/>
    <x v="905"/>
  </r>
  <r>
    <x v="416"/>
    <x v="905"/>
  </r>
  <r>
    <x v="391"/>
    <x v="906"/>
  </r>
  <r>
    <x v="391"/>
    <x v="906"/>
  </r>
  <r>
    <x v="624"/>
    <x v="906"/>
  </r>
  <r>
    <x v="212"/>
    <x v="906"/>
  </r>
  <r>
    <x v="685"/>
    <x v="906"/>
  </r>
  <r>
    <x v="150"/>
    <x v="906"/>
  </r>
  <r>
    <x v="150"/>
    <x v="906"/>
  </r>
  <r>
    <x v="150"/>
    <x v="906"/>
  </r>
  <r>
    <x v="150"/>
    <x v="906"/>
  </r>
  <r>
    <x v="150"/>
    <x v="906"/>
  </r>
  <r>
    <x v="150"/>
    <x v="906"/>
  </r>
  <r>
    <x v="150"/>
    <x v="906"/>
  </r>
  <r>
    <x v="27"/>
    <x v="906"/>
  </r>
  <r>
    <x v="174"/>
    <x v="906"/>
  </r>
  <r>
    <x v="174"/>
    <x v="906"/>
  </r>
  <r>
    <x v="174"/>
    <x v="906"/>
  </r>
  <r>
    <x v="174"/>
    <x v="906"/>
  </r>
  <r>
    <x v="174"/>
    <x v="906"/>
  </r>
  <r>
    <x v="365"/>
    <x v="906"/>
  </r>
  <r>
    <x v="365"/>
    <x v="906"/>
  </r>
  <r>
    <x v="237"/>
    <x v="907"/>
  </r>
  <r>
    <x v="237"/>
    <x v="907"/>
  </r>
  <r>
    <x v="237"/>
    <x v="907"/>
  </r>
  <r>
    <x v="625"/>
    <x v="907"/>
  </r>
  <r>
    <x v="401"/>
    <x v="907"/>
  </r>
  <r>
    <x v="203"/>
    <x v="907"/>
  </r>
  <r>
    <x v="573"/>
    <x v="907"/>
  </r>
  <r>
    <x v="573"/>
    <x v="907"/>
  </r>
  <r>
    <x v="271"/>
    <x v="908"/>
  </r>
  <r>
    <x v="271"/>
    <x v="908"/>
  </r>
  <r>
    <x v="271"/>
    <x v="908"/>
  </r>
  <r>
    <x v="280"/>
    <x v="908"/>
  </r>
  <r>
    <x v="531"/>
    <x v="908"/>
  </r>
  <r>
    <x v="364"/>
    <x v="908"/>
  </r>
  <r>
    <x v="364"/>
    <x v="908"/>
  </r>
  <r>
    <x v="230"/>
    <x v="908"/>
  </r>
  <r>
    <x v="230"/>
    <x v="908"/>
  </r>
  <r>
    <x v="230"/>
    <x v="908"/>
  </r>
  <r>
    <x v="230"/>
    <x v="908"/>
  </r>
  <r>
    <x v="230"/>
    <x v="908"/>
  </r>
  <r>
    <x v="504"/>
    <x v="908"/>
  </r>
  <r>
    <x v="504"/>
    <x v="908"/>
  </r>
  <r>
    <x v="603"/>
    <x v="908"/>
  </r>
  <r>
    <x v="603"/>
    <x v="908"/>
  </r>
  <r>
    <x v="603"/>
    <x v="908"/>
  </r>
  <r>
    <x v="603"/>
    <x v="908"/>
  </r>
  <r>
    <x v="364"/>
    <x v="908"/>
  </r>
  <r>
    <x v="558"/>
    <x v="909"/>
  </r>
  <r>
    <x v="177"/>
    <x v="909"/>
  </r>
  <r>
    <x v="562"/>
    <x v="909"/>
  </r>
  <r>
    <x v="554"/>
    <x v="909"/>
  </r>
  <r>
    <x v="411"/>
    <x v="909"/>
  </r>
  <r>
    <x v="411"/>
    <x v="909"/>
  </r>
  <r>
    <x v="411"/>
    <x v="909"/>
  </r>
  <r>
    <x v="411"/>
    <x v="909"/>
  </r>
  <r>
    <x v="411"/>
    <x v="909"/>
  </r>
  <r>
    <x v="411"/>
    <x v="909"/>
  </r>
  <r>
    <x v="653"/>
    <x v="909"/>
  </r>
  <r>
    <x v="653"/>
    <x v="909"/>
  </r>
  <r>
    <x v="202"/>
    <x v="909"/>
  </r>
  <r>
    <x v="196"/>
    <x v="910"/>
  </r>
  <r>
    <x v="711"/>
    <x v="910"/>
  </r>
  <r>
    <x v="711"/>
    <x v="910"/>
  </r>
  <r>
    <x v="363"/>
    <x v="910"/>
  </r>
  <r>
    <x v="306"/>
    <x v="910"/>
  </r>
  <r>
    <x v="476"/>
    <x v="910"/>
  </r>
  <r>
    <x v="677"/>
    <x v="910"/>
  </r>
  <r>
    <x v="47"/>
    <x v="911"/>
  </r>
  <r>
    <x v="75"/>
    <x v="911"/>
  </r>
  <r>
    <x v="634"/>
    <x v="911"/>
  </r>
  <r>
    <x v="634"/>
    <x v="911"/>
  </r>
  <r>
    <x v="101"/>
    <x v="911"/>
  </r>
  <r>
    <x v="101"/>
    <x v="911"/>
  </r>
  <r>
    <x v="766"/>
    <x v="911"/>
  </r>
  <r>
    <x v="318"/>
    <x v="911"/>
  </r>
  <r>
    <x v="167"/>
    <x v="911"/>
  </r>
  <r>
    <x v="167"/>
    <x v="911"/>
  </r>
  <r>
    <x v="251"/>
    <x v="911"/>
  </r>
  <r>
    <x v="251"/>
    <x v="911"/>
  </r>
  <r>
    <x v="435"/>
    <x v="912"/>
  </r>
  <r>
    <x v="240"/>
    <x v="912"/>
  </r>
  <r>
    <x v="240"/>
    <x v="912"/>
  </r>
  <r>
    <x v="425"/>
    <x v="912"/>
  </r>
  <r>
    <x v="425"/>
    <x v="912"/>
  </r>
  <r>
    <x v="12"/>
    <x v="912"/>
  </r>
  <r>
    <x v="781"/>
    <x v="912"/>
  </r>
  <r>
    <x v="216"/>
    <x v="912"/>
  </r>
  <r>
    <x v="254"/>
    <x v="913"/>
  </r>
  <r>
    <x v="254"/>
    <x v="913"/>
  </r>
  <r>
    <x v="280"/>
    <x v="913"/>
  </r>
  <r>
    <x v="287"/>
    <x v="913"/>
  </r>
  <r>
    <x v="287"/>
    <x v="913"/>
  </r>
  <r>
    <x v="652"/>
    <x v="913"/>
  </r>
  <r>
    <x v="257"/>
    <x v="913"/>
  </r>
  <r>
    <x v="41"/>
    <x v="914"/>
  </r>
  <r>
    <x v="236"/>
    <x v="914"/>
  </r>
  <r>
    <x v="285"/>
    <x v="914"/>
  </r>
  <r>
    <x v="744"/>
    <x v="914"/>
  </r>
  <r>
    <x v="744"/>
    <x v="914"/>
  </r>
  <r>
    <x v="744"/>
    <x v="914"/>
  </r>
  <r>
    <x v="744"/>
    <x v="914"/>
  </r>
  <r>
    <x v="744"/>
    <x v="914"/>
  </r>
  <r>
    <x v="744"/>
    <x v="914"/>
  </r>
  <r>
    <x v="744"/>
    <x v="914"/>
  </r>
  <r>
    <x v="322"/>
    <x v="915"/>
  </r>
  <r>
    <x v="322"/>
    <x v="915"/>
  </r>
  <r>
    <x v="322"/>
    <x v="915"/>
  </r>
  <r>
    <x v="603"/>
    <x v="915"/>
  </r>
  <r>
    <x v="603"/>
    <x v="915"/>
  </r>
  <r>
    <x v="603"/>
    <x v="915"/>
  </r>
  <r>
    <x v="603"/>
    <x v="915"/>
  </r>
  <r>
    <x v="623"/>
    <x v="915"/>
  </r>
  <r>
    <x v="16"/>
    <x v="916"/>
  </r>
  <r>
    <x v="616"/>
    <x v="916"/>
  </r>
  <r>
    <x v="616"/>
    <x v="916"/>
  </r>
  <r>
    <x v="285"/>
    <x v="917"/>
  </r>
  <r>
    <x v="620"/>
    <x v="918"/>
  </r>
  <r>
    <x v="669"/>
    <x v="918"/>
  </r>
  <r>
    <x v="509"/>
    <x v="918"/>
  </r>
  <r>
    <x v="509"/>
    <x v="918"/>
  </r>
  <r>
    <x v="509"/>
    <x v="918"/>
  </r>
  <r>
    <x v="509"/>
    <x v="918"/>
  </r>
  <r>
    <x v="332"/>
    <x v="919"/>
  </r>
  <r>
    <x v="443"/>
    <x v="920"/>
  </r>
  <r>
    <x v="163"/>
    <x v="921"/>
  </r>
  <r>
    <x v="163"/>
    <x v="921"/>
  </r>
  <r>
    <x v="637"/>
    <x v="921"/>
  </r>
  <r>
    <x v="639"/>
    <x v="921"/>
  </r>
  <r>
    <x v="552"/>
    <x v="922"/>
  </r>
  <r>
    <x v="552"/>
    <x v="922"/>
  </r>
  <r>
    <x v="552"/>
    <x v="922"/>
  </r>
  <r>
    <x v="552"/>
    <x v="922"/>
  </r>
  <r>
    <x v="751"/>
    <x v="923"/>
  </r>
  <r>
    <x v="751"/>
    <x v="923"/>
  </r>
  <r>
    <x v="609"/>
    <x v="923"/>
  </r>
  <r>
    <x v="609"/>
    <x v="923"/>
  </r>
  <r>
    <x v="248"/>
    <x v="923"/>
  </r>
  <r>
    <x v="248"/>
    <x v="923"/>
  </r>
  <r>
    <x v="248"/>
    <x v="923"/>
  </r>
  <r>
    <x v="248"/>
    <x v="923"/>
  </r>
  <r>
    <x v="248"/>
    <x v="923"/>
  </r>
  <r>
    <x v="703"/>
    <x v="923"/>
  </r>
  <r>
    <x v="57"/>
    <x v="923"/>
  </r>
  <r>
    <x v="57"/>
    <x v="923"/>
  </r>
  <r>
    <x v="57"/>
    <x v="923"/>
  </r>
  <r>
    <x v="57"/>
    <x v="923"/>
  </r>
  <r>
    <x v="57"/>
    <x v="923"/>
  </r>
  <r>
    <x v="57"/>
    <x v="923"/>
  </r>
  <r>
    <x v="57"/>
    <x v="923"/>
  </r>
  <r>
    <x v="57"/>
    <x v="923"/>
  </r>
  <r>
    <x v="758"/>
    <x v="924"/>
  </r>
  <r>
    <x v="758"/>
    <x v="924"/>
  </r>
  <r>
    <x v="42"/>
    <x v="924"/>
  </r>
  <r>
    <x v="722"/>
    <x v="924"/>
  </r>
  <r>
    <x v="560"/>
    <x v="924"/>
  </r>
  <r>
    <x v="560"/>
    <x v="924"/>
  </r>
  <r>
    <x v="560"/>
    <x v="924"/>
  </r>
  <r>
    <x v="560"/>
    <x v="924"/>
  </r>
  <r>
    <x v="4"/>
    <x v="925"/>
  </r>
  <r>
    <x v="4"/>
    <x v="925"/>
  </r>
  <r>
    <x v="539"/>
    <x v="925"/>
  </r>
  <r>
    <x v="539"/>
    <x v="925"/>
  </r>
  <r>
    <x v="539"/>
    <x v="925"/>
  </r>
  <r>
    <x v="275"/>
    <x v="926"/>
  </r>
  <r>
    <x v="777"/>
    <x v="926"/>
  </r>
  <r>
    <x v="777"/>
    <x v="926"/>
  </r>
  <r>
    <x v="777"/>
    <x v="926"/>
  </r>
  <r>
    <x v="777"/>
    <x v="926"/>
  </r>
  <r>
    <x v="195"/>
    <x v="926"/>
  </r>
  <r>
    <x v="195"/>
    <x v="926"/>
  </r>
  <r>
    <x v="195"/>
    <x v="926"/>
  </r>
  <r>
    <x v="195"/>
    <x v="926"/>
  </r>
  <r>
    <x v="755"/>
    <x v="927"/>
  </r>
  <r>
    <x v="433"/>
    <x v="927"/>
  </r>
  <r>
    <x v="51"/>
    <x v="927"/>
  </r>
  <r>
    <x v="51"/>
    <x v="927"/>
  </r>
  <r>
    <x v="467"/>
    <x v="927"/>
  </r>
  <r>
    <x v="505"/>
    <x v="927"/>
  </r>
  <r>
    <x v="293"/>
    <x v="928"/>
  </r>
  <r>
    <x v="293"/>
    <x v="928"/>
  </r>
  <r>
    <x v="293"/>
    <x v="928"/>
  </r>
  <r>
    <x v="293"/>
    <x v="928"/>
  </r>
  <r>
    <x v="293"/>
    <x v="928"/>
  </r>
  <r>
    <x v="293"/>
    <x v="928"/>
  </r>
  <r>
    <x v="577"/>
    <x v="928"/>
  </r>
  <r>
    <x v="577"/>
    <x v="928"/>
  </r>
  <r>
    <x v="772"/>
    <x v="928"/>
  </r>
  <r>
    <x v="772"/>
    <x v="928"/>
  </r>
  <r>
    <x v="772"/>
    <x v="928"/>
  </r>
  <r>
    <x v="772"/>
    <x v="928"/>
  </r>
  <r>
    <x v="772"/>
    <x v="928"/>
  </r>
  <r>
    <x v="737"/>
    <x v="928"/>
  </r>
  <r>
    <x v="525"/>
    <x v="929"/>
  </r>
  <r>
    <x v="525"/>
    <x v="929"/>
  </r>
  <r>
    <x v="525"/>
    <x v="929"/>
  </r>
  <r>
    <x v="525"/>
    <x v="929"/>
  </r>
  <r>
    <x v="150"/>
    <x v="929"/>
  </r>
  <r>
    <x v="150"/>
    <x v="929"/>
  </r>
  <r>
    <x v="91"/>
    <x v="930"/>
  </r>
  <r>
    <x v="10"/>
    <x v="930"/>
  </r>
  <r>
    <x v="10"/>
    <x v="930"/>
  </r>
  <r>
    <x v="10"/>
    <x v="930"/>
  </r>
  <r>
    <x v="10"/>
    <x v="930"/>
  </r>
  <r>
    <x v="187"/>
    <x v="930"/>
  </r>
  <r>
    <x v="187"/>
    <x v="930"/>
  </r>
  <r>
    <x v="633"/>
    <x v="931"/>
  </r>
  <r>
    <x v="435"/>
    <x v="931"/>
  </r>
  <r>
    <x v="435"/>
    <x v="931"/>
  </r>
  <r>
    <x v="435"/>
    <x v="931"/>
  </r>
  <r>
    <x v="27"/>
    <x v="932"/>
  </r>
  <r>
    <x v="27"/>
    <x v="932"/>
  </r>
  <r>
    <x v="704"/>
    <x v="932"/>
  </r>
  <r>
    <x v="740"/>
    <x v="932"/>
  </r>
  <r>
    <x v="32"/>
    <x v="932"/>
  </r>
  <r>
    <x v="32"/>
    <x v="932"/>
  </r>
  <r>
    <x v="209"/>
    <x v="933"/>
  </r>
  <r>
    <x v="209"/>
    <x v="933"/>
  </r>
  <r>
    <x v="209"/>
    <x v="933"/>
  </r>
  <r>
    <x v="614"/>
    <x v="933"/>
  </r>
  <r>
    <x v="165"/>
    <x v="934"/>
  </r>
  <r>
    <x v="165"/>
    <x v="934"/>
  </r>
  <r>
    <x v="656"/>
    <x v="934"/>
  </r>
  <r>
    <x v="750"/>
    <x v="934"/>
  </r>
  <r>
    <x v="584"/>
    <x v="935"/>
  </r>
  <r>
    <x v="339"/>
    <x v="935"/>
  </r>
  <r>
    <x v="339"/>
    <x v="935"/>
  </r>
  <r>
    <x v="339"/>
    <x v="935"/>
  </r>
  <r>
    <x v="122"/>
    <x v="935"/>
  </r>
  <r>
    <x v="741"/>
    <x v="935"/>
  </r>
  <r>
    <x v="51"/>
    <x v="935"/>
  </r>
  <r>
    <x v="51"/>
    <x v="935"/>
  </r>
  <r>
    <x v="51"/>
    <x v="935"/>
  </r>
  <r>
    <x v="51"/>
    <x v="935"/>
  </r>
  <r>
    <x v="625"/>
    <x v="936"/>
  </r>
  <r>
    <x v="625"/>
    <x v="936"/>
  </r>
  <r>
    <x v="625"/>
    <x v="936"/>
  </r>
  <r>
    <x v="625"/>
    <x v="936"/>
  </r>
  <r>
    <x v="625"/>
    <x v="936"/>
  </r>
  <r>
    <x v="625"/>
    <x v="936"/>
  </r>
  <r>
    <x v="13"/>
    <x v="936"/>
  </r>
  <r>
    <x v="469"/>
    <x v="936"/>
  </r>
  <r>
    <x v="469"/>
    <x v="936"/>
  </r>
  <r>
    <x v="469"/>
    <x v="936"/>
  </r>
  <r>
    <x v="185"/>
    <x v="936"/>
  </r>
  <r>
    <x v="760"/>
    <x v="936"/>
  </r>
  <r>
    <x v="760"/>
    <x v="936"/>
  </r>
  <r>
    <x v="760"/>
    <x v="936"/>
  </r>
  <r>
    <x v="760"/>
    <x v="936"/>
  </r>
  <r>
    <x v="381"/>
    <x v="936"/>
  </r>
  <r>
    <x v="360"/>
    <x v="937"/>
  </r>
  <r>
    <x v="360"/>
    <x v="937"/>
  </r>
  <r>
    <x v="360"/>
    <x v="937"/>
  </r>
  <r>
    <x v="154"/>
    <x v="937"/>
  </r>
  <r>
    <x v="154"/>
    <x v="937"/>
  </r>
  <r>
    <x v="154"/>
    <x v="937"/>
  </r>
  <r>
    <x v="731"/>
    <x v="937"/>
  </r>
  <r>
    <x v="731"/>
    <x v="937"/>
  </r>
  <r>
    <x v="731"/>
    <x v="937"/>
  </r>
  <r>
    <x v="550"/>
    <x v="938"/>
  </r>
  <r>
    <x v="550"/>
    <x v="938"/>
  </r>
  <r>
    <x v="59"/>
    <x v="938"/>
  </r>
  <r>
    <x v="59"/>
    <x v="938"/>
  </r>
  <r>
    <x v="476"/>
    <x v="938"/>
  </r>
  <r>
    <x v="476"/>
    <x v="938"/>
  </r>
  <r>
    <x v="476"/>
    <x v="938"/>
  </r>
  <r>
    <x v="476"/>
    <x v="938"/>
  </r>
  <r>
    <x v="705"/>
    <x v="939"/>
  </r>
  <r>
    <x v="92"/>
    <x v="940"/>
  </r>
  <r>
    <x v="92"/>
    <x v="940"/>
  </r>
  <r>
    <x v="452"/>
    <x v="940"/>
  </r>
  <r>
    <x v="452"/>
    <x v="940"/>
  </r>
  <r>
    <x v="20"/>
    <x v="941"/>
  </r>
  <r>
    <x v="741"/>
    <x v="941"/>
  </r>
  <r>
    <x v="457"/>
    <x v="941"/>
  </r>
  <r>
    <x v="457"/>
    <x v="941"/>
  </r>
  <r>
    <x v="659"/>
    <x v="941"/>
  </r>
  <r>
    <x v="717"/>
    <x v="942"/>
  </r>
  <r>
    <x v="717"/>
    <x v="942"/>
  </r>
  <r>
    <x v="717"/>
    <x v="942"/>
  </r>
  <r>
    <x v="717"/>
    <x v="942"/>
  </r>
  <r>
    <x v="44"/>
    <x v="942"/>
  </r>
  <r>
    <x v="242"/>
    <x v="942"/>
  </r>
  <r>
    <x v="109"/>
    <x v="943"/>
  </r>
  <r>
    <x v="46"/>
    <x v="943"/>
  </r>
  <r>
    <x v="197"/>
    <x v="944"/>
  </r>
  <r>
    <x v="568"/>
    <x v="944"/>
  </r>
  <r>
    <x v="568"/>
    <x v="944"/>
  </r>
  <r>
    <x v="351"/>
    <x v="944"/>
  </r>
  <r>
    <x v="226"/>
    <x v="944"/>
  </r>
  <r>
    <x v="681"/>
    <x v="945"/>
  </r>
  <r>
    <x v="681"/>
    <x v="945"/>
  </r>
  <r>
    <x v="681"/>
    <x v="945"/>
  </r>
  <r>
    <x v="149"/>
    <x v="945"/>
  </r>
  <r>
    <x v="149"/>
    <x v="945"/>
  </r>
  <r>
    <x v="359"/>
    <x v="945"/>
  </r>
  <r>
    <x v="294"/>
    <x v="945"/>
  </r>
  <r>
    <x v="321"/>
    <x v="946"/>
  </r>
  <r>
    <x v="537"/>
    <x v="946"/>
  </r>
  <r>
    <x v="537"/>
    <x v="946"/>
  </r>
  <r>
    <x v="55"/>
    <x v="946"/>
  </r>
  <r>
    <x v="55"/>
    <x v="946"/>
  </r>
  <r>
    <x v="55"/>
    <x v="946"/>
  </r>
  <r>
    <x v="55"/>
    <x v="946"/>
  </r>
  <r>
    <x v="55"/>
    <x v="946"/>
  </r>
  <r>
    <x v="488"/>
    <x v="947"/>
  </r>
  <r>
    <x v="488"/>
    <x v="947"/>
  </r>
  <r>
    <x v="172"/>
    <x v="947"/>
  </r>
  <r>
    <x v="292"/>
    <x v="947"/>
  </r>
  <r>
    <x v="292"/>
    <x v="947"/>
  </r>
  <r>
    <x v="601"/>
    <x v="947"/>
  </r>
  <r>
    <x v="601"/>
    <x v="947"/>
  </r>
  <r>
    <x v="601"/>
    <x v="947"/>
  </r>
  <r>
    <x v="79"/>
    <x v="947"/>
  </r>
  <r>
    <x v="79"/>
    <x v="947"/>
  </r>
  <r>
    <x v="79"/>
    <x v="947"/>
  </r>
  <r>
    <x v="79"/>
    <x v="947"/>
  </r>
  <r>
    <x v="79"/>
    <x v="947"/>
  </r>
  <r>
    <x v="755"/>
    <x v="948"/>
  </r>
  <r>
    <x v="755"/>
    <x v="948"/>
  </r>
  <r>
    <x v="755"/>
    <x v="948"/>
  </r>
  <r>
    <x v="62"/>
    <x v="949"/>
  </r>
  <r>
    <x v="297"/>
    <x v="949"/>
  </r>
  <r>
    <x v="341"/>
    <x v="949"/>
  </r>
  <r>
    <x v="341"/>
    <x v="949"/>
  </r>
  <r>
    <x v="698"/>
    <x v="950"/>
  </r>
  <r>
    <x v="698"/>
    <x v="950"/>
  </r>
  <r>
    <x v="425"/>
    <x v="950"/>
  </r>
  <r>
    <x v="425"/>
    <x v="950"/>
  </r>
  <r>
    <x v="244"/>
    <x v="950"/>
  </r>
  <r>
    <x v="307"/>
    <x v="950"/>
  </r>
  <r>
    <x v="307"/>
    <x v="950"/>
  </r>
  <r>
    <x v="307"/>
    <x v="950"/>
  </r>
  <r>
    <x v="307"/>
    <x v="950"/>
  </r>
  <r>
    <x v="307"/>
    <x v="950"/>
  </r>
  <r>
    <x v="307"/>
    <x v="950"/>
  </r>
  <r>
    <x v="610"/>
    <x v="951"/>
  </r>
  <r>
    <x v="584"/>
    <x v="952"/>
  </r>
  <r>
    <x v="689"/>
    <x v="952"/>
  </r>
  <r>
    <x v="689"/>
    <x v="952"/>
  </r>
  <r>
    <x v="710"/>
    <x v="953"/>
  </r>
  <r>
    <x v="442"/>
    <x v="953"/>
  </r>
  <r>
    <x v="442"/>
    <x v="953"/>
  </r>
  <r>
    <x v="289"/>
    <x v="954"/>
  </r>
  <r>
    <x v="308"/>
    <x v="954"/>
  </r>
  <r>
    <x v="308"/>
    <x v="954"/>
  </r>
  <r>
    <x v="214"/>
    <x v="955"/>
  </r>
  <r>
    <x v="214"/>
    <x v="955"/>
  </r>
  <r>
    <x v="214"/>
    <x v="955"/>
  </r>
  <r>
    <x v="214"/>
    <x v="955"/>
  </r>
  <r>
    <x v="214"/>
    <x v="955"/>
  </r>
  <r>
    <x v="383"/>
    <x v="955"/>
  </r>
  <r>
    <x v="56"/>
    <x v="955"/>
  </r>
  <r>
    <x v="56"/>
    <x v="955"/>
  </r>
  <r>
    <x v="56"/>
    <x v="955"/>
  </r>
  <r>
    <x v="257"/>
    <x v="956"/>
  </r>
  <r>
    <x v="257"/>
    <x v="956"/>
  </r>
  <r>
    <x v="660"/>
    <x v="957"/>
  </r>
  <r>
    <x v="660"/>
    <x v="957"/>
  </r>
  <r>
    <x v="706"/>
    <x v="957"/>
  </r>
  <r>
    <x v="706"/>
    <x v="957"/>
  </r>
  <r>
    <x v="159"/>
    <x v="957"/>
  </r>
  <r>
    <x v="159"/>
    <x v="957"/>
  </r>
  <r>
    <x v="159"/>
    <x v="957"/>
  </r>
  <r>
    <x v="159"/>
    <x v="957"/>
  </r>
  <r>
    <x v="409"/>
    <x v="957"/>
  </r>
  <r>
    <x v="687"/>
    <x v="957"/>
  </r>
  <r>
    <x v="138"/>
    <x v="957"/>
  </r>
  <r>
    <x v="760"/>
    <x v="958"/>
  </r>
  <r>
    <x v="238"/>
    <x v="958"/>
  </r>
  <r>
    <x v="287"/>
    <x v="958"/>
  </r>
  <r>
    <x v="287"/>
    <x v="958"/>
  </r>
  <r>
    <x v="28"/>
    <x v="958"/>
  </r>
  <r>
    <x v="28"/>
    <x v="958"/>
  </r>
  <r>
    <x v="478"/>
    <x v="958"/>
  </r>
  <r>
    <x v="569"/>
    <x v="959"/>
  </r>
  <r>
    <x v="569"/>
    <x v="959"/>
  </r>
  <r>
    <x v="0"/>
    <x v="959"/>
  </r>
  <r>
    <x v="722"/>
    <x v="959"/>
  </r>
  <r>
    <x v="722"/>
    <x v="959"/>
  </r>
  <r>
    <x v="722"/>
    <x v="959"/>
  </r>
  <r>
    <x v="500"/>
    <x v="960"/>
  </r>
  <r>
    <x v="427"/>
    <x v="960"/>
  </r>
  <r>
    <x v="427"/>
    <x v="960"/>
  </r>
  <r>
    <x v="427"/>
    <x v="960"/>
  </r>
  <r>
    <x v="427"/>
    <x v="960"/>
  </r>
  <r>
    <x v="595"/>
    <x v="960"/>
  </r>
  <r>
    <x v="595"/>
    <x v="960"/>
  </r>
  <r>
    <x v="595"/>
    <x v="960"/>
  </r>
  <r>
    <x v="595"/>
    <x v="960"/>
  </r>
  <r>
    <x v="782"/>
    <x v="961"/>
  </r>
  <r>
    <x v="782"/>
    <x v="961"/>
  </r>
  <r>
    <x v="151"/>
    <x v="961"/>
  </r>
  <r>
    <x v="562"/>
    <x v="961"/>
  </r>
  <r>
    <x v="658"/>
    <x v="961"/>
  </r>
  <r>
    <x v="658"/>
    <x v="961"/>
  </r>
  <r>
    <x v="658"/>
    <x v="961"/>
  </r>
  <r>
    <x v="658"/>
    <x v="961"/>
  </r>
  <r>
    <x v="738"/>
    <x v="961"/>
  </r>
  <r>
    <x v="738"/>
    <x v="961"/>
  </r>
  <r>
    <x v="588"/>
    <x v="962"/>
  </r>
  <r>
    <x v="489"/>
    <x v="962"/>
  </r>
  <r>
    <x v="489"/>
    <x v="962"/>
  </r>
  <r>
    <x v="668"/>
    <x v="963"/>
  </r>
  <r>
    <x v="668"/>
    <x v="963"/>
  </r>
  <r>
    <x v="545"/>
    <x v="963"/>
  </r>
  <r>
    <x v="545"/>
    <x v="963"/>
  </r>
  <r>
    <x v="754"/>
    <x v="964"/>
  </r>
  <r>
    <x v="366"/>
    <x v="964"/>
  </r>
  <r>
    <x v="366"/>
    <x v="964"/>
  </r>
  <r>
    <x v="772"/>
    <x v="965"/>
  </r>
  <r>
    <x v="772"/>
    <x v="965"/>
  </r>
  <r>
    <x v="772"/>
    <x v="965"/>
  </r>
  <r>
    <x v="772"/>
    <x v="965"/>
  </r>
  <r>
    <x v="185"/>
    <x v="965"/>
  </r>
  <r>
    <x v="600"/>
    <x v="965"/>
  </r>
  <r>
    <x v="600"/>
    <x v="965"/>
  </r>
  <r>
    <x v="507"/>
    <x v="965"/>
  </r>
  <r>
    <x v="496"/>
    <x v="965"/>
  </r>
  <r>
    <x v="655"/>
    <x v="966"/>
  </r>
  <r>
    <x v="167"/>
    <x v="966"/>
  </r>
  <r>
    <x v="167"/>
    <x v="966"/>
  </r>
  <r>
    <x v="167"/>
    <x v="966"/>
  </r>
  <r>
    <x v="167"/>
    <x v="966"/>
  </r>
  <r>
    <x v="298"/>
    <x v="966"/>
  </r>
  <r>
    <x v="298"/>
    <x v="966"/>
  </r>
  <r>
    <x v="127"/>
    <x v="967"/>
  </r>
  <r>
    <x v="544"/>
    <x v="967"/>
  </r>
  <r>
    <x v="41"/>
    <x v="967"/>
  </r>
  <r>
    <x v="432"/>
    <x v="968"/>
  </r>
  <r>
    <x v="499"/>
    <x v="968"/>
  </r>
  <r>
    <x v="499"/>
    <x v="968"/>
  </r>
  <r>
    <x v="499"/>
    <x v="968"/>
  </r>
  <r>
    <x v="499"/>
    <x v="968"/>
  </r>
  <r>
    <x v="499"/>
    <x v="968"/>
  </r>
  <r>
    <x v="145"/>
    <x v="968"/>
  </r>
  <r>
    <x v="720"/>
    <x v="968"/>
  </r>
  <r>
    <x v="720"/>
    <x v="968"/>
  </r>
  <r>
    <x v="720"/>
    <x v="968"/>
  </r>
  <r>
    <x v="720"/>
    <x v="968"/>
  </r>
  <r>
    <x v="720"/>
    <x v="968"/>
  </r>
  <r>
    <x v="720"/>
    <x v="968"/>
  </r>
  <r>
    <x v="720"/>
    <x v="968"/>
  </r>
  <r>
    <x v="59"/>
    <x v="968"/>
  </r>
  <r>
    <x v="59"/>
    <x v="968"/>
  </r>
  <r>
    <x v="59"/>
    <x v="968"/>
  </r>
  <r>
    <x v="733"/>
    <x v="968"/>
  </r>
  <r>
    <x v="711"/>
    <x v="968"/>
  </r>
  <r>
    <x v="136"/>
    <x v="968"/>
  </r>
  <r>
    <x v="396"/>
    <x v="969"/>
  </r>
  <r>
    <x v="139"/>
    <x v="970"/>
  </r>
  <r>
    <x v="139"/>
    <x v="970"/>
  </r>
  <r>
    <x v="139"/>
    <x v="970"/>
  </r>
  <r>
    <x v="342"/>
    <x v="970"/>
  </r>
  <r>
    <x v="530"/>
    <x v="970"/>
  </r>
  <r>
    <x v="530"/>
    <x v="970"/>
  </r>
  <r>
    <x v="530"/>
    <x v="970"/>
  </r>
  <r>
    <x v="530"/>
    <x v="970"/>
  </r>
  <r>
    <x v="530"/>
    <x v="970"/>
  </r>
  <r>
    <x v="687"/>
    <x v="970"/>
  </r>
  <r>
    <x v="687"/>
    <x v="970"/>
  </r>
  <r>
    <x v="687"/>
    <x v="970"/>
  </r>
  <r>
    <x v="687"/>
    <x v="970"/>
  </r>
  <r>
    <x v="68"/>
    <x v="971"/>
  </r>
  <r>
    <x v="674"/>
    <x v="971"/>
  </r>
  <r>
    <x v="674"/>
    <x v="971"/>
  </r>
  <r>
    <x v="674"/>
    <x v="971"/>
  </r>
  <r>
    <x v="674"/>
    <x v="971"/>
  </r>
  <r>
    <x v="674"/>
    <x v="971"/>
  </r>
  <r>
    <x v="674"/>
    <x v="971"/>
  </r>
  <r>
    <x v="674"/>
    <x v="971"/>
  </r>
  <r>
    <x v="674"/>
    <x v="971"/>
  </r>
  <r>
    <x v="674"/>
    <x v="971"/>
  </r>
  <r>
    <x v="675"/>
    <x v="971"/>
  </r>
  <r>
    <x v="675"/>
    <x v="971"/>
  </r>
  <r>
    <x v="326"/>
    <x v="971"/>
  </r>
  <r>
    <x v="778"/>
    <x v="972"/>
  </r>
  <r>
    <x v="778"/>
    <x v="972"/>
  </r>
  <r>
    <x v="778"/>
    <x v="972"/>
  </r>
  <r>
    <x v="778"/>
    <x v="972"/>
  </r>
  <r>
    <x v="647"/>
    <x v="972"/>
  </r>
  <r>
    <x v="72"/>
    <x v="972"/>
  </r>
  <r>
    <x v="426"/>
    <x v="972"/>
  </r>
  <r>
    <x v="455"/>
    <x v="972"/>
  </r>
  <r>
    <x v="455"/>
    <x v="972"/>
  </r>
  <r>
    <x v="527"/>
    <x v="972"/>
  </r>
  <r>
    <x v="651"/>
    <x v="973"/>
  </r>
  <r>
    <x v="11"/>
    <x v="973"/>
  </r>
  <r>
    <x v="11"/>
    <x v="973"/>
  </r>
  <r>
    <x v="11"/>
    <x v="973"/>
  </r>
  <r>
    <x v="11"/>
    <x v="973"/>
  </r>
  <r>
    <x v="52"/>
    <x v="973"/>
  </r>
  <r>
    <x v="52"/>
    <x v="973"/>
  </r>
  <r>
    <x v="52"/>
    <x v="973"/>
  </r>
  <r>
    <x v="52"/>
    <x v="973"/>
  </r>
  <r>
    <x v="434"/>
    <x v="973"/>
  </r>
  <r>
    <x v="422"/>
    <x v="973"/>
  </r>
  <r>
    <x v="47"/>
    <x v="974"/>
  </r>
  <r>
    <x v="698"/>
    <x v="974"/>
  </r>
  <r>
    <x v="310"/>
    <x v="974"/>
  </r>
  <r>
    <x v="310"/>
    <x v="974"/>
  </r>
  <r>
    <x v="173"/>
    <x v="974"/>
  </r>
  <r>
    <x v="173"/>
    <x v="974"/>
  </r>
  <r>
    <x v="758"/>
    <x v="975"/>
  </r>
  <r>
    <x v="758"/>
    <x v="975"/>
  </r>
  <r>
    <x v="68"/>
    <x v="975"/>
  </r>
  <r>
    <x v="236"/>
    <x v="975"/>
  </r>
  <r>
    <x v="236"/>
    <x v="975"/>
  </r>
  <r>
    <x v="236"/>
    <x v="975"/>
  </r>
  <r>
    <x v="203"/>
    <x v="975"/>
  </r>
  <r>
    <x v="764"/>
    <x v="975"/>
  </r>
  <r>
    <x v="152"/>
    <x v="975"/>
  </r>
  <r>
    <x v="152"/>
    <x v="975"/>
  </r>
  <r>
    <x v="152"/>
    <x v="975"/>
  </r>
  <r>
    <x v="152"/>
    <x v="975"/>
  </r>
  <r>
    <x v="734"/>
    <x v="976"/>
  </r>
  <r>
    <x v="461"/>
    <x v="976"/>
  </r>
  <r>
    <x v="574"/>
    <x v="976"/>
  </r>
  <r>
    <x v="126"/>
    <x v="976"/>
  </r>
  <r>
    <x v="694"/>
    <x v="976"/>
  </r>
  <r>
    <x v="745"/>
    <x v="976"/>
  </r>
  <r>
    <x v="745"/>
    <x v="976"/>
  </r>
  <r>
    <x v="745"/>
    <x v="976"/>
  </r>
  <r>
    <x v="291"/>
    <x v="977"/>
  </r>
  <r>
    <x v="291"/>
    <x v="977"/>
  </r>
  <r>
    <x v="535"/>
    <x v="977"/>
  </r>
  <r>
    <x v="535"/>
    <x v="977"/>
  </r>
  <r>
    <x v="535"/>
    <x v="977"/>
  </r>
  <r>
    <x v="20"/>
    <x v="977"/>
  </r>
  <r>
    <x v="689"/>
    <x v="977"/>
  </r>
  <r>
    <x v="405"/>
    <x v="978"/>
  </r>
  <r>
    <x v="107"/>
    <x v="978"/>
  </r>
  <r>
    <x v="107"/>
    <x v="978"/>
  </r>
  <r>
    <x v="107"/>
    <x v="978"/>
  </r>
  <r>
    <x v="107"/>
    <x v="978"/>
  </r>
  <r>
    <x v="107"/>
    <x v="978"/>
  </r>
  <r>
    <x v="514"/>
    <x v="978"/>
  </r>
  <r>
    <x v="514"/>
    <x v="978"/>
  </r>
  <r>
    <x v="514"/>
    <x v="978"/>
  </r>
  <r>
    <x v="257"/>
    <x v="978"/>
  </r>
  <r>
    <x v="76"/>
    <x v="978"/>
  </r>
  <r>
    <x v="154"/>
    <x v="978"/>
  </r>
  <r>
    <x v="95"/>
    <x v="979"/>
  </r>
  <r>
    <x v="95"/>
    <x v="979"/>
  </r>
  <r>
    <x v="713"/>
    <x v="979"/>
  </r>
  <r>
    <x v="783"/>
    <x v="979"/>
  </r>
  <r>
    <x v="726"/>
    <x v="979"/>
  </r>
  <r>
    <x v="726"/>
    <x v="979"/>
  </r>
  <r>
    <x v="252"/>
    <x v="979"/>
  </r>
  <r>
    <x v="252"/>
    <x v="979"/>
  </r>
  <r>
    <x v="252"/>
    <x v="979"/>
  </r>
  <r>
    <x v="252"/>
    <x v="979"/>
  </r>
  <r>
    <x v="252"/>
    <x v="979"/>
  </r>
  <r>
    <x v="199"/>
    <x v="980"/>
  </r>
  <r>
    <x v="648"/>
    <x v="980"/>
  </r>
  <r>
    <x v="648"/>
    <x v="980"/>
  </r>
  <r>
    <x v="648"/>
    <x v="980"/>
  </r>
  <r>
    <x v="641"/>
    <x v="980"/>
  </r>
  <r>
    <x v="641"/>
    <x v="980"/>
  </r>
  <r>
    <x v="641"/>
    <x v="980"/>
  </r>
  <r>
    <x v="641"/>
    <x v="980"/>
  </r>
  <r>
    <x v="641"/>
    <x v="980"/>
  </r>
  <r>
    <x v="641"/>
    <x v="980"/>
  </r>
  <r>
    <x v="740"/>
    <x v="980"/>
  </r>
  <r>
    <x v="740"/>
    <x v="980"/>
  </r>
  <r>
    <x v="740"/>
    <x v="980"/>
  </r>
  <r>
    <x v="740"/>
    <x v="980"/>
  </r>
  <r>
    <x v="38"/>
    <x v="981"/>
  </r>
  <r>
    <x v="526"/>
    <x v="981"/>
  </r>
  <r>
    <x v="526"/>
    <x v="981"/>
  </r>
  <r>
    <x v="526"/>
    <x v="981"/>
  </r>
  <r>
    <x v="526"/>
    <x v="981"/>
  </r>
  <r>
    <x v="526"/>
    <x v="981"/>
  </r>
  <r>
    <x v="526"/>
    <x v="981"/>
  </r>
  <r>
    <x v="526"/>
    <x v="981"/>
  </r>
  <r>
    <x v="310"/>
    <x v="982"/>
  </r>
  <r>
    <x v="784"/>
    <x v="983"/>
  </r>
  <r>
    <x v="652"/>
    <x v="983"/>
  </r>
  <r>
    <x v="5"/>
    <x v="983"/>
  </r>
  <r>
    <x v="23"/>
    <x v="983"/>
  </r>
  <r>
    <x v="23"/>
    <x v="983"/>
  </r>
  <r>
    <x v="513"/>
    <x v="983"/>
  </r>
  <r>
    <x v="171"/>
    <x v="984"/>
  </r>
  <r>
    <x v="626"/>
    <x v="984"/>
  </r>
  <r>
    <x v="626"/>
    <x v="984"/>
  </r>
  <r>
    <x v="626"/>
    <x v="984"/>
  </r>
  <r>
    <x v="445"/>
    <x v="984"/>
  </r>
  <r>
    <x v="474"/>
    <x v="984"/>
  </r>
  <r>
    <x v="474"/>
    <x v="984"/>
  </r>
  <r>
    <x v="709"/>
    <x v="984"/>
  </r>
  <r>
    <x v="458"/>
    <x v="984"/>
  </r>
  <r>
    <x v="458"/>
    <x v="984"/>
  </r>
  <r>
    <x v="458"/>
    <x v="984"/>
  </r>
  <r>
    <x v="134"/>
    <x v="984"/>
  </r>
  <r>
    <x v="418"/>
    <x v="984"/>
  </r>
  <r>
    <x v="423"/>
    <x v="985"/>
  </r>
  <r>
    <x v="423"/>
    <x v="985"/>
  </r>
  <r>
    <x v="389"/>
    <x v="985"/>
  </r>
  <r>
    <x v="389"/>
    <x v="985"/>
  </r>
  <r>
    <x v="317"/>
    <x v="985"/>
  </r>
  <r>
    <x v="317"/>
    <x v="985"/>
  </r>
  <r>
    <x v="405"/>
    <x v="985"/>
  </r>
  <r>
    <x v="45"/>
    <x v="985"/>
  </r>
  <r>
    <x v="45"/>
    <x v="985"/>
  </r>
  <r>
    <x v="45"/>
    <x v="985"/>
  </r>
  <r>
    <x v="45"/>
    <x v="985"/>
  </r>
  <r>
    <x v="169"/>
    <x v="985"/>
  </r>
  <r>
    <x v="509"/>
    <x v="986"/>
  </r>
  <r>
    <x v="529"/>
    <x v="986"/>
  </r>
  <r>
    <x v="529"/>
    <x v="986"/>
  </r>
  <r>
    <x v="538"/>
    <x v="986"/>
  </r>
  <r>
    <x v="596"/>
    <x v="986"/>
  </r>
  <r>
    <x v="175"/>
    <x v="987"/>
  </r>
  <r>
    <x v="52"/>
    <x v="987"/>
  </r>
  <r>
    <x v="481"/>
    <x v="988"/>
  </r>
  <r>
    <x v="293"/>
    <x v="988"/>
  </r>
  <r>
    <x v="293"/>
    <x v="988"/>
  </r>
  <r>
    <x v="293"/>
    <x v="988"/>
  </r>
  <r>
    <x v="577"/>
    <x v="988"/>
  </r>
  <r>
    <x v="398"/>
    <x v="988"/>
  </r>
  <r>
    <x v="770"/>
    <x v="989"/>
  </r>
  <r>
    <x v="345"/>
    <x v="989"/>
  </r>
  <r>
    <x v="431"/>
    <x v="990"/>
  </r>
  <r>
    <x v="431"/>
    <x v="990"/>
  </r>
  <r>
    <x v="431"/>
    <x v="990"/>
  </r>
  <r>
    <x v="431"/>
    <x v="990"/>
  </r>
  <r>
    <x v="431"/>
    <x v="990"/>
  </r>
  <r>
    <x v="57"/>
    <x v="990"/>
  </r>
  <r>
    <x v="57"/>
    <x v="990"/>
  </r>
  <r>
    <x v="491"/>
    <x v="991"/>
  </r>
  <r>
    <x v="491"/>
    <x v="991"/>
  </r>
  <r>
    <x v="432"/>
    <x v="991"/>
  </r>
  <r>
    <x v="432"/>
    <x v="991"/>
  </r>
  <r>
    <x v="303"/>
    <x v="991"/>
  </r>
  <r>
    <x v="303"/>
    <x v="991"/>
  </r>
  <r>
    <x v="62"/>
    <x v="991"/>
  </r>
  <r>
    <x v="62"/>
    <x v="991"/>
  </r>
  <r>
    <x v="697"/>
    <x v="992"/>
  </r>
  <r>
    <x v="697"/>
    <x v="992"/>
  </r>
  <r>
    <x v="697"/>
    <x v="992"/>
  </r>
  <r>
    <x v="697"/>
    <x v="992"/>
  </r>
  <r>
    <x v="697"/>
    <x v="992"/>
  </r>
  <r>
    <x v="697"/>
    <x v="992"/>
  </r>
  <r>
    <x v="52"/>
    <x v="992"/>
  </r>
  <r>
    <x v="52"/>
    <x v="992"/>
  </r>
  <r>
    <x v="52"/>
    <x v="992"/>
  </r>
  <r>
    <x v="318"/>
    <x v="992"/>
  </r>
  <r>
    <x v="479"/>
    <x v="992"/>
  </r>
  <r>
    <x v="479"/>
    <x v="992"/>
  </r>
  <r>
    <x v="694"/>
    <x v="993"/>
  </r>
  <r>
    <x v="694"/>
    <x v="993"/>
  </r>
  <r>
    <x v="446"/>
    <x v="993"/>
  </r>
  <r>
    <x v="446"/>
    <x v="993"/>
  </r>
  <r>
    <x v="785"/>
    <x v="993"/>
  </r>
  <r>
    <x v="785"/>
    <x v="993"/>
  </r>
  <r>
    <x v="524"/>
    <x v="993"/>
  </r>
  <r>
    <x v="524"/>
    <x v="993"/>
  </r>
  <r>
    <x v="206"/>
    <x v="993"/>
  </r>
  <r>
    <x v="206"/>
    <x v="993"/>
  </r>
  <r>
    <x v="399"/>
    <x v="994"/>
  </r>
  <r>
    <x v="399"/>
    <x v="994"/>
  </r>
  <r>
    <x v="90"/>
    <x v="994"/>
  </r>
  <r>
    <x v="304"/>
    <x v="994"/>
  </r>
  <r>
    <x v="304"/>
    <x v="994"/>
  </r>
  <r>
    <x v="700"/>
    <x v="994"/>
  </r>
  <r>
    <x v="700"/>
    <x v="994"/>
  </r>
  <r>
    <x v="649"/>
    <x v="995"/>
  </r>
  <r>
    <x v="649"/>
    <x v="995"/>
  </r>
  <r>
    <x v="274"/>
    <x v="996"/>
  </r>
  <r>
    <x v="274"/>
    <x v="996"/>
  </r>
  <r>
    <x v="598"/>
    <x v="996"/>
  </r>
  <r>
    <x v="679"/>
    <x v="996"/>
  </r>
  <r>
    <x v="513"/>
    <x v="997"/>
  </r>
  <r>
    <x v="513"/>
    <x v="997"/>
  </r>
  <r>
    <x v="513"/>
    <x v="997"/>
  </r>
  <r>
    <x v="750"/>
    <x v="997"/>
  </r>
  <r>
    <x v="349"/>
    <x v="997"/>
  </r>
  <r>
    <x v="349"/>
    <x v="997"/>
  </r>
  <r>
    <x v="360"/>
    <x v="997"/>
  </r>
  <r>
    <x v="312"/>
    <x v="997"/>
  </r>
  <r>
    <x v="182"/>
    <x v="998"/>
  </r>
  <r>
    <x v="489"/>
    <x v="998"/>
  </r>
  <r>
    <x v="512"/>
    <x v="998"/>
  </r>
  <r>
    <x v="270"/>
    <x v="998"/>
  </r>
  <r>
    <x v="26"/>
    <x v="998"/>
  </r>
  <r>
    <x v="244"/>
    <x v="998"/>
  </r>
  <r>
    <x v="485"/>
    <x v="999"/>
  </r>
  <r>
    <x v="503"/>
    <x v="999"/>
  </r>
  <r>
    <x v="264"/>
    <x v="999"/>
  </r>
  <r>
    <x v="264"/>
    <x v="999"/>
  </r>
  <r>
    <x v="615"/>
    <x v="999"/>
  </r>
  <r>
    <x v="615"/>
    <x v="999"/>
  </r>
  <r>
    <x v="11"/>
    <x v="999"/>
  </r>
  <r>
    <x v="11"/>
    <x v="999"/>
  </r>
  <r>
    <x v="11"/>
    <x v="999"/>
  </r>
  <r>
    <x v="618"/>
    <x v="999"/>
  </r>
  <r>
    <x v="253"/>
    <x v="1000"/>
  </r>
  <r>
    <x v="253"/>
    <x v="1000"/>
  </r>
  <r>
    <x v="253"/>
    <x v="1000"/>
  </r>
  <r>
    <x v="253"/>
    <x v="1000"/>
  </r>
  <r>
    <x v="253"/>
    <x v="1000"/>
  </r>
  <r>
    <x v="100"/>
    <x v="1000"/>
  </r>
  <r>
    <x v="255"/>
    <x v="1000"/>
  </r>
  <r>
    <x v="255"/>
    <x v="1000"/>
  </r>
  <r>
    <x v="255"/>
    <x v="1000"/>
  </r>
  <r>
    <x v="255"/>
    <x v="1000"/>
  </r>
  <r>
    <x v="255"/>
    <x v="1000"/>
  </r>
  <r>
    <x v="255"/>
    <x v="1000"/>
  </r>
  <r>
    <x v="688"/>
    <x v="1000"/>
  </r>
  <r>
    <x v="694"/>
    <x v="1001"/>
  </r>
  <r>
    <x v="755"/>
    <x v="1001"/>
  </r>
  <r>
    <x v="755"/>
    <x v="1001"/>
  </r>
  <r>
    <x v="755"/>
    <x v="1001"/>
  </r>
  <r>
    <x v="755"/>
    <x v="1001"/>
  </r>
  <r>
    <x v="605"/>
    <x v="1001"/>
  </r>
  <r>
    <x v="605"/>
    <x v="1001"/>
  </r>
  <r>
    <x v="605"/>
    <x v="1001"/>
  </r>
  <r>
    <x v="107"/>
    <x v="1001"/>
  </r>
  <r>
    <x v="107"/>
    <x v="1001"/>
  </r>
  <r>
    <x v="671"/>
    <x v="1001"/>
  </r>
  <r>
    <x v="671"/>
    <x v="1001"/>
  </r>
  <r>
    <x v="671"/>
    <x v="1001"/>
  </r>
  <r>
    <x v="373"/>
    <x v="1002"/>
  </r>
  <r>
    <x v="218"/>
    <x v="1002"/>
  </r>
  <r>
    <x v="218"/>
    <x v="1002"/>
  </r>
  <r>
    <x v="677"/>
    <x v="1002"/>
  </r>
  <r>
    <x v="677"/>
    <x v="1002"/>
  </r>
  <r>
    <x v="744"/>
    <x v="1002"/>
  </r>
  <r>
    <x v="549"/>
    <x v="1002"/>
  </r>
  <r>
    <x v="549"/>
    <x v="1002"/>
  </r>
  <r>
    <x v="95"/>
    <x v="1003"/>
  </r>
  <r>
    <x v="690"/>
    <x v="1003"/>
  </r>
  <r>
    <x v="664"/>
    <x v="1003"/>
  </r>
  <r>
    <x v="779"/>
    <x v="1004"/>
  </r>
  <r>
    <x v="779"/>
    <x v="1004"/>
  </r>
  <r>
    <x v="573"/>
    <x v="1004"/>
  </r>
  <r>
    <x v="210"/>
    <x v="1004"/>
  </r>
  <r>
    <x v="480"/>
    <x v="1004"/>
  </r>
  <r>
    <x v="480"/>
    <x v="1004"/>
  </r>
  <r>
    <x v="705"/>
    <x v="1004"/>
  </r>
  <r>
    <x v="705"/>
    <x v="1004"/>
  </r>
  <r>
    <x v="705"/>
    <x v="1004"/>
  </r>
  <r>
    <x v="672"/>
    <x v="1004"/>
  </r>
  <r>
    <x v="672"/>
    <x v="1004"/>
  </r>
  <r>
    <x v="672"/>
    <x v="1004"/>
  </r>
  <r>
    <x v="672"/>
    <x v="1004"/>
  </r>
  <r>
    <x v="703"/>
    <x v="1004"/>
  </r>
  <r>
    <x v="703"/>
    <x v="1004"/>
  </r>
  <r>
    <x v="105"/>
    <x v="1005"/>
  </r>
  <r>
    <x v="105"/>
    <x v="1005"/>
  </r>
  <r>
    <x v="105"/>
    <x v="1005"/>
  </r>
  <r>
    <x v="85"/>
    <x v="1005"/>
  </r>
  <r>
    <x v="588"/>
    <x v="1005"/>
  </r>
  <r>
    <x v="743"/>
    <x v="1005"/>
  </r>
  <r>
    <x v="637"/>
    <x v="1005"/>
  </r>
  <r>
    <x v="721"/>
    <x v="1005"/>
  </r>
  <r>
    <x v="721"/>
    <x v="1005"/>
  </r>
  <r>
    <x v="2"/>
    <x v="1006"/>
  </r>
  <r>
    <x v="672"/>
    <x v="1006"/>
  </r>
  <r>
    <x v="672"/>
    <x v="1006"/>
  </r>
  <r>
    <x v="420"/>
    <x v="1006"/>
  </r>
  <r>
    <x v="172"/>
    <x v="1006"/>
  </r>
  <r>
    <x v="172"/>
    <x v="1006"/>
  </r>
  <r>
    <x v="25"/>
    <x v="1006"/>
  </r>
  <r>
    <x v="556"/>
    <x v="1006"/>
  </r>
  <r>
    <x v="768"/>
    <x v="1007"/>
  </r>
  <r>
    <x v="675"/>
    <x v="1007"/>
  </r>
  <r>
    <x v="675"/>
    <x v="1007"/>
  </r>
  <r>
    <x v="755"/>
    <x v="1008"/>
  </r>
  <r>
    <x v="755"/>
    <x v="1008"/>
  </r>
  <r>
    <x v="358"/>
    <x v="1008"/>
  </r>
  <r>
    <x v="358"/>
    <x v="1008"/>
  </r>
  <r>
    <x v="358"/>
    <x v="1008"/>
  </r>
  <r>
    <x v="700"/>
    <x v="1008"/>
  </r>
  <r>
    <x v="91"/>
    <x v="1009"/>
  </r>
  <r>
    <x v="91"/>
    <x v="1009"/>
  </r>
  <r>
    <x v="304"/>
    <x v="1009"/>
  </r>
  <r>
    <x v="219"/>
    <x v="1009"/>
  </r>
  <r>
    <x v="76"/>
    <x v="1010"/>
  </r>
  <r>
    <x v="73"/>
    <x v="1010"/>
  </r>
  <r>
    <x v="729"/>
    <x v="1011"/>
  </r>
  <r>
    <x v="87"/>
    <x v="1011"/>
  </r>
  <r>
    <x v="87"/>
    <x v="1011"/>
  </r>
  <r>
    <x v="326"/>
    <x v="1011"/>
  </r>
  <r>
    <x v="326"/>
    <x v="1011"/>
  </r>
  <r>
    <x v="326"/>
    <x v="1011"/>
  </r>
  <r>
    <x v="531"/>
    <x v="1011"/>
  </r>
  <r>
    <x v="531"/>
    <x v="1011"/>
  </r>
  <r>
    <x v="467"/>
    <x v="1011"/>
  </r>
  <r>
    <x v="685"/>
    <x v="1011"/>
  </r>
  <r>
    <x v="529"/>
    <x v="1011"/>
  </r>
  <r>
    <x v="525"/>
    <x v="1011"/>
  </r>
  <r>
    <x v="351"/>
    <x v="1011"/>
  </r>
  <r>
    <x v="351"/>
    <x v="1011"/>
  </r>
  <r>
    <x v="400"/>
    <x v="1011"/>
  </r>
  <r>
    <x v="327"/>
    <x v="1011"/>
  </r>
  <r>
    <x v="772"/>
    <x v="1011"/>
  </r>
  <r>
    <x v="772"/>
    <x v="1011"/>
  </r>
  <r>
    <x v="694"/>
    <x v="1012"/>
  </r>
  <r>
    <x v="740"/>
    <x v="1012"/>
  </r>
  <r>
    <x v="740"/>
    <x v="1012"/>
  </r>
  <r>
    <x v="740"/>
    <x v="1012"/>
  </r>
  <r>
    <x v="316"/>
    <x v="1012"/>
  </r>
  <r>
    <x v="316"/>
    <x v="1012"/>
  </r>
  <r>
    <x v="360"/>
    <x v="1013"/>
  </r>
  <r>
    <x v="551"/>
    <x v="1013"/>
  </r>
  <r>
    <x v="118"/>
    <x v="1013"/>
  </r>
  <r>
    <x v="118"/>
    <x v="1013"/>
  </r>
  <r>
    <x v="118"/>
    <x v="1013"/>
  </r>
  <r>
    <x v="504"/>
    <x v="1014"/>
  </r>
  <r>
    <x v="504"/>
    <x v="1014"/>
  </r>
  <r>
    <x v="575"/>
    <x v="1014"/>
  </r>
  <r>
    <x v="575"/>
    <x v="1014"/>
  </r>
  <r>
    <x v="731"/>
    <x v="1014"/>
  </r>
  <r>
    <x v="731"/>
    <x v="1014"/>
  </r>
  <r>
    <x v="731"/>
    <x v="1014"/>
  </r>
  <r>
    <x v="731"/>
    <x v="1014"/>
  </r>
  <r>
    <x v="731"/>
    <x v="1014"/>
  </r>
  <r>
    <x v="754"/>
    <x v="1015"/>
  </r>
  <r>
    <x v="754"/>
    <x v="1015"/>
  </r>
  <r>
    <x v="754"/>
    <x v="1015"/>
  </r>
  <r>
    <x v="575"/>
    <x v="1015"/>
  </r>
  <r>
    <x v="575"/>
    <x v="1015"/>
  </r>
  <r>
    <x v="575"/>
    <x v="1015"/>
  </r>
  <r>
    <x v="575"/>
    <x v="1015"/>
  </r>
  <r>
    <x v="489"/>
    <x v="1015"/>
  </r>
  <r>
    <x v="168"/>
    <x v="1015"/>
  </r>
  <r>
    <x v="168"/>
    <x v="1015"/>
  </r>
  <r>
    <x v="393"/>
    <x v="1015"/>
  </r>
  <r>
    <x v="536"/>
    <x v="1016"/>
  </r>
  <r>
    <x v="384"/>
    <x v="1016"/>
  </r>
  <r>
    <x v="384"/>
    <x v="1016"/>
  </r>
  <r>
    <x v="384"/>
    <x v="1016"/>
  </r>
  <r>
    <x v="598"/>
    <x v="1016"/>
  </r>
  <r>
    <x v="170"/>
    <x v="1016"/>
  </r>
  <r>
    <x v="770"/>
    <x v="1017"/>
  </r>
  <r>
    <x v="770"/>
    <x v="1017"/>
  </r>
  <r>
    <x v="460"/>
    <x v="1017"/>
  </r>
  <r>
    <x v="333"/>
    <x v="1017"/>
  </r>
  <r>
    <x v="159"/>
    <x v="1017"/>
  </r>
  <r>
    <x v="159"/>
    <x v="1017"/>
  </r>
  <r>
    <x v="159"/>
    <x v="1017"/>
  </r>
  <r>
    <x v="2"/>
    <x v="1017"/>
  </r>
  <r>
    <x v="2"/>
    <x v="1017"/>
  </r>
  <r>
    <x v="2"/>
    <x v="1017"/>
  </r>
  <r>
    <x v="603"/>
    <x v="1017"/>
  </r>
  <r>
    <x v="440"/>
    <x v="1017"/>
  </r>
  <r>
    <x v="467"/>
    <x v="1017"/>
  </r>
  <r>
    <x v="602"/>
    <x v="1018"/>
  </r>
  <r>
    <x v="602"/>
    <x v="1018"/>
  </r>
  <r>
    <x v="602"/>
    <x v="1018"/>
  </r>
  <r>
    <x v="602"/>
    <x v="1018"/>
  </r>
  <r>
    <x v="692"/>
    <x v="1018"/>
  </r>
  <r>
    <x v="246"/>
    <x v="1018"/>
  </r>
  <r>
    <x v="496"/>
    <x v="1019"/>
  </r>
  <r>
    <x v="577"/>
    <x v="1019"/>
  </r>
  <r>
    <x v="351"/>
    <x v="1019"/>
  </r>
  <r>
    <x v="147"/>
    <x v="1019"/>
  </r>
  <r>
    <x v="290"/>
    <x v="1019"/>
  </r>
  <r>
    <x v="91"/>
    <x v="1020"/>
  </r>
  <r>
    <x v="91"/>
    <x v="1020"/>
  </r>
  <r>
    <x v="162"/>
    <x v="1020"/>
  </r>
  <r>
    <x v="162"/>
    <x v="1020"/>
  </r>
  <r>
    <x v="162"/>
    <x v="1020"/>
  </r>
  <r>
    <x v="162"/>
    <x v="1020"/>
  </r>
  <r>
    <x v="162"/>
    <x v="1020"/>
  </r>
  <r>
    <x v="269"/>
    <x v="1021"/>
  </r>
  <r>
    <x v="269"/>
    <x v="1021"/>
  </r>
  <r>
    <x v="269"/>
    <x v="1021"/>
  </r>
  <r>
    <x v="488"/>
    <x v="1021"/>
  </r>
  <r>
    <x v="488"/>
    <x v="1021"/>
  </r>
  <r>
    <x v="488"/>
    <x v="1021"/>
  </r>
  <r>
    <x v="488"/>
    <x v="1021"/>
  </r>
  <r>
    <x v="477"/>
    <x v="1021"/>
  </r>
  <r>
    <x v="456"/>
    <x v="1021"/>
  </r>
  <r>
    <x v="296"/>
    <x v="1022"/>
  </r>
  <r>
    <x v="296"/>
    <x v="1022"/>
  </r>
  <r>
    <x v="74"/>
    <x v="1022"/>
  </r>
  <r>
    <x v="425"/>
    <x v="1022"/>
  </r>
  <r>
    <x v="345"/>
    <x v="1022"/>
  </r>
  <r>
    <x v="345"/>
    <x v="1022"/>
  </r>
  <r>
    <x v="345"/>
    <x v="1022"/>
  </r>
  <r>
    <x v="345"/>
    <x v="1022"/>
  </r>
  <r>
    <x v="657"/>
    <x v="1022"/>
  </r>
  <r>
    <x v="273"/>
    <x v="1022"/>
  </r>
  <r>
    <x v="273"/>
    <x v="1022"/>
  </r>
  <r>
    <x v="273"/>
    <x v="1022"/>
  </r>
  <r>
    <x v="273"/>
    <x v="1022"/>
  </r>
  <r>
    <x v="237"/>
    <x v="1023"/>
  </r>
  <r>
    <x v="291"/>
    <x v="1023"/>
  </r>
  <r>
    <x v="291"/>
    <x v="1023"/>
  </r>
  <r>
    <x v="291"/>
    <x v="1023"/>
  </r>
  <r>
    <x v="291"/>
    <x v="1023"/>
  </r>
  <r>
    <x v="291"/>
    <x v="1023"/>
  </r>
  <r>
    <x v="249"/>
    <x v="1023"/>
  </r>
  <r>
    <x v="136"/>
    <x v="1023"/>
  </r>
  <r>
    <x v="772"/>
    <x v="1023"/>
  </r>
  <r>
    <x v="137"/>
    <x v="1024"/>
  </r>
  <r>
    <x v="137"/>
    <x v="1024"/>
  </r>
  <r>
    <x v="67"/>
    <x v="1024"/>
  </r>
  <r>
    <x v="596"/>
    <x v="1024"/>
  </r>
  <r>
    <x v="596"/>
    <x v="1024"/>
  </r>
  <r>
    <x v="127"/>
    <x v="1024"/>
  </r>
  <r>
    <x v="127"/>
    <x v="1024"/>
  </r>
  <r>
    <x v="217"/>
    <x v="1024"/>
  </r>
  <r>
    <x v="217"/>
    <x v="1024"/>
  </r>
  <r>
    <x v="217"/>
    <x v="1024"/>
  </r>
  <r>
    <x v="217"/>
    <x v="1024"/>
  </r>
  <r>
    <x v="217"/>
    <x v="1024"/>
  </r>
  <r>
    <x v="8"/>
    <x v="1024"/>
  </r>
  <r>
    <x v="8"/>
    <x v="1024"/>
  </r>
  <r>
    <x v="8"/>
    <x v="1024"/>
  </r>
  <r>
    <x v="8"/>
    <x v="1024"/>
  </r>
  <r>
    <x v="8"/>
    <x v="1024"/>
  </r>
  <r>
    <x v="8"/>
    <x v="1024"/>
  </r>
  <r>
    <x v="0"/>
    <x v="1024"/>
  </r>
  <r>
    <x v="0"/>
    <x v="1024"/>
  </r>
  <r>
    <x v="0"/>
    <x v="1024"/>
  </r>
  <r>
    <x v="409"/>
    <x v="1025"/>
  </r>
  <r>
    <x v="409"/>
    <x v="1025"/>
  </r>
  <r>
    <x v="409"/>
    <x v="1025"/>
  </r>
  <r>
    <x v="80"/>
    <x v="1025"/>
  </r>
  <r>
    <x v="80"/>
    <x v="1025"/>
  </r>
  <r>
    <x v="80"/>
    <x v="1025"/>
  </r>
  <r>
    <x v="448"/>
    <x v="1025"/>
  </r>
  <r>
    <x v="448"/>
    <x v="1025"/>
  </r>
  <r>
    <x v="522"/>
    <x v="1026"/>
  </r>
  <r>
    <x v="248"/>
    <x v="1027"/>
  </r>
  <r>
    <x v="18"/>
    <x v="1027"/>
  </r>
  <r>
    <x v="18"/>
    <x v="1027"/>
  </r>
  <r>
    <x v="113"/>
    <x v="1027"/>
  </r>
  <r>
    <x v="113"/>
    <x v="1027"/>
  </r>
  <r>
    <x v="113"/>
    <x v="1027"/>
  </r>
  <r>
    <x v="735"/>
    <x v="1027"/>
  </r>
  <r>
    <x v="735"/>
    <x v="1027"/>
  </r>
  <r>
    <x v="735"/>
    <x v="1027"/>
  </r>
  <r>
    <x v="735"/>
    <x v="1027"/>
  </r>
  <r>
    <x v="735"/>
    <x v="1027"/>
  </r>
  <r>
    <x v="579"/>
    <x v="1027"/>
  </r>
  <r>
    <x v="367"/>
    <x v="1027"/>
  </r>
  <r>
    <x v="367"/>
    <x v="1027"/>
  </r>
  <r>
    <x v="367"/>
    <x v="1027"/>
  </r>
  <r>
    <x v="688"/>
    <x v="1027"/>
  </r>
  <r>
    <x v="688"/>
    <x v="1027"/>
  </r>
  <r>
    <x v="372"/>
    <x v="1028"/>
  </r>
  <r>
    <x v="138"/>
    <x v="1028"/>
  </r>
  <r>
    <x v="138"/>
    <x v="1028"/>
  </r>
  <r>
    <x v="138"/>
    <x v="1028"/>
  </r>
  <r>
    <x v="59"/>
    <x v="1028"/>
  </r>
  <r>
    <x v="59"/>
    <x v="1028"/>
  </r>
  <r>
    <x v="59"/>
    <x v="1028"/>
  </r>
  <r>
    <x v="59"/>
    <x v="1028"/>
  </r>
  <r>
    <x v="288"/>
    <x v="1028"/>
  </r>
  <r>
    <x v="288"/>
    <x v="1028"/>
  </r>
  <r>
    <x v="288"/>
    <x v="1028"/>
  </r>
  <r>
    <x v="288"/>
    <x v="1028"/>
  </r>
  <r>
    <x v="405"/>
    <x v="1028"/>
  </r>
  <r>
    <x v="225"/>
    <x v="1028"/>
  </r>
  <r>
    <x v="80"/>
    <x v="1028"/>
  </r>
  <r>
    <x v="80"/>
    <x v="1028"/>
  </r>
  <r>
    <x v="512"/>
    <x v="1028"/>
  </r>
  <r>
    <x v="512"/>
    <x v="1028"/>
  </r>
  <r>
    <x v="52"/>
    <x v="1028"/>
  </r>
  <r>
    <x v="37"/>
    <x v="1028"/>
  </r>
  <r>
    <x v="115"/>
    <x v="1029"/>
  </r>
  <r>
    <x v="115"/>
    <x v="1029"/>
  </r>
  <r>
    <x v="115"/>
    <x v="1029"/>
  </r>
  <r>
    <x v="115"/>
    <x v="1029"/>
  </r>
  <r>
    <x v="115"/>
    <x v="1029"/>
  </r>
  <r>
    <x v="684"/>
    <x v="1029"/>
  </r>
  <r>
    <x v="684"/>
    <x v="1029"/>
  </r>
  <r>
    <x v="684"/>
    <x v="1029"/>
  </r>
  <r>
    <x v="444"/>
    <x v="1029"/>
  </r>
  <r>
    <x v="247"/>
    <x v="1029"/>
  </r>
  <r>
    <x v="247"/>
    <x v="1029"/>
  </r>
  <r>
    <x v="247"/>
    <x v="1029"/>
  </r>
  <r>
    <x v="130"/>
    <x v="1030"/>
  </r>
  <r>
    <x v="130"/>
    <x v="1030"/>
  </r>
  <r>
    <x v="224"/>
    <x v="1031"/>
  </r>
  <r>
    <x v="224"/>
    <x v="1031"/>
  </r>
  <r>
    <x v="224"/>
    <x v="1031"/>
  </r>
  <r>
    <x v="281"/>
    <x v="1031"/>
  </r>
  <r>
    <x v="556"/>
    <x v="1031"/>
  </r>
  <r>
    <x v="58"/>
    <x v="1031"/>
  </r>
  <r>
    <x v="58"/>
    <x v="1031"/>
  </r>
  <r>
    <x v="6"/>
    <x v="1032"/>
  </r>
  <r>
    <x v="318"/>
    <x v="1032"/>
  </r>
  <r>
    <x v="318"/>
    <x v="1032"/>
  </r>
  <r>
    <x v="318"/>
    <x v="1032"/>
  </r>
  <r>
    <x v="318"/>
    <x v="1032"/>
  </r>
  <r>
    <x v="772"/>
    <x v="1033"/>
  </r>
  <r>
    <x v="335"/>
    <x v="1033"/>
  </r>
  <r>
    <x v="335"/>
    <x v="1033"/>
  </r>
  <r>
    <x v="335"/>
    <x v="1033"/>
  </r>
  <r>
    <x v="335"/>
    <x v="1033"/>
  </r>
  <r>
    <x v="506"/>
    <x v="1033"/>
  </r>
  <r>
    <x v="566"/>
    <x v="1034"/>
  </r>
  <r>
    <x v="566"/>
    <x v="1034"/>
  </r>
  <r>
    <x v="240"/>
    <x v="1034"/>
  </r>
  <r>
    <x v="101"/>
    <x v="1034"/>
  </r>
  <r>
    <x v="233"/>
    <x v="1035"/>
  </r>
  <r>
    <x v="233"/>
    <x v="1035"/>
  </r>
  <r>
    <x v="281"/>
    <x v="1035"/>
  </r>
  <r>
    <x v="132"/>
    <x v="1035"/>
  </r>
  <r>
    <x v="132"/>
    <x v="1035"/>
  </r>
  <r>
    <x v="229"/>
    <x v="1035"/>
  </r>
  <r>
    <x v="229"/>
    <x v="1035"/>
  </r>
  <r>
    <x v="229"/>
    <x v="1035"/>
  </r>
  <r>
    <x v="416"/>
    <x v="1035"/>
  </r>
  <r>
    <x v="620"/>
    <x v="1035"/>
  </r>
  <r>
    <x v="620"/>
    <x v="1035"/>
  </r>
  <r>
    <x v="99"/>
    <x v="1036"/>
  </r>
  <r>
    <x v="657"/>
    <x v="1036"/>
  </r>
  <r>
    <x v="604"/>
    <x v="1036"/>
  </r>
  <r>
    <x v="495"/>
    <x v="1036"/>
  </r>
  <r>
    <x v="495"/>
    <x v="1036"/>
  </r>
  <r>
    <x v="507"/>
    <x v="1036"/>
  </r>
  <r>
    <x v="507"/>
    <x v="1036"/>
  </r>
  <r>
    <x v="507"/>
    <x v="1036"/>
  </r>
  <r>
    <x v="548"/>
    <x v="1036"/>
  </r>
  <r>
    <x v="548"/>
    <x v="1036"/>
  </r>
  <r>
    <x v="450"/>
    <x v="1036"/>
  </r>
  <r>
    <x v="450"/>
    <x v="1036"/>
  </r>
  <r>
    <x v="606"/>
    <x v="1037"/>
  </r>
  <r>
    <x v="606"/>
    <x v="1037"/>
  </r>
  <r>
    <x v="742"/>
    <x v="1037"/>
  </r>
  <r>
    <x v="618"/>
    <x v="1037"/>
  </r>
  <r>
    <x v="505"/>
    <x v="1037"/>
  </r>
  <r>
    <x v="505"/>
    <x v="1037"/>
  </r>
  <r>
    <x v="505"/>
    <x v="1037"/>
  </r>
  <r>
    <x v="505"/>
    <x v="1037"/>
  </r>
  <r>
    <x v="664"/>
    <x v="1038"/>
  </r>
  <r>
    <x v="664"/>
    <x v="1038"/>
  </r>
  <r>
    <x v="664"/>
    <x v="1038"/>
  </r>
  <r>
    <x v="588"/>
    <x v="1038"/>
  </r>
  <r>
    <x v="588"/>
    <x v="1038"/>
  </r>
  <r>
    <x v="588"/>
    <x v="1038"/>
  </r>
  <r>
    <x v="436"/>
    <x v="1038"/>
  </r>
  <r>
    <x v="73"/>
    <x v="1038"/>
  </r>
  <r>
    <x v="75"/>
    <x v="1038"/>
  </r>
  <r>
    <x v="323"/>
    <x v="1039"/>
  </r>
  <r>
    <x v="681"/>
    <x v="1039"/>
  </r>
  <r>
    <x v="681"/>
    <x v="1039"/>
  </r>
  <r>
    <x v="681"/>
    <x v="1039"/>
  </r>
  <r>
    <x v="755"/>
    <x v="1039"/>
  </r>
  <r>
    <x v="220"/>
    <x v="1039"/>
  </r>
  <r>
    <x v="698"/>
    <x v="1039"/>
  </r>
  <r>
    <x v="698"/>
    <x v="1039"/>
  </r>
  <r>
    <x v="698"/>
    <x v="1039"/>
  </r>
  <r>
    <x v="698"/>
    <x v="1039"/>
  </r>
  <r>
    <x v="698"/>
    <x v="1039"/>
  </r>
  <r>
    <x v="314"/>
    <x v="1040"/>
  </r>
  <r>
    <x v="314"/>
    <x v="1040"/>
  </r>
  <r>
    <x v="445"/>
    <x v="1040"/>
  </r>
  <r>
    <x v="445"/>
    <x v="1040"/>
  </r>
  <r>
    <x v="178"/>
    <x v="1040"/>
  </r>
  <r>
    <x v="628"/>
    <x v="1040"/>
  </r>
  <r>
    <x v="252"/>
    <x v="1041"/>
  </r>
  <r>
    <x v="186"/>
    <x v="1041"/>
  </r>
  <r>
    <x v="531"/>
    <x v="1041"/>
  </r>
  <r>
    <x v="531"/>
    <x v="1041"/>
  </r>
  <r>
    <x v="531"/>
    <x v="1041"/>
  </r>
  <r>
    <x v="245"/>
    <x v="1041"/>
  </r>
  <r>
    <x v="245"/>
    <x v="1041"/>
  </r>
  <r>
    <x v="245"/>
    <x v="1041"/>
  </r>
  <r>
    <x v="245"/>
    <x v="1041"/>
  </r>
  <r>
    <x v="245"/>
    <x v="1041"/>
  </r>
  <r>
    <x v="245"/>
    <x v="1041"/>
  </r>
  <r>
    <x v="245"/>
    <x v="1041"/>
  </r>
  <r>
    <x v="245"/>
    <x v="1041"/>
  </r>
  <r>
    <x v="549"/>
    <x v="1041"/>
  </r>
  <r>
    <x v="549"/>
    <x v="1041"/>
  </r>
  <r>
    <x v="549"/>
    <x v="1041"/>
  </r>
  <r>
    <x v="690"/>
    <x v="1041"/>
  </r>
  <r>
    <x v="754"/>
    <x v="1042"/>
  </r>
  <r>
    <x v="754"/>
    <x v="1042"/>
  </r>
  <r>
    <x v="284"/>
    <x v="1042"/>
  </r>
  <r>
    <x v="189"/>
    <x v="1042"/>
  </r>
  <r>
    <x v="783"/>
    <x v="1042"/>
  </r>
  <r>
    <x v="200"/>
    <x v="1042"/>
  </r>
  <r>
    <x v="200"/>
    <x v="1042"/>
  </r>
  <r>
    <x v="313"/>
    <x v="1042"/>
  </r>
  <r>
    <x v="579"/>
    <x v="1043"/>
  </r>
  <r>
    <x v="270"/>
    <x v="1043"/>
  </r>
  <r>
    <x v="292"/>
    <x v="1044"/>
  </r>
  <r>
    <x v="292"/>
    <x v="1044"/>
  </r>
  <r>
    <x v="112"/>
    <x v="1045"/>
  </r>
  <r>
    <x v="495"/>
    <x v="1045"/>
  </r>
  <r>
    <x v="495"/>
    <x v="1045"/>
  </r>
  <r>
    <x v="495"/>
    <x v="1045"/>
  </r>
  <r>
    <x v="395"/>
    <x v="1045"/>
  </r>
  <r>
    <x v="346"/>
    <x v="1045"/>
  </r>
  <r>
    <x v="473"/>
    <x v="1045"/>
  </r>
  <r>
    <x v="473"/>
    <x v="1045"/>
  </r>
  <r>
    <x v="251"/>
    <x v="1045"/>
  </r>
  <r>
    <x v="251"/>
    <x v="1045"/>
  </r>
  <r>
    <x v="251"/>
    <x v="1045"/>
  </r>
  <r>
    <x v="690"/>
    <x v="1046"/>
  </r>
  <r>
    <x v="690"/>
    <x v="1046"/>
  </r>
  <r>
    <x v="690"/>
    <x v="1046"/>
  </r>
  <r>
    <x v="479"/>
    <x v="1046"/>
  </r>
  <r>
    <x v="643"/>
    <x v="1046"/>
  </r>
  <r>
    <x v="428"/>
    <x v="1047"/>
  </r>
  <r>
    <x v="428"/>
    <x v="1047"/>
  </r>
  <r>
    <x v="428"/>
    <x v="1047"/>
  </r>
  <r>
    <x v="573"/>
    <x v="1047"/>
  </r>
  <r>
    <x v="346"/>
    <x v="1047"/>
  </r>
  <r>
    <x v="319"/>
    <x v="1047"/>
  </r>
  <r>
    <x v="37"/>
    <x v="1047"/>
  </r>
  <r>
    <x v="49"/>
    <x v="1047"/>
  </r>
  <r>
    <x v="649"/>
    <x v="1047"/>
  </r>
  <r>
    <x v="649"/>
    <x v="1047"/>
  </r>
  <r>
    <x v="649"/>
    <x v="1047"/>
  </r>
  <r>
    <x v="434"/>
    <x v="1047"/>
  </r>
  <r>
    <x v="22"/>
    <x v="1047"/>
  </r>
  <r>
    <x v="265"/>
    <x v="1048"/>
  </r>
  <r>
    <x v="288"/>
    <x v="1048"/>
  </r>
  <r>
    <x v="288"/>
    <x v="1048"/>
  </r>
  <r>
    <x v="288"/>
    <x v="1048"/>
  </r>
  <r>
    <x v="288"/>
    <x v="1048"/>
  </r>
  <r>
    <x v="288"/>
    <x v="1048"/>
  </r>
  <r>
    <x v="61"/>
    <x v="1048"/>
  </r>
  <r>
    <x v="23"/>
    <x v="1048"/>
  </r>
  <r>
    <x v="23"/>
    <x v="1048"/>
  </r>
  <r>
    <x v="23"/>
    <x v="1048"/>
  </r>
  <r>
    <x v="23"/>
    <x v="1048"/>
  </r>
  <r>
    <x v="23"/>
    <x v="1048"/>
  </r>
  <r>
    <x v="368"/>
    <x v="1048"/>
  </r>
  <r>
    <x v="456"/>
    <x v="1048"/>
  </r>
  <r>
    <x v="5"/>
    <x v="1049"/>
  </r>
  <r>
    <x v="5"/>
    <x v="1049"/>
  </r>
  <r>
    <x v="242"/>
    <x v="1049"/>
  </r>
  <r>
    <x v="242"/>
    <x v="1049"/>
  </r>
  <r>
    <x v="242"/>
    <x v="1049"/>
  </r>
  <r>
    <x v="242"/>
    <x v="1049"/>
  </r>
  <r>
    <x v="164"/>
    <x v="1049"/>
  </r>
  <r>
    <x v="459"/>
    <x v="1049"/>
  </r>
  <r>
    <x v="417"/>
    <x v="1049"/>
  </r>
  <r>
    <x v="417"/>
    <x v="1049"/>
  </r>
  <r>
    <x v="350"/>
    <x v="1049"/>
  </r>
  <r>
    <x v="26"/>
    <x v="1050"/>
  </r>
  <r>
    <x v="26"/>
    <x v="1050"/>
  </r>
  <r>
    <x v="26"/>
    <x v="1050"/>
  </r>
  <r>
    <x v="194"/>
    <x v="1050"/>
  </r>
  <r>
    <x v="581"/>
    <x v="1050"/>
  </r>
  <r>
    <x v="786"/>
    <x v="1051"/>
  </r>
  <r>
    <x v="210"/>
    <x v="1051"/>
  </r>
  <r>
    <x v="723"/>
    <x v="1051"/>
  </r>
  <r>
    <x v="222"/>
    <x v="1051"/>
  </r>
  <r>
    <x v="222"/>
    <x v="1051"/>
  </r>
  <r>
    <x v="222"/>
    <x v="1051"/>
  </r>
  <r>
    <x v="94"/>
    <x v="1051"/>
  </r>
  <r>
    <x v="93"/>
    <x v="1051"/>
  </r>
  <r>
    <x v="93"/>
    <x v="1051"/>
  </r>
  <r>
    <x v="93"/>
    <x v="1051"/>
  </r>
  <r>
    <x v="93"/>
    <x v="1051"/>
  </r>
  <r>
    <x v="93"/>
    <x v="1051"/>
  </r>
  <r>
    <x v="93"/>
    <x v="1051"/>
  </r>
  <r>
    <x v="93"/>
    <x v="1051"/>
  </r>
  <r>
    <x v="364"/>
    <x v="1051"/>
  </r>
  <r>
    <x v="364"/>
    <x v="1051"/>
  </r>
  <r>
    <x v="595"/>
    <x v="1052"/>
  </r>
  <r>
    <x v="264"/>
    <x v="1052"/>
  </r>
  <r>
    <x v="264"/>
    <x v="1052"/>
  </r>
  <r>
    <x v="264"/>
    <x v="1052"/>
  </r>
  <r>
    <x v="264"/>
    <x v="1052"/>
  </r>
  <r>
    <x v="350"/>
    <x v="1052"/>
  </r>
  <r>
    <x v="350"/>
    <x v="1052"/>
  </r>
  <r>
    <x v="314"/>
    <x v="1052"/>
  </r>
  <r>
    <x v="314"/>
    <x v="1052"/>
  </r>
  <r>
    <x v="314"/>
    <x v="1052"/>
  </r>
  <r>
    <x v="521"/>
    <x v="1052"/>
  </r>
  <r>
    <x v="349"/>
    <x v="1052"/>
  </r>
  <r>
    <x v="349"/>
    <x v="1052"/>
  </r>
  <r>
    <x v="375"/>
    <x v="1053"/>
  </r>
  <r>
    <x v="413"/>
    <x v="1053"/>
  </r>
  <r>
    <x v="413"/>
    <x v="1053"/>
  </r>
  <r>
    <x v="465"/>
    <x v="1053"/>
  </r>
  <r>
    <x v="465"/>
    <x v="1053"/>
  </r>
  <r>
    <x v="465"/>
    <x v="1053"/>
  </r>
  <r>
    <x v="371"/>
    <x v="1053"/>
  </r>
  <r>
    <x v="50"/>
    <x v="1053"/>
  </r>
  <r>
    <x v="50"/>
    <x v="1053"/>
  </r>
  <r>
    <x v="583"/>
    <x v="1054"/>
  </r>
  <r>
    <x v="583"/>
    <x v="1054"/>
  </r>
  <r>
    <x v="646"/>
    <x v="1054"/>
  </r>
  <r>
    <x v="444"/>
    <x v="1055"/>
  </r>
  <r>
    <x v="444"/>
    <x v="1055"/>
  </r>
  <r>
    <x v="251"/>
    <x v="1055"/>
  </r>
  <r>
    <x v="251"/>
    <x v="1055"/>
  </r>
  <r>
    <x v="456"/>
    <x v="1055"/>
  </r>
  <r>
    <x v="456"/>
    <x v="1055"/>
  </r>
  <r>
    <x v="456"/>
    <x v="1055"/>
  </r>
  <r>
    <x v="121"/>
    <x v="1055"/>
  </r>
  <r>
    <x v="121"/>
    <x v="1055"/>
  </r>
  <r>
    <x v="121"/>
    <x v="1055"/>
  </r>
  <r>
    <x v="35"/>
    <x v="1055"/>
  </r>
  <r>
    <x v="35"/>
    <x v="1055"/>
  </r>
  <r>
    <x v="763"/>
    <x v="1055"/>
  </r>
  <r>
    <x v="763"/>
    <x v="1055"/>
  </r>
  <r>
    <x v="208"/>
    <x v="1055"/>
  </r>
  <r>
    <x v="208"/>
    <x v="1055"/>
  </r>
  <r>
    <x v="546"/>
    <x v="1056"/>
  </r>
  <r>
    <x v="546"/>
    <x v="1056"/>
  </r>
  <r>
    <x v="617"/>
    <x v="1056"/>
  </r>
  <r>
    <x v="617"/>
    <x v="1056"/>
  </r>
  <r>
    <x v="43"/>
    <x v="1056"/>
  </r>
  <r>
    <x v="43"/>
    <x v="1056"/>
  </r>
  <r>
    <x v="137"/>
    <x v="1056"/>
  </r>
  <r>
    <x v="194"/>
    <x v="1056"/>
  </r>
  <r>
    <x v="194"/>
    <x v="1056"/>
  </r>
  <r>
    <x v="83"/>
    <x v="1057"/>
  </r>
  <r>
    <x v="83"/>
    <x v="1057"/>
  </r>
  <r>
    <x v="469"/>
    <x v="1057"/>
  </r>
  <r>
    <x v="469"/>
    <x v="1057"/>
  </r>
  <r>
    <x v="469"/>
    <x v="1057"/>
  </r>
  <r>
    <x v="284"/>
    <x v="1058"/>
  </r>
  <r>
    <x v="485"/>
    <x v="1058"/>
  </r>
  <r>
    <x v="485"/>
    <x v="1058"/>
  </r>
  <r>
    <x v="485"/>
    <x v="1058"/>
  </r>
  <r>
    <x v="519"/>
    <x v="1058"/>
  </r>
  <r>
    <x v="81"/>
    <x v="1058"/>
  </r>
  <r>
    <x v="337"/>
    <x v="1059"/>
  </r>
  <r>
    <x v="740"/>
    <x v="1059"/>
  </r>
  <r>
    <x v="62"/>
    <x v="1059"/>
  </r>
  <r>
    <x v="62"/>
    <x v="1059"/>
  </r>
  <r>
    <x v="208"/>
    <x v="1059"/>
  </r>
  <r>
    <x v="208"/>
    <x v="1059"/>
  </r>
  <r>
    <x v="543"/>
    <x v="1059"/>
  </r>
  <r>
    <x v="543"/>
    <x v="1059"/>
  </r>
  <r>
    <x v="73"/>
    <x v="1059"/>
  </r>
  <r>
    <x v="256"/>
    <x v="1059"/>
  </r>
  <r>
    <x v="770"/>
    <x v="1060"/>
  </r>
  <r>
    <x v="770"/>
    <x v="1060"/>
  </r>
  <r>
    <x v="770"/>
    <x v="1060"/>
  </r>
  <r>
    <x v="481"/>
    <x v="1060"/>
  </r>
  <r>
    <x v="667"/>
    <x v="1060"/>
  </r>
  <r>
    <x v="417"/>
    <x v="1060"/>
  </r>
  <r>
    <x v="635"/>
    <x v="1061"/>
  </r>
  <r>
    <x v="128"/>
    <x v="1061"/>
  </r>
  <r>
    <x v="128"/>
    <x v="1061"/>
  </r>
  <r>
    <x v="128"/>
    <x v="1061"/>
  </r>
  <r>
    <x v="674"/>
    <x v="1061"/>
  </r>
  <r>
    <x v="377"/>
    <x v="1061"/>
  </r>
  <r>
    <x v="236"/>
    <x v="1061"/>
  </r>
  <r>
    <x v="393"/>
    <x v="1061"/>
  </r>
  <r>
    <x v="393"/>
    <x v="1061"/>
  </r>
  <r>
    <x v="696"/>
    <x v="1061"/>
  </r>
  <r>
    <x v="696"/>
    <x v="1061"/>
  </r>
  <r>
    <x v="445"/>
    <x v="1061"/>
  </r>
  <r>
    <x v="134"/>
    <x v="1061"/>
  </r>
  <r>
    <x v="134"/>
    <x v="1061"/>
  </r>
  <r>
    <x v="134"/>
    <x v="1061"/>
  </r>
  <r>
    <x v="134"/>
    <x v="1061"/>
  </r>
  <r>
    <x v="415"/>
    <x v="1062"/>
  </r>
  <r>
    <x v="217"/>
    <x v="1062"/>
  </r>
  <r>
    <x v="203"/>
    <x v="1062"/>
  </r>
  <r>
    <x v="203"/>
    <x v="1062"/>
  </r>
  <r>
    <x v="203"/>
    <x v="1062"/>
  </r>
  <r>
    <x v="78"/>
    <x v="1063"/>
  </r>
  <r>
    <x v="116"/>
    <x v="1063"/>
  </r>
  <r>
    <x v="116"/>
    <x v="1063"/>
  </r>
  <r>
    <x v="189"/>
    <x v="1063"/>
  </r>
  <r>
    <x v="452"/>
    <x v="1063"/>
  </r>
  <r>
    <x v="494"/>
    <x v="1063"/>
  </r>
  <r>
    <x v="494"/>
    <x v="1063"/>
  </r>
  <r>
    <x v="494"/>
    <x v="1063"/>
  </r>
  <r>
    <x v="494"/>
    <x v="1063"/>
  </r>
  <r>
    <x v="696"/>
    <x v="1063"/>
  </r>
  <r>
    <x v="696"/>
    <x v="1063"/>
  </r>
  <r>
    <x v="696"/>
    <x v="1063"/>
  </r>
  <r>
    <x v="297"/>
    <x v="1063"/>
  </r>
  <r>
    <x v="297"/>
    <x v="1063"/>
  </r>
  <r>
    <x v="297"/>
    <x v="1063"/>
  </r>
  <r>
    <x v="665"/>
    <x v="1064"/>
  </r>
  <r>
    <x v="320"/>
    <x v="1064"/>
  </r>
  <r>
    <x v="565"/>
    <x v="1064"/>
  </r>
  <r>
    <x v="565"/>
    <x v="1064"/>
  </r>
  <r>
    <x v="292"/>
    <x v="1064"/>
  </r>
  <r>
    <x v="292"/>
    <x v="1064"/>
  </r>
  <r>
    <x v="292"/>
    <x v="1064"/>
  </r>
  <r>
    <x v="762"/>
    <x v="1064"/>
  </r>
  <r>
    <x v="405"/>
    <x v="1064"/>
  </r>
  <r>
    <x v="426"/>
    <x v="1064"/>
  </r>
  <r>
    <x v="37"/>
    <x v="1064"/>
  </r>
  <r>
    <x v="432"/>
    <x v="1065"/>
  </r>
  <r>
    <x v="432"/>
    <x v="1065"/>
  </r>
  <r>
    <x v="432"/>
    <x v="1065"/>
  </r>
  <r>
    <x v="303"/>
    <x v="1066"/>
  </r>
  <r>
    <x v="303"/>
    <x v="1066"/>
  </r>
  <r>
    <x v="787"/>
    <x v="1067"/>
  </r>
  <r>
    <x v="787"/>
    <x v="1067"/>
  </r>
  <r>
    <x v="598"/>
    <x v="1067"/>
  </r>
  <r>
    <x v="122"/>
    <x v="1067"/>
  </r>
  <r>
    <x v="136"/>
    <x v="1067"/>
  </r>
  <r>
    <x v="136"/>
    <x v="1067"/>
  </r>
  <r>
    <x v="103"/>
    <x v="1067"/>
  </r>
  <r>
    <x v="381"/>
    <x v="1067"/>
  </r>
  <r>
    <x v="381"/>
    <x v="1067"/>
  </r>
  <r>
    <x v="381"/>
    <x v="1067"/>
  </r>
  <r>
    <x v="412"/>
    <x v="1067"/>
  </r>
  <r>
    <x v="412"/>
    <x v="1067"/>
  </r>
  <r>
    <x v="412"/>
    <x v="1067"/>
  </r>
  <r>
    <x v="412"/>
    <x v="1067"/>
  </r>
  <r>
    <x v="365"/>
    <x v="1067"/>
  </r>
  <r>
    <x v="365"/>
    <x v="1067"/>
  </r>
  <r>
    <x v="337"/>
    <x v="1067"/>
  </r>
  <r>
    <x v="122"/>
    <x v="1067"/>
  </r>
  <r>
    <x v="627"/>
    <x v="1067"/>
  </r>
  <r>
    <x v="578"/>
    <x v="1067"/>
  </r>
  <r>
    <x v="637"/>
    <x v="1068"/>
  </r>
  <r>
    <x v="637"/>
    <x v="1068"/>
  </r>
  <r>
    <x v="637"/>
    <x v="1068"/>
  </r>
  <r>
    <x v="637"/>
    <x v="1068"/>
  </r>
  <r>
    <x v="637"/>
    <x v="1068"/>
  </r>
  <r>
    <x v="105"/>
    <x v="1068"/>
  </r>
  <r>
    <x v="470"/>
    <x v="1069"/>
  </r>
  <r>
    <x v="470"/>
    <x v="1069"/>
  </r>
  <r>
    <x v="475"/>
    <x v="1069"/>
  </r>
  <r>
    <x v="487"/>
    <x v="1069"/>
  </r>
  <r>
    <x v="349"/>
    <x v="1070"/>
  </r>
  <r>
    <x v="634"/>
    <x v="1070"/>
  </r>
  <r>
    <x v="556"/>
    <x v="1070"/>
  </r>
  <r>
    <x v="556"/>
    <x v="1070"/>
  </r>
  <r>
    <x v="556"/>
    <x v="1070"/>
  </r>
  <r>
    <x v="556"/>
    <x v="1070"/>
  </r>
  <r>
    <x v="556"/>
    <x v="1070"/>
  </r>
  <r>
    <x v="556"/>
    <x v="1070"/>
  </r>
  <r>
    <x v="372"/>
    <x v="1070"/>
  </r>
  <r>
    <x v="210"/>
    <x v="1071"/>
  </r>
  <r>
    <x v="210"/>
    <x v="1071"/>
  </r>
  <r>
    <x v="210"/>
    <x v="1071"/>
  </r>
  <r>
    <x v="381"/>
    <x v="1071"/>
  </r>
  <r>
    <x v="788"/>
    <x v="1071"/>
  </r>
  <r>
    <x v="788"/>
    <x v="1071"/>
  </r>
  <r>
    <x v="788"/>
    <x v="1071"/>
  </r>
  <r>
    <x v="788"/>
    <x v="1071"/>
  </r>
  <r>
    <x v="339"/>
    <x v="1071"/>
  </r>
  <r>
    <x v="58"/>
    <x v="1071"/>
  </r>
  <r>
    <x v="58"/>
    <x v="1071"/>
  </r>
  <r>
    <x v="58"/>
    <x v="1071"/>
  </r>
  <r>
    <x v="58"/>
    <x v="1071"/>
  </r>
  <r>
    <x v="736"/>
    <x v="1071"/>
  </r>
  <r>
    <x v="736"/>
    <x v="1071"/>
  </r>
  <r>
    <x v="736"/>
    <x v="1071"/>
  </r>
  <r>
    <x v="736"/>
    <x v="1071"/>
  </r>
  <r>
    <x v="736"/>
    <x v="1071"/>
  </r>
  <r>
    <x v="376"/>
    <x v="1071"/>
  </r>
  <r>
    <x v="210"/>
    <x v="1072"/>
  </r>
  <r>
    <x v="270"/>
    <x v="1072"/>
  </r>
  <r>
    <x v="270"/>
    <x v="1072"/>
  </r>
  <r>
    <x v="209"/>
    <x v="1072"/>
  </r>
  <r>
    <x v="88"/>
    <x v="1072"/>
  </r>
  <r>
    <x v="509"/>
    <x v="1072"/>
  </r>
  <r>
    <x v="509"/>
    <x v="1072"/>
  </r>
  <r>
    <x v="509"/>
    <x v="1072"/>
  </r>
  <r>
    <x v="509"/>
    <x v="1072"/>
  </r>
  <r>
    <x v="652"/>
    <x v="1073"/>
  </r>
  <r>
    <x v="215"/>
    <x v="1073"/>
  </r>
  <r>
    <x v="97"/>
    <x v="1073"/>
  </r>
  <r>
    <x v="549"/>
    <x v="1074"/>
  </r>
  <r>
    <x v="448"/>
    <x v="1074"/>
  </r>
  <r>
    <x v="262"/>
    <x v="1074"/>
  </r>
  <r>
    <x v="119"/>
    <x v="1074"/>
  </r>
  <r>
    <x v="119"/>
    <x v="1074"/>
  </r>
  <r>
    <x v="324"/>
    <x v="1074"/>
  </r>
  <r>
    <x v="324"/>
    <x v="1074"/>
  </r>
  <r>
    <x v="178"/>
    <x v="1075"/>
  </r>
  <r>
    <x v="294"/>
    <x v="1076"/>
  </r>
  <r>
    <x v="294"/>
    <x v="1076"/>
  </r>
  <r>
    <x v="390"/>
    <x v="1076"/>
  </r>
  <r>
    <x v="390"/>
    <x v="1076"/>
  </r>
  <r>
    <x v="460"/>
    <x v="1077"/>
  </r>
  <r>
    <x v="460"/>
    <x v="1077"/>
  </r>
  <r>
    <x v="460"/>
    <x v="1077"/>
  </r>
  <r>
    <x v="460"/>
    <x v="1077"/>
  </r>
  <r>
    <x v="460"/>
    <x v="1077"/>
  </r>
  <r>
    <x v="460"/>
    <x v="1077"/>
  </r>
  <r>
    <x v="460"/>
    <x v="1077"/>
  </r>
  <r>
    <x v="154"/>
    <x v="1077"/>
  </r>
  <r>
    <x v="154"/>
    <x v="1077"/>
  </r>
  <r>
    <x v="154"/>
    <x v="1077"/>
  </r>
  <r>
    <x v="154"/>
    <x v="1077"/>
  </r>
  <r>
    <x v="154"/>
    <x v="1077"/>
  </r>
  <r>
    <x v="154"/>
    <x v="1077"/>
  </r>
  <r>
    <x v="226"/>
    <x v="1078"/>
  </r>
  <r>
    <x v="226"/>
    <x v="1078"/>
  </r>
  <r>
    <x v="147"/>
    <x v="1078"/>
  </r>
  <r>
    <x v="147"/>
    <x v="1078"/>
  </r>
  <r>
    <x v="147"/>
    <x v="1078"/>
  </r>
  <r>
    <x v="147"/>
    <x v="1078"/>
  </r>
  <r>
    <x v="147"/>
    <x v="1078"/>
  </r>
  <r>
    <x v="332"/>
    <x v="1078"/>
  </r>
  <r>
    <x v="332"/>
    <x v="1078"/>
  </r>
  <r>
    <x v="332"/>
    <x v="1078"/>
  </r>
  <r>
    <x v="394"/>
    <x v="1079"/>
  </r>
  <r>
    <x v="139"/>
    <x v="1079"/>
  </r>
  <r>
    <x v="40"/>
    <x v="1079"/>
  </r>
  <r>
    <x v="661"/>
    <x v="1080"/>
  </r>
  <r>
    <x v="734"/>
    <x v="1080"/>
  </r>
  <r>
    <x v="734"/>
    <x v="1080"/>
  </r>
  <r>
    <x v="734"/>
    <x v="1080"/>
  </r>
  <r>
    <x v="314"/>
    <x v="1080"/>
  </r>
  <r>
    <x v="202"/>
    <x v="1080"/>
  </r>
  <r>
    <x v="202"/>
    <x v="1080"/>
  </r>
  <r>
    <x v="202"/>
    <x v="1080"/>
  </r>
  <r>
    <x v="202"/>
    <x v="1080"/>
  </r>
  <r>
    <x v="505"/>
    <x v="1081"/>
  </r>
  <r>
    <x v="505"/>
    <x v="1081"/>
  </r>
  <r>
    <x v="505"/>
    <x v="1081"/>
  </r>
  <r>
    <x v="505"/>
    <x v="1081"/>
  </r>
  <r>
    <x v="505"/>
    <x v="1081"/>
  </r>
  <r>
    <x v="9"/>
    <x v="1081"/>
  </r>
  <r>
    <x v="9"/>
    <x v="1081"/>
  </r>
  <r>
    <x v="9"/>
    <x v="1081"/>
  </r>
  <r>
    <x v="246"/>
    <x v="1082"/>
  </r>
  <r>
    <x v="246"/>
    <x v="1082"/>
  </r>
  <r>
    <x v="551"/>
    <x v="1082"/>
  </r>
  <r>
    <x v="551"/>
    <x v="1082"/>
  </r>
  <r>
    <x v="551"/>
    <x v="1082"/>
  </r>
  <r>
    <x v="551"/>
    <x v="1082"/>
  </r>
  <r>
    <x v="551"/>
    <x v="1082"/>
  </r>
  <r>
    <x v="551"/>
    <x v="1082"/>
  </r>
  <r>
    <x v="436"/>
    <x v="1082"/>
  </r>
  <r>
    <x v="278"/>
    <x v="1082"/>
  </r>
  <r>
    <x v="278"/>
    <x v="1082"/>
  </r>
  <r>
    <x v="278"/>
    <x v="1082"/>
  </r>
  <r>
    <x v="581"/>
    <x v="1083"/>
  </r>
  <r>
    <x v="582"/>
    <x v="1083"/>
  </r>
  <r>
    <x v="582"/>
    <x v="1083"/>
  </r>
  <r>
    <x v="746"/>
    <x v="1083"/>
  </r>
  <r>
    <x v="746"/>
    <x v="1083"/>
  </r>
  <r>
    <x v="746"/>
    <x v="1083"/>
  </r>
  <r>
    <x v="481"/>
    <x v="1083"/>
  </r>
  <r>
    <x v="481"/>
    <x v="1083"/>
  </r>
  <r>
    <x v="481"/>
    <x v="1083"/>
  </r>
  <r>
    <x v="481"/>
    <x v="1083"/>
  </r>
  <r>
    <x v="481"/>
    <x v="1083"/>
  </r>
  <r>
    <x v="481"/>
    <x v="1083"/>
  </r>
  <r>
    <x v="481"/>
    <x v="1083"/>
  </r>
  <r>
    <x v="661"/>
    <x v="1083"/>
  </r>
  <r>
    <x v="661"/>
    <x v="1083"/>
  </r>
  <r>
    <x v="661"/>
    <x v="1083"/>
  </r>
  <r>
    <x v="178"/>
    <x v="1083"/>
  </r>
  <r>
    <x v="278"/>
    <x v="1083"/>
  </r>
  <r>
    <x v="278"/>
    <x v="1083"/>
  </r>
  <r>
    <x v="344"/>
    <x v="1083"/>
  </r>
  <r>
    <x v="254"/>
    <x v="1083"/>
  </r>
  <r>
    <x v="254"/>
    <x v="1083"/>
  </r>
  <r>
    <x v="397"/>
    <x v="1083"/>
  </r>
  <r>
    <x v="470"/>
    <x v="1084"/>
  </r>
  <r>
    <x v="34"/>
    <x v="1084"/>
  </r>
  <r>
    <x v="85"/>
    <x v="1085"/>
  </r>
  <r>
    <x v="352"/>
    <x v="1085"/>
  </r>
  <r>
    <x v="352"/>
    <x v="1085"/>
  </r>
  <r>
    <x v="382"/>
    <x v="1085"/>
  </r>
  <r>
    <x v="39"/>
    <x v="1085"/>
  </r>
  <r>
    <x v="706"/>
    <x v="1085"/>
  </r>
  <r>
    <x v="675"/>
    <x v="1085"/>
  </r>
  <r>
    <x v="463"/>
    <x v="1085"/>
  </r>
  <r>
    <x v="463"/>
    <x v="1085"/>
  </r>
  <r>
    <x v="86"/>
    <x v="1085"/>
  </r>
  <r>
    <x v="535"/>
    <x v="1086"/>
  </r>
  <r>
    <x v="745"/>
    <x v="1087"/>
  </r>
  <r>
    <x v="118"/>
    <x v="1087"/>
  </r>
  <r>
    <x v="405"/>
    <x v="1087"/>
  </r>
  <r>
    <x v="405"/>
    <x v="1087"/>
  </r>
  <r>
    <x v="405"/>
    <x v="1087"/>
  </r>
  <r>
    <x v="405"/>
    <x v="1087"/>
  </r>
  <r>
    <x v="405"/>
    <x v="1087"/>
  </r>
  <r>
    <x v="726"/>
    <x v="1087"/>
  </r>
  <r>
    <x v="434"/>
    <x v="1088"/>
  </r>
  <r>
    <x v="434"/>
    <x v="1088"/>
  </r>
  <r>
    <x v="110"/>
    <x v="1089"/>
  </r>
  <r>
    <x v="784"/>
    <x v="1089"/>
  </r>
  <r>
    <x v="784"/>
    <x v="1089"/>
  </r>
  <r>
    <x v="380"/>
    <x v="1089"/>
  </r>
  <r>
    <x v="380"/>
    <x v="1089"/>
  </r>
  <r>
    <x v="380"/>
    <x v="1089"/>
  </r>
  <r>
    <x v="380"/>
    <x v="1089"/>
  </r>
  <r>
    <x v="677"/>
    <x v="1089"/>
  </r>
  <r>
    <x v="719"/>
    <x v="1090"/>
  </r>
  <r>
    <x v="719"/>
    <x v="1090"/>
  </r>
  <r>
    <x v="719"/>
    <x v="1090"/>
  </r>
  <r>
    <x v="643"/>
    <x v="1091"/>
  </r>
  <r>
    <x v="643"/>
    <x v="1091"/>
  </r>
  <r>
    <x v="643"/>
    <x v="1091"/>
  </r>
  <r>
    <x v="60"/>
    <x v="1091"/>
  </r>
  <r>
    <x v="174"/>
    <x v="1091"/>
  </r>
  <r>
    <x v="174"/>
    <x v="1091"/>
  </r>
  <r>
    <x v="95"/>
    <x v="1091"/>
  </r>
  <r>
    <x v="334"/>
    <x v="1091"/>
  </r>
  <r>
    <x v="334"/>
    <x v="1091"/>
  </r>
  <r>
    <x v="334"/>
    <x v="1091"/>
  </r>
  <r>
    <x v="334"/>
    <x v="1091"/>
  </r>
  <r>
    <x v="339"/>
    <x v="1091"/>
  </r>
  <r>
    <x v="154"/>
    <x v="1092"/>
  </r>
  <r>
    <x v="154"/>
    <x v="1092"/>
  </r>
  <r>
    <x v="529"/>
    <x v="1092"/>
  </r>
  <r>
    <x v="705"/>
    <x v="1092"/>
  </r>
  <r>
    <x v="400"/>
    <x v="1093"/>
  </r>
  <r>
    <x v="469"/>
    <x v="1093"/>
  </r>
  <r>
    <x v="682"/>
    <x v="1093"/>
  </r>
  <r>
    <x v="574"/>
    <x v="1093"/>
  </r>
  <r>
    <x v="574"/>
    <x v="1093"/>
  </r>
  <r>
    <x v="465"/>
    <x v="1093"/>
  </r>
  <r>
    <x v="465"/>
    <x v="1093"/>
  </r>
  <r>
    <x v="193"/>
    <x v="1093"/>
  </r>
  <r>
    <x v="162"/>
    <x v="1093"/>
  </r>
  <r>
    <x v="162"/>
    <x v="1093"/>
  </r>
  <r>
    <x v="162"/>
    <x v="1093"/>
  </r>
  <r>
    <x v="372"/>
    <x v="1094"/>
  </r>
  <r>
    <x v="420"/>
    <x v="1094"/>
  </r>
  <r>
    <x v="322"/>
    <x v="1094"/>
  </r>
  <r>
    <x v="322"/>
    <x v="1094"/>
  </r>
  <r>
    <x v="252"/>
    <x v="1094"/>
  </r>
  <r>
    <x v="699"/>
    <x v="1094"/>
  </r>
  <r>
    <x v="693"/>
    <x v="1095"/>
  </r>
  <r>
    <x v="664"/>
    <x v="1095"/>
  </r>
  <r>
    <x v="664"/>
    <x v="1095"/>
  </r>
  <r>
    <x v="208"/>
    <x v="1095"/>
  </r>
  <r>
    <x v="579"/>
    <x v="1095"/>
  </r>
  <r>
    <x v="759"/>
    <x v="1095"/>
  </r>
  <r>
    <x v="764"/>
    <x v="1095"/>
  </r>
  <r>
    <x v="312"/>
    <x v="1096"/>
  </r>
  <r>
    <x v="312"/>
    <x v="1096"/>
  </r>
  <r>
    <x v="312"/>
    <x v="1096"/>
  </r>
  <r>
    <x v="203"/>
    <x v="1097"/>
  </r>
  <r>
    <x v="327"/>
    <x v="1097"/>
  </r>
  <r>
    <x v="99"/>
    <x v="1097"/>
  </r>
  <r>
    <x v="99"/>
    <x v="1097"/>
  </r>
  <r>
    <x v="99"/>
    <x v="1097"/>
  </r>
  <r>
    <x v="9"/>
    <x v="1098"/>
  </r>
  <r>
    <x v="9"/>
    <x v="1098"/>
  </r>
  <r>
    <x v="735"/>
    <x v="1098"/>
  </r>
  <r>
    <x v="146"/>
    <x v="1098"/>
  </r>
  <r>
    <x v="146"/>
    <x v="1098"/>
  </r>
  <r>
    <x v="146"/>
    <x v="1098"/>
  </r>
  <r>
    <x v="489"/>
    <x v="1098"/>
  </r>
  <r>
    <x v="667"/>
    <x v="1099"/>
  </r>
  <r>
    <x v="677"/>
    <x v="1099"/>
  </r>
  <r>
    <x v="677"/>
    <x v="1099"/>
  </r>
  <r>
    <x v="144"/>
    <x v="1099"/>
  </r>
  <r>
    <x v="144"/>
    <x v="1099"/>
  </r>
  <r>
    <x v="204"/>
    <x v="1099"/>
  </r>
  <r>
    <x v="550"/>
    <x v="1099"/>
  </r>
  <r>
    <x v="74"/>
    <x v="1099"/>
  </r>
  <r>
    <x v="74"/>
    <x v="1099"/>
  </r>
  <r>
    <x v="506"/>
    <x v="1099"/>
  </r>
  <r>
    <x v="506"/>
    <x v="1099"/>
  </r>
  <r>
    <x v="506"/>
    <x v="1099"/>
  </r>
  <r>
    <x v="506"/>
    <x v="1099"/>
  </r>
  <r>
    <x v="506"/>
    <x v="1099"/>
  </r>
  <r>
    <x v="506"/>
    <x v="1099"/>
  </r>
  <r>
    <x v="506"/>
    <x v="1099"/>
  </r>
  <r>
    <x v="506"/>
    <x v="1099"/>
  </r>
  <r>
    <x v="325"/>
    <x v="1100"/>
  </r>
  <r>
    <x v="325"/>
    <x v="1100"/>
  </r>
  <r>
    <x v="325"/>
    <x v="1100"/>
  </r>
  <r>
    <x v="571"/>
    <x v="1100"/>
  </r>
  <r>
    <x v="472"/>
    <x v="1101"/>
  </r>
  <r>
    <x v="472"/>
    <x v="1101"/>
  </r>
  <r>
    <x v="472"/>
    <x v="1101"/>
  </r>
  <r>
    <x v="472"/>
    <x v="1101"/>
  </r>
  <r>
    <x v="108"/>
    <x v="1101"/>
  </r>
  <r>
    <x v="694"/>
    <x v="1101"/>
  </r>
  <r>
    <x v="356"/>
    <x v="1102"/>
  </r>
  <r>
    <x v="176"/>
    <x v="1102"/>
  </r>
  <r>
    <x v="176"/>
    <x v="1102"/>
  </r>
  <r>
    <x v="653"/>
    <x v="1102"/>
  </r>
  <r>
    <x v="653"/>
    <x v="1102"/>
  </r>
  <r>
    <x v="653"/>
    <x v="1102"/>
  </r>
  <r>
    <x v="613"/>
    <x v="1102"/>
  </r>
  <r>
    <x v="613"/>
    <x v="1102"/>
  </r>
  <r>
    <x v="613"/>
    <x v="1102"/>
  </r>
  <r>
    <x v="613"/>
    <x v="1102"/>
  </r>
  <r>
    <x v="613"/>
    <x v="1102"/>
  </r>
  <r>
    <x v="613"/>
    <x v="1102"/>
  </r>
  <r>
    <x v="144"/>
    <x v="1103"/>
  </r>
  <r>
    <x v="144"/>
    <x v="1103"/>
  </r>
  <r>
    <x v="144"/>
    <x v="1103"/>
  </r>
  <r>
    <x v="144"/>
    <x v="1103"/>
  </r>
  <r>
    <x v="435"/>
    <x v="1103"/>
  </r>
  <r>
    <x v="521"/>
    <x v="1103"/>
  </r>
  <r>
    <x v="284"/>
    <x v="1103"/>
  </r>
  <r>
    <x v="284"/>
    <x v="1103"/>
  </r>
  <r>
    <x v="284"/>
    <x v="1103"/>
  </r>
  <r>
    <x v="284"/>
    <x v="1103"/>
  </r>
  <r>
    <x v="284"/>
    <x v="1103"/>
  </r>
  <r>
    <x v="284"/>
    <x v="1103"/>
  </r>
  <r>
    <x v="284"/>
    <x v="1103"/>
  </r>
  <r>
    <x v="377"/>
    <x v="1104"/>
  </r>
  <r>
    <x v="377"/>
    <x v="1104"/>
  </r>
  <r>
    <x v="744"/>
    <x v="1104"/>
  </r>
  <r>
    <x v="229"/>
    <x v="1105"/>
  </r>
  <r>
    <x v="729"/>
    <x v="1105"/>
  </r>
  <r>
    <x v="731"/>
    <x v="1105"/>
  </r>
  <r>
    <x v="605"/>
    <x v="1106"/>
  </r>
  <r>
    <x v="605"/>
    <x v="1106"/>
  </r>
  <r>
    <x v="150"/>
    <x v="1107"/>
  </r>
  <r>
    <x v="150"/>
    <x v="1107"/>
  </r>
  <r>
    <x v="303"/>
    <x v="1107"/>
  </r>
  <r>
    <x v="303"/>
    <x v="1107"/>
  </r>
  <r>
    <x v="341"/>
    <x v="1107"/>
  </r>
  <r>
    <x v="341"/>
    <x v="1107"/>
  </r>
  <r>
    <x v="341"/>
    <x v="1107"/>
  </r>
  <r>
    <x v="341"/>
    <x v="1107"/>
  </r>
  <r>
    <x v="341"/>
    <x v="1107"/>
  </r>
  <r>
    <x v="717"/>
    <x v="1107"/>
  </r>
  <r>
    <x v="602"/>
    <x v="1107"/>
  </r>
  <r>
    <x v="602"/>
    <x v="1107"/>
  </r>
  <r>
    <x v="602"/>
    <x v="1107"/>
  </r>
  <r>
    <x v="602"/>
    <x v="1107"/>
  </r>
  <r>
    <x v="602"/>
    <x v="1107"/>
  </r>
  <r>
    <x v="602"/>
    <x v="1107"/>
  </r>
  <r>
    <x v="602"/>
    <x v="1107"/>
  </r>
  <r>
    <x v="537"/>
    <x v="1108"/>
  </r>
  <r>
    <x v="537"/>
    <x v="1108"/>
  </r>
  <r>
    <x v="537"/>
    <x v="1108"/>
  </r>
  <r>
    <x v="537"/>
    <x v="1108"/>
  </r>
  <r>
    <x v="537"/>
    <x v="1108"/>
  </r>
  <r>
    <x v="277"/>
    <x v="1108"/>
  </r>
  <r>
    <x v="277"/>
    <x v="1108"/>
  </r>
  <r>
    <x v="277"/>
    <x v="1108"/>
  </r>
  <r>
    <x v="155"/>
    <x v="1108"/>
  </r>
  <r>
    <x v="698"/>
    <x v="1108"/>
  </r>
  <r>
    <x v="698"/>
    <x v="1108"/>
  </r>
  <r>
    <x v="598"/>
    <x v="1108"/>
  </r>
  <r>
    <x v="598"/>
    <x v="1108"/>
  </r>
  <r>
    <x v="598"/>
    <x v="1108"/>
  </r>
  <r>
    <x v="137"/>
    <x v="1108"/>
  </r>
  <r>
    <x v="74"/>
    <x v="1108"/>
  </r>
  <r>
    <x v="773"/>
    <x v="1108"/>
  </r>
  <r>
    <x v="403"/>
    <x v="1109"/>
  </r>
  <r>
    <x v="256"/>
    <x v="1109"/>
  </r>
  <r>
    <x v="712"/>
    <x v="1109"/>
  </r>
  <r>
    <x v="445"/>
    <x v="1109"/>
  </r>
  <r>
    <x v="344"/>
    <x v="1110"/>
  </r>
  <r>
    <x v="654"/>
    <x v="1110"/>
  </r>
  <r>
    <x v="382"/>
    <x v="1110"/>
  </r>
  <r>
    <x v="382"/>
    <x v="1110"/>
  </r>
  <r>
    <x v="382"/>
    <x v="1110"/>
  </r>
  <r>
    <x v="73"/>
    <x v="1110"/>
  </r>
  <r>
    <x v="722"/>
    <x v="1110"/>
  </r>
  <r>
    <x v="40"/>
    <x v="1111"/>
  </r>
  <r>
    <x v="217"/>
    <x v="1111"/>
  </r>
  <r>
    <x v="217"/>
    <x v="1111"/>
  </r>
  <r>
    <x v="217"/>
    <x v="1111"/>
  </r>
  <r>
    <x v="378"/>
    <x v="1111"/>
  </r>
  <r>
    <x v="378"/>
    <x v="1111"/>
  </r>
  <r>
    <x v="378"/>
    <x v="1111"/>
  </r>
  <r>
    <x v="378"/>
    <x v="1111"/>
  </r>
  <r>
    <x v="378"/>
    <x v="1111"/>
  </r>
  <r>
    <x v="378"/>
    <x v="1111"/>
  </r>
  <r>
    <x v="378"/>
    <x v="1111"/>
  </r>
  <r>
    <x v="128"/>
    <x v="1111"/>
  </r>
  <r>
    <x v="128"/>
    <x v="1111"/>
  </r>
  <r>
    <x v="128"/>
    <x v="1111"/>
  </r>
  <r>
    <x v="729"/>
    <x v="1111"/>
  </r>
  <r>
    <x v="507"/>
    <x v="1111"/>
  </r>
  <r>
    <x v="507"/>
    <x v="1111"/>
  </r>
  <r>
    <x v="507"/>
    <x v="1111"/>
  </r>
  <r>
    <x v="500"/>
    <x v="1111"/>
  </r>
  <r>
    <x v="500"/>
    <x v="1111"/>
  </r>
  <r>
    <x v="774"/>
    <x v="1111"/>
  </r>
  <r>
    <x v="774"/>
    <x v="1111"/>
  </r>
  <r>
    <x v="774"/>
    <x v="1111"/>
  </r>
  <r>
    <x v="784"/>
    <x v="1112"/>
  </r>
  <r>
    <x v="222"/>
    <x v="1112"/>
  </r>
  <r>
    <x v="487"/>
    <x v="1113"/>
  </r>
  <r>
    <x v="487"/>
    <x v="1113"/>
  </r>
  <r>
    <x v="487"/>
    <x v="1113"/>
  </r>
  <r>
    <x v="487"/>
    <x v="1113"/>
  </r>
  <r>
    <x v="487"/>
    <x v="1113"/>
  </r>
  <r>
    <x v="611"/>
    <x v="1114"/>
  </r>
  <r>
    <x v="611"/>
    <x v="1114"/>
  </r>
  <r>
    <x v="406"/>
    <x v="1114"/>
  </r>
  <r>
    <x v="406"/>
    <x v="1114"/>
  </r>
  <r>
    <x v="41"/>
    <x v="1115"/>
  </r>
  <r>
    <x v="738"/>
    <x v="1115"/>
  </r>
  <r>
    <x v="738"/>
    <x v="1115"/>
  </r>
  <r>
    <x v="364"/>
    <x v="1115"/>
  </r>
  <r>
    <x v="9"/>
    <x v="1115"/>
  </r>
  <r>
    <x v="528"/>
    <x v="1116"/>
  </r>
  <r>
    <x v="0"/>
    <x v="1116"/>
  </r>
  <r>
    <x v="631"/>
    <x v="1116"/>
  </r>
  <r>
    <x v="444"/>
    <x v="1117"/>
  </r>
  <r>
    <x v="376"/>
    <x v="1117"/>
  </r>
  <r>
    <x v="376"/>
    <x v="1117"/>
  </r>
  <r>
    <x v="376"/>
    <x v="1117"/>
  </r>
  <r>
    <x v="145"/>
    <x v="1117"/>
  </r>
  <r>
    <x v="386"/>
    <x v="1117"/>
  </r>
  <r>
    <x v="696"/>
    <x v="1117"/>
  </r>
  <r>
    <x v="696"/>
    <x v="1117"/>
  </r>
  <r>
    <x v="696"/>
    <x v="1117"/>
  </r>
  <r>
    <x v="696"/>
    <x v="1117"/>
  </r>
  <r>
    <x v="696"/>
    <x v="1117"/>
  </r>
  <r>
    <x v="696"/>
    <x v="1117"/>
  </r>
  <r>
    <x v="696"/>
    <x v="1117"/>
  </r>
  <r>
    <x v="696"/>
    <x v="1117"/>
  </r>
  <r>
    <x v="613"/>
    <x v="1117"/>
  </r>
  <r>
    <x v="43"/>
    <x v="1117"/>
  </r>
  <r>
    <x v="624"/>
    <x v="1117"/>
  </r>
  <r>
    <x v="624"/>
    <x v="1117"/>
  </r>
  <r>
    <x v="582"/>
    <x v="1117"/>
  </r>
  <r>
    <x v="61"/>
    <x v="1118"/>
  </r>
  <r>
    <x v="61"/>
    <x v="1118"/>
  </r>
  <r>
    <x v="61"/>
    <x v="1118"/>
  </r>
  <r>
    <x v="61"/>
    <x v="1118"/>
  </r>
  <r>
    <x v="573"/>
    <x v="1118"/>
  </r>
  <r>
    <x v="573"/>
    <x v="1118"/>
  </r>
  <r>
    <x v="342"/>
    <x v="1118"/>
  </r>
  <r>
    <x v="342"/>
    <x v="1118"/>
  </r>
  <r>
    <x v="552"/>
    <x v="1119"/>
  </r>
  <r>
    <x v="552"/>
    <x v="1119"/>
  </r>
  <r>
    <x v="552"/>
    <x v="1119"/>
  </r>
  <r>
    <x v="548"/>
    <x v="1119"/>
  </r>
  <r>
    <x v="602"/>
    <x v="1119"/>
  </r>
  <r>
    <x v="467"/>
    <x v="1120"/>
  </r>
  <r>
    <x v="467"/>
    <x v="1120"/>
  </r>
  <r>
    <x v="556"/>
    <x v="1120"/>
  </r>
  <r>
    <x v="63"/>
    <x v="1120"/>
  </r>
  <r>
    <x v="299"/>
    <x v="1120"/>
  </r>
  <r>
    <x v="299"/>
    <x v="1120"/>
  </r>
  <r>
    <x v="497"/>
    <x v="1120"/>
  </r>
  <r>
    <x v="620"/>
    <x v="1120"/>
  </r>
  <r>
    <x v="620"/>
    <x v="1120"/>
  </r>
  <r>
    <x v="588"/>
    <x v="1120"/>
  </r>
  <r>
    <x v="282"/>
    <x v="1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8FEAE9-F865-4B7B-A9CA-A54027EDBC6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2">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8ABB9B-52D0-414A-B24C-9520DCDA57F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D5:AE1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sd="0" x="2"/>
        <item h="1" sd="0" x="3"/>
        <item h="1" sd="0" x="4"/>
        <item h="1"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5">
    <format dxfId="6">
      <pivotArea outline="0" collapsedLevelsAreSubtotals="1" fieldPosition="0"/>
    </format>
    <format dxfId="5">
      <pivotArea outline="0" collapsedLevelsAreSubtotals="1" fieldPosition="0"/>
    </format>
    <format dxfId="4">
      <pivotArea collapsedLevelsAreSubtotals="1" fieldPosition="0">
        <references count="1">
          <reference field="9" count="1">
            <x v="1"/>
          </reference>
        </references>
      </pivotArea>
    </format>
    <format dxfId="3">
      <pivotArea collapsedLevelsAreSubtotals="1" fieldPosition="0">
        <references count="1">
          <reference field="9" count="11">
            <x v="2"/>
            <x v="3"/>
            <x v="4"/>
            <x v="5"/>
            <x v="6"/>
            <x v="7"/>
            <x v="8"/>
            <x v="9"/>
            <x v="10"/>
            <x v="11"/>
            <x v="12"/>
          </reference>
        </references>
      </pivotArea>
    </format>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E0C2E2-B21C-46A5-8194-53001F04A9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2">
    <format dxfId="8">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CDDBDF-9710-4813-86AC-935DBD766EF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4:S9" firstHeaderRow="1" firstDataRow="1" firstDataCol="1"/>
  <pivotFields count="5">
    <pivotField dataField="1"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4"/>
  </rowFields>
  <rowItems count="5">
    <i>
      <x v="1"/>
    </i>
    <i>
      <x v="2"/>
    </i>
    <i>
      <x v="3"/>
    </i>
    <i>
      <x v="4"/>
    </i>
    <i t="grand">
      <x/>
    </i>
  </rowItems>
  <colItems count="1">
    <i/>
  </colItems>
  <dataFields count="1">
    <dataField name="Count of Customer Name" fld="0" subtotal="count" baseField="0" baseItem="0"/>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2" format="9">
      <pivotArea type="data" outline="0" fieldPosition="0">
        <references count="2">
          <reference field="4294967294" count="1" selected="0">
            <x v="0"/>
          </reference>
          <reference field="4" count="1" selected="0">
            <x v="3"/>
          </reference>
        </references>
      </pivotArea>
    </chartFormat>
    <chartFormat chart="2" format="10">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D21244-674B-49E9-B6CB-4ED78CE77A9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A5:AB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5"/>
  </dataFields>
  <formats count="2">
    <format dxfId="10">
      <pivotArea outline="0" collapsedLevelsAreSubtotals="1" fieldPosition="0"/>
    </format>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52967D-C5FC-4788-98BD-B6613D3F33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2">
    <format dxfId="12">
      <pivotArea outline="0" collapsedLevelsAreSubtotals="1"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DC3374-9B35-4CD5-9E8D-ABF477B8CD5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6">
    <format dxfId="18">
      <pivotArea outline="0" collapsedLevelsAreSubtotals="1" fieldPosition="0"/>
    </format>
    <format dxfId="17">
      <pivotArea collapsedLevelsAreSubtotals="1" fieldPosition="0">
        <references count="1">
          <reference field="2" count="1">
            <x v="0"/>
          </reference>
        </references>
      </pivotArea>
    </format>
    <format dxfId="16">
      <pivotArea collapsedLevelsAreSubtotals="1" fieldPosition="0">
        <references count="1">
          <reference field="2" count="4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5">
      <pivotArea grandRow="1" outline="0" collapsedLevelsAreSubtotals="1" fieldPosition="0"/>
    </format>
    <format dxfId="14">
      <pivotArea dataOnly="0" labelOnly="1" outline="0" axis="axisValues"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11CCBD-1E78-4ED2-8030-5D6E2409B9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3:G9" firstHeaderRow="1" firstDataRow="2" firstDataCol="1"/>
  <pivotFields count="12">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1"/>
    <field x="10"/>
    <field x="9"/>
    <field x="0"/>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7">
    <format dxfId="25">
      <pivotArea outline="0" collapsedLevelsAreSubtotals="1" fieldPosition="0"/>
    </format>
    <format dxfId="24">
      <pivotArea collapsedLevelsAreSubtotals="1" fieldPosition="0">
        <references count="1">
          <reference field="11" count="1">
            <x v="1"/>
          </reference>
        </references>
      </pivotArea>
    </format>
    <format dxfId="23">
      <pivotArea collapsedLevelsAreSubtotals="1" fieldPosition="0">
        <references count="1">
          <reference field="11" count="1">
            <x v="2"/>
          </reference>
        </references>
      </pivotArea>
    </format>
    <format dxfId="22">
      <pivotArea collapsedLevelsAreSubtotals="1" fieldPosition="0">
        <references count="1">
          <reference field="11" count="1">
            <x v="3"/>
          </reference>
        </references>
      </pivotArea>
    </format>
    <format dxfId="21">
      <pivotArea collapsedLevelsAreSubtotals="1" fieldPosition="0">
        <references count="1">
          <reference field="11" count="1">
            <x v="4"/>
          </reference>
        </references>
      </pivotArea>
    </format>
    <format dxfId="20">
      <pivotArea dataOnly="0" labelOnly="1" fieldPosition="0">
        <references count="1">
          <reference field="11" count="4">
            <x v="1"/>
            <x v="2"/>
            <x v="3"/>
            <x v="4"/>
          </reference>
        </references>
      </pivotArea>
    </format>
    <format dxfId="19">
      <pivotArea outline="0" collapsedLevelsAreSubtotals="1" fieldPosition="0"/>
    </format>
  </formats>
  <chartFormats count="4">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D294BB-ACE6-44F8-80A0-2D87E3F25936}" sourceName="Category">
  <pivotTables>
    <pivotTable tabId="2" name="PivotTable13"/>
  </pivotTables>
  <data>
    <tabular pivotCacheId="73264632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97D9F19-ED5B-4904-A16B-A06FF06F923C}" sourceName="Quarters (Order Date)">
  <pivotTables>
    <pivotTable tabId="2" name="PivotTable13"/>
  </pivotTables>
  <data>
    <tabular pivotCacheId="732646327">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CC83D2F-F3C2-40FE-9C4D-EFDDBC87737F}" sourceName="State">
  <pivotTables>
    <pivotTable tabId="2" name="PivotTable13"/>
  </pivotTables>
  <data>
    <tabular pivotCacheId="732646327">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304E240-90E1-42C2-B9BE-E15AC41DB06F}" sourceName="Years (Order Date)">
  <pivotTables>
    <pivotTable tabId="2" name="PivotTable3"/>
  </pivotTables>
  <data>
    <tabular pivotCacheId="732646327">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D0848910-34D0-4593-92E1-259DD97E50E9}" sourceName="Months (Order Date)">
  <pivotTables>
    <pivotTable tabId="2" name="PivotTable7"/>
  </pivotTables>
  <data>
    <tabular pivotCacheId="199837607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3C11AEEC-65F4-4ED1-9EB1-D3AE7491B16D}" cache="Slicer_Quarters__Order_Date" caption="Quarters (Order Date)"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E26001A-9ED2-4E28-BA3B-0BAAF4406514}" cache="Slicer_Category" caption="Category" rowHeight="247650"/>
  <slicer name="State" xr10:uid="{CDA633D5-9608-4CA4-97C2-29BA6465161E}" cache="Slicer_State" caption="State" startItem="33" style="SlicerStyleDark4" rowHeight="247650"/>
  <slicer name="Years (Order Date)" xr10:uid="{54C12721-3371-4A38-AB51-2C644E897888}" cache="Slicer_Years__Order_Date" caption="Years (Order Date)" style="SlicerStyleDark1" rowHeight="247650"/>
  <slicer name="Months (Order Date)" xr10:uid="{DEFAACB0-A497-46E9-BFF0-4FFB94D835CC}" cache="Slicer_Months__Order_Date" caption="Months (Order Date)" startItem="7"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5B332-3B48-43AD-B175-B112755B2468}" name="Table1" displayName="Table1" ref="A1:I8315" totalsRowShown="0" headerRowDxfId="36" dataDxfId="35">
  <autoFilter ref="A1:I8315" xr:uid="{00000000-0001-0000-0000-000000000000}"/>
  <tableColumns count="9">
    <tableColumn id="1" xr3:uid="{A9E95C45-7B3E-436D-A316-41A85F868D0D}" name="Order Date" dataDxfId="34"/>
    <tableColumn id="2" xr3:uid="{B927DED0-861C-4ADA-9576-CCCD65DF0803}" name="Customer Name" dataDxfId="33"/>
    <tableColumn id="3" xr3:uid="{5C59A13A-58BC-4E86-8473-66D33CD84DE8}" name="State" dataDxfId="32"/>
    <tableColumn id="4" xr3:uid="{32AACAEE-0543-4182-9D83-D8322DB0D249}" name="Category" dataDxfId="31"/>
    <tableColumn id="5" xr3:uid="{FC78EFF1-FCA0-429E-9BE0-AC07F73AEA3F}" name="Sub-Category" dataDxfId="30"/>
    <tableColumn id="6" xr3:uid="{57542BDA-08A1-44F7-8769-D22ED2501E64}" name="Product Name" dataDxfId="29"/>
    <tableColumn id="7" xr3:uid="{0B04FE34-0842-4F85-BF70-EF89005B51B7}" name="Sales" dataDxfId="28"/>
    <tableColumn id="8" xr3:uid="{51736FE8-8C1A-43AB-8426-D43F59E6DB7F}" name="Quantity" dataDxfId="27"/>
    <tableColumn id="9" xr3:uid="{66EE1759-A06D-4987-AACF-14E2A294B9EC}" name="Profit" dataDxfId="2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abSelected="1" workbookViewId="0">
      <pane ySplit="1" topLeftCell="A2" activePane="bottomLeft" state="frozen"/>
      <selection pane="bottomLeft" activeCell="L10" sqref="L10"/>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91857-4769-4509-8ED4-5E57CB81D090}">
  <dimension ref="A1:AE8318"/>
  <sheetViews>
    <sheetView showGridLines="0" workbookViewId="0">
      <selection activeCell="R4" sqref="R4"/>
    </sheetView>
  </sheetViews>
  <sheetFormatPr defaultRowHeight="14.4" x14ac:dyDescent="0.3"/>
  <cols>
    <col min="1" max="1" width="13.77734375" bestFit="1" customWidth="1"/>
    <col min="3" max="3" width="12.44140625" bestFit="1" customWidth="1"/>
    <col min="4" max="4" width="15.5546875" bestFit="1" customWidth="1"/>
    <col min="5" max="5" width="13.77734375" bestFit="1" customWidth="1"/>
    <col min="6" max="6" width="10.21875" bestFit="1" customWidth="1"/>
    <col min="7" max="7" width="10.5546875" bestFit="1" customWidth="1"/>
    <col min="9" max="9" width="12.44140625" bestFit="1" customWidth="1"/>
    <col min="10" max="10" width="13.77734375" bestFit="1" customWidth="1"/>
    <col min="13" max="13" width="12.6640625" bestFit="1" customWidth="1"/>
    <col min="15" max="15" width="18.6640625" customWidth="1"/>
    <col min="16" max="16" width="12.88671875" customWidth="1"/>
    <col min="18" max="18" width="12.44140625" bestFit="1" customWidth="1"/>
    <col min="19" max="19" width="21.88671875" bestFit="1" customWidth="1"/>
    <col min="21" max="21" width="16.77734375" bestFit="1" customWidth="1"/>
    <col min="22" max="22" width="13.77734375" style="14" bestFit="1" customWidth="1"/>
    <col min="24" max="24" width="12.21875" customWidth="1"/>
    <col min="25" max="25" width="15.109375" customWidth="1"/>
    <col min="27" max="27" width="12.88671875" bestFit="1" customWidth="1"/>
    <col min="28" max="28" width="11.5546875" bestFit="1" customWidth="1"/>
    <col min="30" max="30" width="12.44140625" bestFit="1" customWidth="1"/>
    <col min="31" max="32" width="11.5546875" bestFit="1" customWidth="1"/>
  </cols>
  <sheetData>
    <row r="1" spans="1:31" x14ac:dyDescent="0.3">
      <c r="A1" s="15" t="s">
        <v>2705</v>
      </c>
    </row>
    <row r="2" spans="1:31" x14ac:dyDescent="0.3">
      <c r="A2" t="s">
        <v>2696</v>
      </c>
      <c r="C2" s="15" t="s">
        <v>2698</v>
      </c>
      <c r="I2" s="15" t="s">
        <v>2719</v>
      </c>
      <c r="J2" s="16"/>
      <c r="L2" s="15" t="s">
        <v>2720</v>
      </c>
      <c r="M2" s="15" t="s">
        <v>2721</v>
      </c>
    </row>
    <row r="3" spans="1:31" x14ac:dyDescent="0.3">
      <c r="A3" s="19">
        <v>1928887.8599999624</v>
      </c>
      <c r="C3" s="4" t="s">
        <v>2697</v>
      </c>
      <c r="D3" s="4" t="s">
        <v>2729</v>
      </c>
      <c r="I3" s="4" t="s">
        <v>2699</v>
      </c>
      <c r="J3" t="s">
        <v>2696</v>
      </c>
      <c r="R3" s="15" t="s">
        <v>2723</v>
      </c>
      <c r="S3" s="16"/>
      <c r="U3" s="15" t="s">
        <v>2724</v>
      </c>
    </row>
    <row r="4" spans="1:31" x14ac:dyDescent="0.3">
      <c r="C4" s="4" t="s">
        <v>2699</v>
      </c>
      <c r="D4" t="s">
        <v>34</v>
      </c>
      <c r="E4" t="s">
        <v>11</v>
      </c>
      <c r="F4" t="s">
        <v>39</v>
      </c>
      <c r="G4" t="s">
        <v>2700</v>
      </c>
      <c r="I4" s="6" t="s">
        <v>40</v>
      </c>
      <c r="J4" s="19">
        <v>279464.4200000001</v>
      </c>
      <c r="L4" s="6" t="str">
        <f>I4</f>
        <v>Phones</v>
      </c>
      <c r="M4" s="18">
        <f xml:space="preserve"> GETPIVOTDATA("Sales",$I$3,"Sub-Category",L4)</f>
        <v>279464.4200000001</v>
      </c>
      <c r="O4" s="8" t="s">
        <v>1</v>
      </c>
      <c r="P4" s="11" t="s">
        <v>0</v>
      </c>
      <c r="R4" s="4" t="s">
        <v>2699</v>
      </c>
      <c r="S4" t="s">
        <v>2722</v>
      </c>
      <c r="U4" s="4" t="s">
        <v>2699</v>
      </c>
      <c r="V4" s="14" t="s">
        <v>2696</v>
      </c>
      <c r="X4" s="15" t="s">
        <v>2725</v>
      </c>
      <c r="Y4" s="17" t="s">
        <v>6</v>
      </c>
      <c r="Z4" s="5"/>
      <c r="AA4" s="15" t="s">
        <v>2726</v>
      </c>
      <c r="AB4" s="16"/>
      <c r="AD4" s="15" t="s">
        <v>2728</v>
      </c>
    </row>
    <row r="5" spans="1:31" x14ac:dyDescent="0.3">
      <c r="C5" s="22" t="s">
        <v>2701</v>
      </c>
      <c r="D5" s="21">
        <v>5469.7699999999977</v>
      </c>
      <c r="E5" s="21">
        <v>22593.849999999966</v>
      </c>
      <c r="F5" s="21">
        <v>21492.950000000008</v>
      </c>
      <c r="G5" s="21">
        <v>49556.569999999971</v>
      </c>
      <c r="I5" s="6" t="s">
        <v>35</v>
      </c>
      <c r="J5" s="19">
        <v>277058.98000000045</v>
      </c>
      <c r="L5" s="6" t="str">
        <f t="shared" ref="L5:L20" si="0">I5</f>
        <v>Chairs</v>
      </c>
      <c r="M5" s="18">
        <f t="shared" ref="M5:M20" si="1" xml:space="preserve"> GETPIVOTDATA("Sales",$I$3,"Sub-Category",L5)</f>
        <v>277058.98000000045</v>
      </c>
      <c r="O5" s="9" t="s">
        <v>9</v>
      </c>
      <c r="P5" s="12">
        <v>44199</v>
      </c>
      <c r="R5" s="6" t="s">
        <v>2701</v>
      </c>
      <c r="S5" s="23">
        <v>1992</v>
      </c>
      <c r="U5" s="6" t="s">
        <v>488</v>
      </c>
      <c r="V5" s="19">
        <v>18299.32</v>
      </c>
      <c r="X5" t="str">
        <f>U5</f>
        <v>Alabama</v>
      </c>
      <c r="Y5" s="18">
        <f>GETPIVOTDATA("Sales",$U$4,"State",X5)</f>
        <v>18299.32</v>
      </c>
      <c r="AA5" s="4" t="s">
        <v>2699</v>
      </c>
      <c r="AB5" t="s">
        <v>2697</v>
      </c>
      <c r="AD5" s="4" t="s">
        <v>2699</v>
      </c>
      <c r="AE5" t="s">
        <v>2696</v>
      </c>
    </row>
    <row r="6" spans="1:31" x14ac:dyDescent="0.3">
      <c r="C6" s="22" t="s">
        <v>2702</v>
      </c>
      <c r="D6" s="21">
        <v>3015.170000000001</v>
      </c>
      <c r="E6" s="21">
        <v>25099.55000000001</v>
      </c>
      <c r="F6" s="21">
        <v>33503.970000000016</v>
      </c>
      <c r="G6" s="21">
        <v>61618.690000000031</v>
      </c>
      <c r="I6" s="6" t="s">
        <v>18</v>
      </c>
      <c r="J6" s="19">
        <v>190679.61000000019</v>
      </c>
      <c r="L6" s="6" t="str">
        <f t="shared" si="0"/>
        <v>Storage</v>
      </c>
      <c r="M6" s="18">
        <f t="shared" si="1"/>
        <v>190679.61000000019</v>
      </c>
      <c r="O6" s="10" t="s">
        <v>14</v>
      </c>
      <c r="P6" s="13">
        <v>44200</v>
      </c>
      <c r="R6" s="6" t="s">
        <v>2702</v>
      </c>
      <c r="S6" s="23">
        <v>2102</v>
      </c>
      <c r="U6" s="6" t="s">
        <v>95</v>
      </c>
      <c r="V6" s="19">
        <v>28978.850000000006</v>
      </c>
      <c r="X6" t="str">
        <f t="shared" ref="X6:X53" si="2">U6</f>
        <v>Arizona</v>
      </c>
      <c r="Y6" s="18">
        <f t="shared" ref="Y6:Y53" si="3">GETPIVOTDATA("Sales",$U$4,"State",X6)</f>
        <v>28978.850000000006</v>
      </c>
      <c r="AA6" s="6" t="s">
        <v>1576</v>
      </c>
      <c r="AB6" s="19">
        <v>8981.32</v>
      </c>
      <c r="AD6" s="6" t="s">
        <v>2707</v>
      </c>
      <c r="AE6" s="20">
        <v>94924.87</v>
      </c>
    </row>
    <row r="7" spans="1:31" x14ac:dyDescent="0.3">
      <c r="A7" s="15" t="s">
        <v>2706</v>
      </c>
      <c r="C7" s="22" t="s">
        <v>2703</v>
      </c>
      <c r="D7" s="21">
        <v>6959.9299999999967</v>
      </c>
      <c r="E7" s="21">
        <v>35052.909999999989</v>
      </c>
      <c r="F7" s="21">
        <v>39774.099999999984</v>
      </c>
      <c r="G7" s="21">
        <v>81786.939999999973</v>
      </c>
      <c r="I7" s="6" t="s">
        <v>20</v>
      </c>
      <c r="J7" s="19">
        <v>169089.72999999995</v>
      </c>
      <c r="L7" s="6" t="str">
        <f t="shared" si="0"/>
        <v>Binders</v>
      </c>
      <c r="M7" s="18">
        <f t="shared" si="1"/>
        <v>169089.72999999995</v>
      </c>
      <c r="O7" s="9" t="s">
        <v>14</v>
      </c>
      <c r="P7" s="12">
        <v>44200</v>
      </c>
      <c r="R7" s="6" t="s">
        <v>2703</v>
      </c>
      <c r="S7" s="23">
        <v>2586</v>
      </c>
      <c r="U7" s="6" t="s">
        <v>101</v>
      </c>
      <c r="V7" s="19">
        <v>9177.42</v>
      </c>
      <c r="X7" t="str">
        <f t="shared" si="2"/>
        <v>Arkansas</v>
      </c>
      <c r="Y7" s="18">
        <f t="shared" si="3"/>
        <v>9177.42</v>
      </c>
      <c r="AA7" s="6" t="s">
        <v>2474</v>
      </c>
      <c r="AB7" s="19">
        <v>6939.17</v>
      </c>
      <c r="AD7" s="6" t="s">
        <v>2708</v>
      </c>
      <c r="AE7" s="20">
        <v>59640.160000000018</v>
      </c>
    </row>
    <row r="8" spans="1:31" x14ac:dyDescent="0.3">
      <c r="A8" t="s">
        <v>2697</v>
      </c>
      <c r="C8" s="22" t="s">
        <v>2704</v>
      </c>
      <c r="D8" s="21">
        <v>2443.7999999999993</v>
      </c>
      <c r="E8" s="21">
        <v>25464.809999999976</v>
      </c>
      <c r="F8" s="21">
        <v>27090.710000000028</v>
      </c>
      <c r="G8" s="21">
        <v>54999.320000000007</v>
      </c>
      <c r="I8" s="6" t="s">
        <v>145</v>
      </c>
      <c r="J8" s="19">
        <v>167672.76</v>
      </c>
      <c r="L8" s="6" t="str">
        <f t="shared" si="0"/>
        <v>Tables</v>
      </c>
      <c r="M8" s="18">
        <f t="shared" si="1"/>
        <v>167672.76</v>
      </c>
      <c r="O8" s="10" t="s">
        <v>14</v>
      </c>
      <c r="P8" s="13">
        <v>44200</v>
      </c>
      <c r="R8" s="6" t="s">
        <v>2704</v>
      </c>
      <c r="S8" s="23">
        <v>1634</v>
      </c>
      <c r="U8" s="6" t="s">
        <v>27</v>
      </c>
      <c r="V8" s="19">
        <v>390145.54000000079</v>
      </c>
      <c r="X8" t="str">
        <f t="shared" si="2"/>
        <v>California</v>
      </c>
      <c r="Y8" s="18">
        <f t="shared" si="3"/>
        <v>390145.54000000079</v>
      </c>
      <c r="AA8" s="6" t="s">
        <v>193</v>
      </c>
      <c r="AB8" s="19">
        <v>5757.42</v>
      </c>
      <c r="AD8" s="6" t="s">
        <v>2709</v>
      </c>
      <c r="AE8" s="20">
        <v>205005.51000000036</v>
      </c>
    </row>
    <row r="9" spans="1:31" x14ac:dyDescent="0.3">
      <c r="A9" s="19">
        <v>247961.52000000037</v>
      </c>
      <c r="C9" s="6" t="s">
        <v>2700</v>
      </c>
      <c r="D9" s="19">
        <v>17888.669999999995</v>
      </c>
      <c r="E9" s="19">
        <v>108211.11999999994</v>
      </c>
      <c r="F9" s="19">
        <v>121861.73000000004</v>
      </c>
      <c r="G9" s="19">
        <v>247961.52</v>
      </c>
      <c r="I9" s="6" t="s">
        <v>302</v>
      </c>
      <c r="J9" s="19">
        <v>166777.78000000003</v>
      </c>
      <c r="L9" s="6" t="str">
        <f t="shared" si="0"/>
        <v>Machines</v>
      </c>
      <c r="M9" s="18">
        <f t="shared" si="1"/>
        <v>166777.78000000003</v>
      </c>
      <c r="O9" s="9" t="s">
        <v>22</v>
      </c>
      <c r="P9" s="12">
        <v>44201</v>
      </c>
      <c r="R9" s="6" t="s">
        <v>2700</v>
      </c>
      <c r="S9" s="23">
        <v>8314</v>
      </c>
      <c r="U9" s="6" t="s">
        <v>278</v>
      </c>
      <c r="V9" s="19">
        <v>27113.920000000002</v>
      </c>
      <c r="X9" t="str">
        <f t="shared" si="2"/>
        <v>Colorado</v>
      </c>
      <c r="Y9" s="18">
        <f t="shared" si="3"/>
        <v>27113.920000000002</v>
      </c>
      <c r="AA9" s="6" t="s">
        <v>1817</v>
      </c>
      <c r="AB9" s="19">
        <v>5202.84</v>
      </c>
      <c r="AD9" s="6" t="s">
        <v>2710</v>
      </c>
      <c r="AE9" s="20">
        <v>137480.78999999989</v>
      </c>
    </row>
    <row r="10" spans="1:31" x14ac:dyDescent="0.3">
      <c r="I10" s="6" t="s">
        <v>52</v>
      </c>
      <c r="J10" s="19">
        <v>139241.71000000002</v>
      </c>
      <c r="L10" s="6" t="str">
        <f t="shared" si="0"/>
        <v>Accessories</v>
      </c>
      <c r="M10" s="18">
        <f t="shared" si="1"/>
        <v>139241.71000000002</v>
      </c>
      <c r="O10" s="10" t="s">
        <v>26</v>
      </c>
      <c r="P10" s="13">
        <v>44202</v>
      </c>
      <c r="U10" s="6" t="s">
        <v>613</v>
      </c>
      <c r="V10" s="19">
        <v>11471.419999999998</v>
      </c>
      <c r="X10" t="str">
        <f t="shared" si="2"/>
        <v>Connecticut</v>
      </c>
      <c r="Y10" s="18">
        <f t="shared" si="3"/>
        <v>11471.419999999998</v>
      </c>
      <c r="AA10" s="6" t="s">
        <v>1948</v>
      </c>
      <c r="AB10" s="19">
        <v>3883.0899999999997</v>
      </c>
      <c r="AD10" s="6" t="s">
        <v>2711</v>
      </c>
      <c r="AE10" s="20">
        <v>155028.82999999993</v>
      </c>
    </row>
    <row r="11" spans="1:31" x14ac:dyDescent="0.3">
      <c r="I11" s="6" t="s">
        <v>603</v>
      </c>
      <c r="J11" s="19">
        <v>118968.23999999999</v>
      </c>
      <c r="L11" s="6" t="str">
        <f t="shared" si="0"/>
        <v>Copiers</v>
      </c>
      <c r="M11" s="18">
        <f t="shared" si="1"/>
        <v>118968.23999999999</v>
      </c>
      <c r="O11" s="9" t="s">
        <v>29</v>
      </c>
      <c r="P11" s="12">
        <v>44202</v>
      </c>
      <c r="U11" s="6" t="s">
        <v>59</v>
      </c>
      <c r="V11" s="19">
        <v>16302.24</v>
      </c>
      <c r="X11" t="str">
        <f t="shared" si="2"/>
        <v>Delaware</v>
      </c>
      <c r="Y11" s="18">
        <f t="shared" si="3"/>
        <v>16302.24</v>
      </c>
      <c r="AA11" s="6" t="s">
        <v>2700</v>
      </c>
      <c r="AB11" s="19">
        <v>30763.84</v>
      </c>
      <c r="AD11" s="6" t="s">
        <v>2712</v>
      </c>
      <c r="AE11" s="20">
        <v>152718.72000000006</v>
      </c>
    </row>
    <row r="12" spans="1:31" x14ac:dyDescent="0.3">
      <c r="A12" s="18">
        <f>GETPIVOTDATA("Sales",$A$2)</f>
        <v>1928887.8599999624</v>
      </c>
      <c r="I12" s="6" t="s">
        <v>74</v>
      </c>
      <c r="J12" s="19">
        <v>101387.67000000013</v>
      </c>
      <c r="L12" s="6" t="str">
        <f t="shared" si="0"/>
        <v>Bookcases</v>
      </c>
      <c r="M12" s="18">
        <f t="shared" si="1"/>
        <v>101387.67000000013</v>
      </c>
      <c r="O12" s="10" t="s">
        <v>32</v>
      </c>
      <c r="P12" s="13">
        <v>44202</v>
      </c>
      <c r="U12" s="6" t="s">
        <v>2044</v>
      </c>
      <c r="V12" s="19">
        <v>2865.0199999999995</v>
      </c>
      <c r="X12" t="str">
        <f t="shared" si="2"/>
        <v>District of Columbia</v>
      </c>
      <c r="Y12" s="18">
        <f t="shared" si="3"/>
        <v>2865.0199999999995</v>
      </c>
      <c r="AD12" s="6" t="s">
        <v>2713</v>
      </c>
      <c r="AE12" s="20">
        <v>147238.11000000004</v>
      </c>
    </row>
    <row r="13" spans="1:31" x14ac:dyDescent="0.3">
      <c r="A13" s="18"/>
      <c r="I13" s="6" t="s">
        <v>92</v>
      </c>
      <c r="J13" s="19">
        <v>87846.099999999991</v>
      </c>
      <c r="L13" s="6" t="str">
        <f t="shared" si="0"/>
        <v>Appliances</v>
      </c>
      <c r="M13" s="18">
        <f t="shared" si="1"/>
        <v>87846.099999999991</v>
      </c>
      <c r="O13" s="9" t="s">
        <v>32</v>
      </c>
      <c r="P13" s="12">
        <v>44202</v>
      </c>
      <c r="U13" s="6" t="s">
        <v>123</v>
      </c>
      <c r="V13" s="19">
        <v>79303.609999999986</v>
      </c>
      <c r="X13" t="str">
        <f t="shared" si="2"/>
        <v>Florida</v>
      </c>
      <c r="Y13" s="18">
        <f t="shared" si="3"/>
        <v>79303.609999999986</v>
      </c>
      <c r="AD13" s="6" t="s">
        <v>2714</v>
      </c>
      <c r="AE13" s="20">
        <v>159043.99000000008</v>
      </c>
    </row>
    <row r="14" spans="1:31" x14ac:dyDescent="0.3">
      <c r="I14" s="6" t="s">
        <v>47</v>
      </c>
      <c r="J14" s="19">
        <v>76222.689999999944</v>
      </c>
      <c r="L14" s="6" t="str">
        <f t="shared" si="0"/>
        <v>Furnishings</v>
      </c>
      <c r="M14" s="18">
        <f t="shared" si="1"/>
        <v>76222.689999999944</v>
      </c>
      <c r="O14" s="10" t="s">
        <v>32</v>
      </c>
      <c r="P14" s="13">
        <v>44202</v>
      </c>
      <c r="U14" s="6" t="s">
        <v>30</v>
      </c>
      <c r="V14" s="19">
        <v>46346.2</v>
      </c>
      <c r="X14" t="str">
        <f t="shared" si="2"/>
        <v>Georgia</v>
      </c>
      <c r="Y14" s="18">
        <f t="shared" si="3"/>
        <v>46346.2</v>
      </c>
      <c r="AC14" s="7" t="s">
        <v>2727</v>
      </c>
      <c r="AD14" s="6" t="s">
        <v>2715</v>
      </c>
      <c r="AE14" s="20">
        <v>219783.30000000057</v>
      </c>
    </row>
    <row r="15" spans="1:31" x14ac:dyDescent="0.3">
      <c r="I15" s="6" t="s">
        <v>12</v>
      </c>
      <c r="J15" s="19">
        <v>64529.990000000034</v>
      </c>
      <c r="L15" s="6" t="str">
        <f t="shared" si="0"/>
        <v>Paper</v>
      </c>
      <c r="M15" s="18">
        <f t="shared" si="1"/>
        <v>64529.990000000034</v>
      </c>
      <c r="O15" s="9" t="s">
        <v>32</v>
      </c>
      <c r="P15" s="12">
        <v>44202</v>
      </c>
      <c r="U15" s="6" t="s">
        <v>510</v>
      </c>
      <c r="V15" s="19">
        <v>3963.4700000000007</v>
      </c>
      <c r="X15" t="str">
        <f t="shared" si="2"/>
        <v>Idaho</v>
      </c>
      <c r="Y15" s="18">
        <f t="shared" si="3"/>
        <v>3963.4700000000007</v>
      </c>
      <c r="AD15" s="6" t="s">
        <v>2716</v>
      </c>
      <c r="AE15" s="20">
        <v>122546.06999999989</v>
      </c>
    </row>
    <row r="16" spans="1:31" x14ac:dyDescent="0.3">
      <c r="I16" s="6" t="s">
        <v>200</v>
      </c>
      <c r="J16" s="19">
        <v>38554.810000000027</v>
      </c>
      <c r="L16" s="6" t="str">
        <f t="shared" si="0"/>
        <v>Supplies</v>
      </c>
      <c r="M16" s="18">
        <f t="shared" si="1"/>
        <v>38554.810000000027</v>
      </c>
      <c r="O16" s="10" t="s">
        <v>32</v>
      </c>
      <c r="P16" s="13">
        <v>44202</v>
      </c>
      <c r="U16" s="6" t="s">
        <v>15</v>
      </c>
      <c r="V16" s="19">
        <v>68565.030000000072</v>
      </c>
      <c r="X16" t="str">
        <f t="shared" si="2"/>
        <v>Illinois</v>
      </c>
      <c r="Y16" s="18">
        <f t="shared" si="3"/>
        <v>68565.030000000072</v>
      </c>
      <c r="AD16" s="6" t="s">
        <v>2717</v>
      </c>
      <c r="AE16" s="20">
        <v>234013.28000000012</v>
      </c>
    </row>
    <row r="17" spans="9:31" x14ac:dyDescent="0.3">
      <c r="I17" s="6" t="s">
        <v>24</v>
      </c>
      <c r="J17" s="19">
        <v>23145.500000000011</v>
      </c>
      <c r="L17" s="6" t="str">
        <f t="shared" si="0"/>
        <v>Art</v>
      </c>
      <c r="M17" s="18">
        <f t="shared" si="1"/>
        <v>23145.500000000011</v>
      </c>
      <c r="O17" s="9" t="s">
        <v>32</v>
      </c>
      <c r="P17" s="12">
        <v>44202</v>
      </c>
      <c r="U17" s="6" t="s">
        <v>129</v>
      </c>
      <c r="V17" s="19">
        <v>47809.549999999996</v>
      </c>
      <c r="X17" t="str">
        <f t="shared" si="2"/>
        <v>Indiana</v>
      </c>
      <c r="Y17" s="18">
        <f t="shared" si="3"/>
        <v>47809.549999999996</v>
      </c>
      <c r="AD17" s="6" t="s">
        <v>2718</v>
      </c>
      <c r="AE17" s="20">
        <v>241464.23000000027</v>
      </c>
    </row>
    <row r="18" spans="9:31" x14ac:dyDescent="0.3">
      <c r="I18" s="6" t="s">
        <v>63</v>
      </c>
      <c r="J18" s="19">
        <v>14717.39</v>
      </c>
      <c r="L18" s="6" t="str">
        <f t="shared" si="0"/>
        <v>Envelopes</v>
      </c>
      <c r="M18" s="18">
        <f t="shared" si="1"/>
        <v>14717.39</v>
      </c>
      <c r="O18" s="10" t="s">
        <v>32</v>
      </c>
      <c r="P18" s="13">
        <v>44202</v>
      </c>
      <c r="U18" s="6" t="s">
        <v>395</v>
      </c>
      <c r="V18" s="19">
        <v>4476.41</v>
      </c>
      <c r="X18" t="str">
        <f t="shared" si="2"/>
        <v>Iowa</v>
      </c>
      <c r="Y18" s="18">
        <f t="shared" si="3"/>
        <v>4476.41</v>
      </c>
      <c r="AD18" s="6" t="s">
        <v>2700</v>
      </c>
      <c r="AE18" s="20">
        <v>1928887.860000001</v>
      </c>
    </row>
    <row r="19" spans="9:31" x14ac:dyDescent="0.3">
      <c r="I19" s="6" t="s">
        <v>16</v>
      </c>
      <c r="J19" s="19">
        <v>11045.550000000012</v>
      </c>
      <c r="L19" s="6" t="str">
        <f t="shared" si="0"/>
        <v>Labels</v>
      </c>
      <c r="M19" s="18">
        <f t="shared" si="1"/>
        <v>11045.550000000012</v>
      </c>
      <c r="O19" s="9" t="s">
        <v>46</v>
      </c>
      <c r="P19" s="12">
        <v>44203</v>
      </c>
      <c r="U19" s="6" t="s">
        <v>1283</v>
      </c>
      <c r="V19" s="19">
        <v>2835.0000000000005</v>
      </c>
      <c r="X19" t="str">
        <f t="shared" si="2"/>
        <v>Kansas</v>
      </c>
      <c r="Y19" s="18">
        <f t="shared" si="3"/>
        <v>2835.0000000000005</v>
      </c>
    </row>
    <row r="20" spans="9:31" x14ac:dyDescent="0.3">
      <c r="I20" s="6" t="s">
        <v>43</v>
      </c>
      <c r="J20" s="19">
        <v>2484.9300000000003</v>
      </c>
      <c r="L20" s="6" t="str">
        <f t="shared" si="0"/>
        <v>Fasteners</v>
      </c>
      <c r="M20" s="18">
        <f t="shared" si="1"/>
        <v>2484.9300000000003</v>
      </c>
      <c r="O20" s="10" t="s">
        <v>46</v>
      </c>
      <c r="P20" s="13">
        <v>44203</v>
      </c>
      <c r="U20" s="6" t="s">
        <v>33</v>
      </c>
      <c r="V20" s="19">
        <v>23650.589999999982</v>
      </c>
      <c r="X20" t="str">
        <f t="shared" si="2"/>
        <v>Kentucky</v>
      </c>
      <c r="Y20" s="18">
        <f t="shared" si="3"/>
        <v>23650.589999999982</v>
      </c>
    </row>
    <row r="21" spans="9:31" x14ac:dyDescent="0.3">
      <c r="I21" s="6" t="s">
        <v>2700</v>
      </c>
      <c r="J21" s="19">
        <v>1928887.8600000008</v>
      </c>
      <c r="L21" s="6"/>
      <c r="O21" s="9" t="s">
        <v>50</v>
      </c>
      <c r="P21" s="12">
        <v>44205</v>
      </c>
      <c r="U21" s="6" t="s">
        <v>62</v>
      </c>
      <c r="V21" s="19">
        <v>5297.05</v>
      </c>
      <c r="X21" t="str">
        <f t="shared" si="2"/>
        <v>Louisiana</v>
      </c>
      <c r="Y21" s="18">
        <f t="shared" si="3"/>
        <v>5297.05</v>
      </c>
    </row>
    <row r="22" spans="9:31" x14ac:dyDescent="0.3">
      <c r="O22" s="10" t="s">
        <v>50</v>
      </c>
      <c r="P22" s="13">
        <v>44205</v>
      </c>
      <c r="U22" s="6" t="s">
        <v>1061</v>
      </c>
      <c r="V22" s="19">
        <v>1270.5300000000002</v>
      </c>
      <c r="X22" t="str">
        <f t="shared" si="2"/>
        <v>Maine</v>
      </c>
      <c r="Y22" s="18">
        <f t="shared" si="3"/>
        <v>1270.5300000000002</v>
      </c>
    </row>
    <row r="23" spans="9:31" x14ac:dyDescent="0.3">
      <c r="O23" s="9" t="s">
        <v>54</v>
      </c>
      <c r="P23" s="12">
        <v>44206</v>
      </c>
      <c r="U23" s="6" t="s">
        <v>531</v>
      </c>
      <c r="V23" s="19">
        <v>18580.899999999998</v>
      </c>
      <c r="X23" t="str">
        <f t="shared" si="2"/>
        <v>Maryland</v>
      </c>
      <c r="Y23" s="18">
        <f t="shared" si="3"/>
        <v>18580.899999999998</v>
      </c>
    </row>
    <row r="24" spans="9:31" x14ac:dyDescent="0.3">
      <c r="O24" s="10" t="s">
        <v>54</v>
      </c>
      <c r="P24" s="13">
        <v>44206</v>
      </c>
      <c r="U24" s="6" t="s">
        <v>434</v>
      </c>
      <c r="V24" s="19">
        <v>23040.059999999998</v>
      </c>
      <c r="X24" t="str">
        <f t="shared" si="2"/>
        <v>Massachusetts</v>
      </c>
      <c r="Y24" s="18">
        <f t="shared" si="3"/>
        <v>23040.059999999998</v>
      </c>
    </row>
    <row r="25" spans="9:31" x14ac:dyDescent="0.3">
      <c r="O25" s="9" t="s">
        <v>58</v>
      </c>
      <c r="P25" s="12">
        <v>44207</v>
      </c>
      <c r="U25" s="6" t="s">
        <v>110</v>
      </c>
      <c r="V25" s="19">
        <v>66559.090000000011</v>
      </c>
      <c r="X25" t="str">
        <f t="shared" si="2"/>
        <v>Michigan</v>
      </c>
      <c r="Y25" s="18">
        <f t="shared" si="3"/>
        <v>66559.090000000011</v>
      </c>
    </row>
    <row r="26" spans="9:31" x14ac:dyDescent="0.3">
      <c r="O26" s="10" t="s">
        <v>61</v>
      </c>
      <c r="P26" s="13">
        <v>44209</v>
      </c>
      <c r="U26" s="6" t="s">
        <v>315</v>
      </c>
      <c r="V26" s="19">
        <v>25069.119999999992</v>
      </c>
      <c r="X26" t="str">
        <f t="shared" si="2"/>
        <v>Minnesota</v>
      </c>
      <c r="Y26" s="18">
        <f t="shared" si="3"/>
        <v>25069.119999999992</v>
      </c>
    </row>
    <row r="27" spans="9:31" x14ac:dyDescent="0.3">
      <c r="O27" s="9" t="s">
        <v>61</v>
      </c>
      <c r="P27" s="12">
        <v>44209</v>
      </c>
      <c r="U27" s="6" t="s">
        <v>329</v>
      </c>
      <c r="V27" s="19">
        <v>9528.4400000000023</v>
      </c>
      <c r="X27" t="str">
        <f t="shared" si="2"/>
        <v>Mississippi</v>
      </c>
      <c r="Y27" s="18">
        <f t="shared" si="3"/>
        <v>9528.4400000000023</v>
      </c>
    </row>
    <row r="28" spans="9:31" x14ac:dyDescent="0.3">
      <c r="O28" s="10" t="s">
        <v>61</v>
      </c>
      <c r="P28" s="13">
        <v>44209</v>
      </c>
      <c r="U28" s="6" t="s">
        <v>186</v>
      </c>
      <c r="V28" s="19">
        <v>18470.039999999997</v>
      </c>
      <c r="X28" t="str">
        <f t="shared" si="2"/>
        <v>Missouri</v>
      </c>
      <c r="Y28" s="18">
        <f t="shared" si="3"/>
        <v>18470.039999999997</v>
      </c>
    </row>
    <row r="29" spans="9:31" x14ac:dyDescent="0.3">
      <c r="O29" s="9" t="s">
        <v>61</v>
      </c>
      <c r="P29" s="12">
        <v>44209</v>
      </c>
      <c r="U29" s="6" t="s">
        <v>515</v>
      </c>
      <c r="V29" s="19">
        <v>5549.4500000000007</v>
      </c>
      <c r="X29" t="str">
        <f t="shared" si="2"/>
        <v>Montana</v>
      </c>
      <c r="Y29" s="18">
        <f t="shared" si="3"/>
        <v>5549.4500000000007</v>
      </c>
    </row>
    <row r="30" spans="9:31" x14ac:dyDescent="0.3">
      <c r="O30" s="10" t="s">
        <v>61</v>
      </c>
      <c r="P30" s="13">
        <v>44209</v>
      </c>
      <c r="U30" s="6" t="s">
        <v>996</v>
      </c>
      <c r="V30" s="19">
        <v>4063.0600000000004</v>
      </c>
      <c r="X30" t="str">
        <f t="shared" si="2"/>
        <v>Nebraska</v>
      </c>
      <c r="Y30" s="18">
        <f t="shared" si="3"/>
        <v>4063.0600000000004</v>
      </c>
    </row>
    <row r="31" spans="9:31" x14ac:dyDescent="0.3">
      <c r="O31" s="9" t="s">
        <v>69</v>
      </c>
      <c r="P31" s="12">
        <v>44209</v>
      </c>
      <c r="U31" s="6" t="s">
        <v>126</v>
      </c>
      <c r="V31" s="19">
        <v>15059.500000000002</v>
      </c>
      <c r="X31" t="str">
        <f t="shared" si="2"/>
        <v>Nevada</v>
      </c>
      <c r="Y31" s="18">
        <f t="shared" si="3"/>
        <v>15059.500000000002</v>
      </c>
    </row>
    <row r="32" spans="9:31" x14ac:dyDescent="0.3">
      <c r="O32" s="10" t="s">
        <v>72</v>
      </c>
      <c r="P32" s="13">
        <v>44209</v>
      </c>
      <c r="U32" s="6" t="s">
        <v>685</v>
      </c>
      <c r="V32" s="19">
        <v>7210.3</v>
      </c>
      <c r="X32" t="str">
        <f t="shared" si="2"/>
        <v>New Hampshire</v>
      </c>
      <c r="Y32" s="18">
        <f t="shared" si="3"/>
        <v>7210.3</v>
      </c>
    </row>
    <row r="33" spans="15:25" x14ac:dyDescent="0.3">
      <c r="O33" s="9" t="s">
        <v>72</v>
      </c>
      <c r="P33" s="12">
        <v>44209</v>
      </c>
      <c r="U33" s="6" t="s">
        <v>177</v>
      </c>
      <c r="V33" s="19">
        <v>29833.009999999995</v>
      </c>
      <c r="X33" t="str">
        <f t="shared" si="2"/>
        <v>New Jersey</v>
      </c>
      <c r="Y33" s="18">
        <f t="shared" si="3"/>
        <v>29833.009999999995</v>
      </c>
    </row>
    <row r="34" spans="15:25" x14ac:dyDescent="0.3">
      <c r="O34" s="10" t="s">
        <v>72</v>
      </c>
      <c r="P34" s="13">
        <v>44209</v>
      </c>
      <c r="U34" s="6" t="s">
        <v>399</v>
      </c>
      <c r="V34" s="19">
        <v>3519.2000000000003</v>
      </c>
      <c r="X34" t="str">
        <f t="shared" si="2"/>
        <v>New Mexico</v>
      </c>
      <c r="Y34" s="18">
        <f t="shared" si="3"/>
        <v>3519.2000000000003</v>
      </c>
    </row>
    <row r="35" spans="15:25" x14ac:dyDescent="0.3">
      <c r="O35" s="9" t="s">
        <v>77</v>
      </c>
      <c r="P35" s="12">
        <v>44209</v>
      </c>
      <c r="U35" s="6" t="s">
        <v>149</v>
      </c>
      <c r="V35" s="19">
        <v>246517.74000000046</v>
      </c>
      <c r="X35" t="str">
        <f t="shared" si="2"/>
        <v>New York</v>
      </c>
      <c r="Y35" s="18">
        <f t="shared" si="3"/>
        <v>246517.74000000046</v>
      </c>
    </row>
    <row r="36" spans="15:25" x14ac:dyDescent="0.3">
      <c r="O36" s="10" t="s">
        <v>77</v>
      </c>
      <c r="P36" s="13">
        <v>44209</v>
      </c>
      <c r="U36" s="6" t="s">
        <v>245</v>
      </c>
      <c r="V36" s="19">
        <v>37450.26999999999</v>
      </c>
      <c r="X36" t="str">
        <f t="shared" si="2"/>
        <v>North Carolina</v>
      </c>
      <c r="Y36" s="18">
        <f t="shared" si="3"/>
        <v>37450.26999999999</v>
      </c>
    </row>
    <row r="37" spans="15:25" x14ac:dyDescent="0.3">
      <c r="O37" s="9" t="s">
        <v>81</v>
      </c>
      <c r="P37" s="12">
        <v>44210</v>
      </c>
      <c r="U37" s="6" t="s">
        <v>2675</v>
      </c>
      <c r="V37" s="19">
        <v>891.53</v>
      </c>
      <c r="X37" t="str">
        <f t="shared" si="2"/>
        <v>North Dakota</v>
      </c>
      <c r="Y37" s="18">
        <f t="shared" si="3"/>
        <v>891.53</v>
      </c>
    </row>
    <row r="38" spans="15:25" x14ac:dyDescent="0.3">
      <c r="O38" s="10" t="s">
        <v>83</v>
      </c>
      <c r="P38" s="13">
        <v>44211</v>
      </c>
      <c r="U38" s="6" t="s">
        <v>78</v>
      </c>
      <c r="V38" s="19">
        <v>66407.170000000027</v>
      </c>
      <c r="X38" t="str">
        <f t="shared" si="2"/>
        <v>Ohio</v>
      </c>
      <c r="Y38" s="18">
        <f t="shared" si="3"/>
        <v>66407.170000000027</v>
      </c>
    </row>
    <row r="39" spans="15:25" x14ac:dyDescent="0.3">
      <c r="O39" s="9" t="s">
        <v>85</v>
      </c>
      <c r="P39" s="12">
        <v>44212</v>
      </c>
      <c r="U39" s="6" t="s">
        <v>840</v>
      </c>
      <c r="V39" s="19">
        <v>17021.929999999997</v>
      </c>
      <c r="X39" t="str">
        <f t="shared" si="2"/>
        <v>Oklahoma</v>
      </c>
      <c r="Y39" s="18">
        <f t="shared" si="3"/>
        <v>17021.929999999997</v>
      </c>
    </row>
    <row r="40" spans="15:25" x14ac:dyDescent="0.3">
      <c r="O40" s="10" t="s">
        <v>85</v>
      </c>
      <c r="P40" s="13">
        <v>44212</v>
      </c>
      <c r="U40" s="6" t="s">
        <v>91</v>
      </c>
      <c r="V40" s="19">
        <v>15189.980000000009</v>
      </c>
      <c r="X40" t="str">
        <f t="shared" si="2"/>
        <v>Oregon</v>
      </c>
      <c r="Y40" s="18">
        <f t="shared" si="3"/>
        <v>15189.980000000009</v>
      </c>
    </row>
    <row r="41" spans="15:25" x14ac:dyDescent="0.3">
      <c r="O41" s="9" t="s">
        <v>85</v>
      </c>
      <c r="P41" s="12">
        <v>44212</v>
      </c>
      <c r="U41" s="6" t="s">
        <v>23</v>
      </c>
      <c r="V41" s="19">
        <v>95494.859999999986</v>
      </c>
      <c r="X41" t="str">
        <f t="shared" si="2"/>
        <v>Pennsylvania</v>
      </c>
      <c r="Y41" s="18">
        <f t="shared" si="3"/>
        <v>95494.859999999986</v>
      </c>
    </row>
    <row r="42" spans="15:25" x14ac:dyDescent="0.3">
      <c r="O42" s="10" t="s">
        <v>85</v>
      </c>
      <c r="P42" s="13">
        <v>44212</v>
      </c>
      <c r="U42" s="6" t="s">
        <v>1529</v>
      </c>
      <c r="V42" s="19">
        <v>19695.419999999998</v>
      </c>
      <c r="X42" t="str">
        <f t="shared" si="2"/>
        <v>Rhode Island</v>
      </c>
      <c r="Y42" s="18">
        <f t="shared" si="3"/>
        <v>19695.419999999998</v>
      </c>
    </row>
    <row r="43" spans="15:25" x14ac:dyDescent="0.3">
      <c r="O43" s="9" t="s">
        <v>90</v>
      </c>
      <c r="P43" s="12">
        <v>44214</v>
      </c>
      <c r="U43" s="6" t="s">
        <v>70</v>
      </c>
      <c r="V43" s="19">
        <v>7350.869999999999</v>
      </c>
      <c r="X43" t="str">
        <f t="shared" si="2"/>
        <v>South Carolina</v>
      </c>
      <c r="Y43" s="18">
        <f t="shared" si="3"/>
        <v>7350.869999999999</v>
      </c>
    </row>
    <row r="44" spans="15:25" x14ac:dyDescent="0.3">
      <c r="O44" s="10" t="s">
        <v>94</v>
      </c>
      <c r="P44" s="13">
        <v>44215</v>
      </c>
      <c r="U44" s="6" t="s">
        <v>140</v>
      </c>
      <c r="V44" s="19">
        <v>1290.06</v>
      </c>
      <c r="X44" t="str">
        <f t="shared" si="2"/>
        <v>South Dakota</v>
      </c>
      <c r="Y44" s="18">
        <f t="shared" si="3"/>
        <v>1290.06</v>
      </c>
    </row>
    <row r="45" spans="15:25" x14ac:dyDescent="0.3">
      <c r="O45" s="9" t="s">
        <v>94</v>
      </c>
      <c r="P45" s="12">
        <v>44215</v>
      </c>
      <c r="U45" s="6" t="s">
        <v>120</v>
      </c>
      <c r="V45" s="19">
        <v>21227.569999999996</v>
      </c>
      <c r="X45" t="str">
        <f t="shared" si="2"/>
        <v>Tennessee</v>
      </c>
      <c r="Y45" s="18">
        <f t="shared" si="3"/>
        <v>21227.569999999996</v>
      </c>
    </row>
    <row r="46" spans="15:25" x14ac:dyDescent="0.3">
      <c r="O46" s="10" t="s">
        <v>94</v>
      </c>
      <c r="P46" s="13">
        <v>44215</v>
      </c>
      <c r="U46" s="6" t="s">
        <v>10</v>
      </c>
      <c r="V46" s="19">
        <v>151436.59999999998</v>
      </c>
      <c r="X46" t="str">
        <f t="shared" si="2"/>
        <v>Texas</v>
      </c>
      <c r="Y46" s="18">
        <f t="shared" si="3"/>
        <v>151436.59999999998</v>
      </c>
    </row>
    <row r="47" spans="15:25" x14ac:dyDescent="0.3">
      <c r="O47" s="9" t="s">
        <v>94</v>
      </c>
      <c r="P47" s="12">
        <v>44215</v>
      </c>
      <c r="U47" s="6" t="s">
        <v>296</v>
      </c>
      <c r="V47" s="19">
        <v>8960.06</v>
      </c>
      <c r="X47" t="str">
        <f t="shared" si="2"/>
        <v>Utah</v>
      </c>
      <c r="Y47" s="18">
        <f t="shared" si="3"/>
        <v>8960.06</v>
      </c>
    </row>
    <row r="48" spans="15:25" x14ac:dyDescent="0.3">
      <c r="O48" s="10" t="s">
        <v>100</v>
      </c>
      <c r="P48" s="13">
        <v>44216</v>
      </c>
      <c r="U48" s="6" t="s">
        <v>2322</v>
      </c>
      <c r="V48" s="19">
        <v>8724.34</v>
      </c>
      <c r="X48" t="str">
        <f t="shared" si="2"/>
        <v>Vermont</v>
      </c>
      <c r="Y48" s="18">
        <f t="shared" si="3"/>
        <v>8724.34</v>
      </c>
    </row>
    <row r="49" spans="15:25" x14ac:dyDescent="0.3">
      <c r="O49" s="9" t="s">
        <v>100</v>
      </c>
      <c r="P49" s="12">
        <v>44216</v>
      </c>
      <c r="U49" s="6" t="s">
        <v>55</v>
      </c>
      <c r="V49" s="19">
        <v>67825.950000000026</v>
      </c>
      <c r="X49" t="str">
        <f t="shared" si="2"/>
        <v>Virginia</v>
      </c>
      <c r="Y49" s="18">
        <f t="shared" si="3"/>
        <v>67825.950000000026</v>
      </c>
    </row>
    <row r="50" spans="15:25" x14ac:dyDescent="0.3">
      <c r="O50" s="10" t="s">
        <v>100</v>
      </c>
      <c r="P50" s="13">
        <v>44216</v>
      </c>
      <c r="U50" s="6" t="s">
        <v>164</v>
      </c>
      <c r="V50" s="19">
        <v>117661.47000000002</v>
      </c>
      <c r="X50" t="str">
        <f t="shared" si="2"/>
        <v>Washington</v>
      </c>
      <c r="Y50" s="18">
        <f t="shared" si="3"/>
        <v>117661.47000000002</v>
      </c>
    </row>
    <row r="51" spans="15:25" x14ac:dyDescent="0.3">
      <c r="O51" s="9" t="s">
        <v>100</v>
      </c>
      <c r="P51" s="12">
        <v>44216</v>
      </c>
      <c r="U51" s="6" t="s">
        <v>2687</v>
      </c>
      <c r="V51" s="19">
        <v>536.48</v>
      </c>
      <c r="X51" t="str">
        <f t="shared" si="2"/>
        <v>West Virginia</v>
      </c>
      <c r="Y51" s="18">
        <f t="shared" si="3"/>
        <v>536.48</v>
      </c>
    </row>
    <row r="52" spans="15:25" x14ac:dyDescent="0.3">
      <c r="O52" s="10" t="s">
        <v>100</v>
      </c>
      <c r="P52" s="13">
        <v>44216</v>
      </c>
      <c r="U52" s="6" t="s">
        <v>157</v>
      </c>
      <c r="V52" s="19">
        <v>29249.080000000009</v>
      </c>
      <c r="X52" t="str">
        <f t="shared" si="2"/>
        <v>Wisconsin</v>
      </c>
      <c r="Y52" s="18">
        <f t="shared" si="3"/>
        <v>29249.080000000009</v>
      </c>
    </row>
    <row r="53" spans="15:25" x14ac:dyDescent="0.3">
      <c r="O53" s="9" t="s">
        <v>100</v>
      </c>
      <c r="P53" s="12">
        <v>44216</v>
      </c>
      <c r="U53" s="6" t="s">
        <v>2620</v>
      </c>
      <c r="V53" s="19">
        <v>1603.14</v>
      </c>
      <c r="X53" t="str">
        <f t="shared" si="2"/>
        <v>Wyoming</v>
      </c>
      <c r="Y53" s="18">
        <f t="shared" si="3"/>
        <v>1603.14</v>
      </c>
    </row>
    <row r="54" spans="15:25" x14ac:dyDescent="0.3">
      <c r="O54" s="10" t="s">
        <v>107</v>
      </c>
      <c r="P54" s="13">
        <v>44216</v>
      </c>
      <c r="U54" s="6" t="s">
        <v>2700</v>
      </c>
      <c r="V54" s="19">
        <v>1928887.8600000013</v>
      </c>
      <c r="Y54" s="18"/>
    </row>
    <row r="55" spans="15:25" x14ac:dyDescent="0.3">
      <c r="O55" s="9" t="s">
        <v>107</v>
      </c>
      <c r="P55" s="12">
        <v>44216</v>
      </c>
    </row>
    <row r="56" spans="15:25" x14ac:dyDescent="0.3">
      <c r="O56" s="10" t="s">
        <v>109</v>
      </c>
      <c r="P56" s="13">
        <v>44216</v>
      </c>
    </row>
    <row r="57" spans="15:25" x14ac:dyDescent="0.3">
      <c r="O57" s="9" t="s">
        <v>109</v>
      </c>
      <c r="P57" s="12">
        <v>44216</v>
      </c>
    </row>
    <row r="58" spans="15:25" x14ac:dyDescent="0.3">
      <c r="O58" s="10" t="s">
        <v>109</v>
      </c>
      <c r="P58" s="13">
        <v>44216</v>
      </c>
    </row>
    <row r="59" spans="15:25" x14ac:dyDescent="0.3">
      <c r="O59" s="9" t="s">
        <v>109</v>
      </c>
      <c r="P59" s="12">
        <v>44216</v>
      </c>
    </row>
    <row r="60" spans="15:25" x14ac:dyDescent="0.3">
      <c r="O60" s="10" t="s">
        <v>109</v>
      </c>
      <c r="P60" s="13">
        <v>44216</v>
      </c>
    </row>
    <row r="61" spans="15:25" x14ac:dyDescent="0.3">
      <c r="O61" s="9" t="s">
        <v>109</v>
      </c>
      <c r="P61" s="12">
        <v>44216</v>
      </c>
    </row>
    <row r="62" spans="15:25" x14ac:dyDescent="0.3">
      <c r="O62" s="10" t="s">
        <v>109</v>
      </c>
      <c r="P62" s="13">
        <v>44216</v>
      </c>
    </row>
    <row r="63" spans="15:25" x14ac:dyDescent="0.3">
      <c r="O63" s="9" t="s">
        <v>109</v>
      </c>
      <c r="P63" s="12">
        <v>44216</v>
      </c>
    </row>
    <row r="64" spans="15:25" x14ac:dyDescent="0.3">
      <c r="O64" s="10" t="s">
        <v>119</v>
      </c>
      <c r="P64" s="13">
        <v>44216</v>
      </c>
    </row>
    <row r="65" spans="15:16" x14ac:dyDescent="0.3">
      <c r="O65" s="9" t="s">
        <v>122</v>
      </c>
      <c r="P65" s="12">
        <v>44217</v>
      </c>
    </row>
    <row r="66" spans="15:16" x14ac:dyDescent="0.3">
      <c r="O66" s="10" t="s">
        <v>125</v>
      </c>
      <c r="P66" s="13">
        <v>44219</v>
      </c>
    </row>
    <row r="67" spans="15:16" x14ac:dyDescent="0.3">
      <c r="O67" s="9" t="s">
        <v>128</v>
      </c>
      <c r="P67" s="12">
        <v>44219</v>
      </c>
    </row>
    <row r="68" spans="15:16" x14ac:dyDescent="0.3">
      <c r="O68" s="10" t="s">
        <v>131</v>
      </c>
      <c r="P68" s="13">
        <v>44222</v>
      </c>
    </row>
    <row r="69" spans="15:16" x14ac:dyDescent="0.3">
      <c r="O69" s="9" t="s">
        <v>131</v>
      </c>
      <c r="P69" s="12">
        <v>44222</v>
      </c>
    </row>
    <row r="70" spans="15:16" x14ac:dyDescent="0.3">
      <c r="O70" s="10" t="s">
        <v>131</v>
      </c>
      <c r="P70" s="13">
        <v>44222</v>
      </c>
    </row>
    <row r="71" spans="15:16" x14ac:dyDescent="0.3">
      <c r="O71" s="9" t="s">
        <v>131</v>
      </c>
      <c r="P71" s="12">
        <v>44222</v>
      </c>
    </row>
    <row r="72" spans="15:16" x14ac:dyDescent="0.3">
      <c r="O72" s="10" t="s">
        <v>131</v>
      </c>
      <c r="P72" s="13">
        <v>44222</v>
      </c>
    </row>
    <row r="73" spans="15:16" x14ac:dyDescent="0.3">
      <c r="O73" s="9" t="s">
        <v>131</v>
      </c>
      <c r="P73" s="12">
        <v>44222</v>
      </c>
    </row>
    <row r="74" spans="15:16" x14ac:dyDescent="0.3">
      <c r="O74" s="10" t="s">
        <v>131</v>
      </c>
      <c r="P74" s="13">
        <v>44222</v>
      </c>
    </row>
    <row r="75" spans="15:16" x14ac:dyDescent="0.3">
      <c r="O75" s="9" t="s">
        <v>139</v>
      </c>
      <c r="P75" s="12">
        <v>44222</v>
      </c>
    </row>
    <row r="76" spans="15:16" x14ac:dyDescent="0.3">
      <c r="O76" s="10" t="s">
        <v>139</v>
      </c>
      <c r="P76" s="13">
        <v>44222</v>
      </c>
    </row>
    <row r="77" spans="15:16" x14ac:dyDescent="0.3">
      <c r="O77" s="9" t="s">
        <v>143</v>
      </c>
      <c r="P77" s="12">
        <v>44223</v>
      </c>
    </row>
    <row r="78" spans="15:16" x14ac:dyDescent="0.3">
      <c r="O78" s="10" t="s">
        <v>143</v>
      </c>
      <c r="P78" s="13">
        <v>44223</v>
      </c>
    </row>
    <row r="79" spans="15:16" x14ac:dyDescent="0.3">
      <c r="O79" s="9" t="s">
        <v>143</v>
      </c>
      <c r="P79" s="12">
        <v>44223</v>
      </c>
    </row>
    <row r="80" spans="15:16" x14ac:dyDescent="0.3">
      <c r="O80" s="10" t="s">
        <v>148</v>
      </c>
      <c r="P80" s="13">
        <v>44224</v>
      </c>
    </row>
    <row r="81" spans="15:16" x14ac:dyDescent="0.3">
      <c r="O81" s="9" t="s">
        <v>151</v>
      </c>
      <c r="P81" s="12">
        <v>44226</v>
      </c>
    </row>
    <row r="82" spans="15:16" x14ac:dyDescent="0.3">
      <c r="O82" s="10" t="s">
        <v>151</v>
      </c>
      <c r="P82" s="13">
        <v>44226</v>
      </c>
    </row>
    <row r="83" spans="15:16" x14ac:dyDescent="0.3">
      <c r="O83" s="9" t="s">
        <v>154</v>
      </c>
      <c r="P83" s="12">
        <v>44227</v>
      </c>
    </row>
    <row r="84" spans="15:16" x14ac:dyDescent="0.3">
      <c r="O84" s="10" t="s">
        <v>156</v>
      </c>
      <c r="P84" s="13">
        <v>44228</v>
      </c>
    </row>
    <row r="85" spans="15:16" x14ac:dyDescent="0.3">
      <c r="O85" s="9" t="s">
        <v>159</v>
      </c>
      <c r="P85" s="12">
        <v>44229</v>
      </c>
    </row>
    <row r="86" spans="15:16" x14ac:dyDescent="0.3">
      <c r="O86" s="10" t="s">
        <v>161</v>
      </c>
      <c r="P86" s="13">
        <v>44229</v>
      </c>
    </row>
    <row r="87" spans="15:16" x14ac:dyDescent="0.3">
      <c r="O87" s="9" t="s">
        <v>161</v>
      </c>
      <c r="P87" s="12">
        <v>44229</v>
      </c>
    </row>
    <row r="88" spans="15:16" x14ac:dyDescent="0.3">
      <c r="O88" s="10" t="s">
        <v>122</v>
      </c>
      <c r="P88" s="13">
        <v>44230</v>
      </c>
    </row>
    <row r="89" spans="15:16" x14ac:dyDescent="0.3">
      <c r="O89" s="9" t="s">
        <v>122</v>
      </c>
      <c r="P89" s="12">
        <v>44230</v>
      </c>
    </row>
    <row r="90" spans="15:16" x14ac:dyDescent="0.3">
      <c r="O90" s="10" t="s">
        <v>167</v>
      </c>
      <c r="P90" s="13">
        <v>44231</v>
      </c>
    </row>
    <row r="91" spans="15:16" x14ac:dyDescent="0.3">
      <c r="O91" s="9" t="s">
        <v>167</v>
      </c>
      <c r="P91" s="12">
        <v>44231</v>
      </c>
    </row>
    <row r="92" spans="15:16" x14ac:dyDescent="0.3">
      <c r="O92" s="10" t="s">
        <v>170</v>
      </c>
      <c r="P92" s="13">
        <v>44231</v>
      </c>
    </row>
    <row r="93" spans="15:16" x14ac:dyDescent="0.3">
      <c r="O93" s="9" t="s">
        <v>171</v>
      </c>
      <c r="P93" s="12">
        <v>44233</v>
      </c>
    </row>
    <row r="94" spans="15:16" x14ac:dyDescent="0.3">
      <c r="O94" s="10" t="s">
        <v>171</v>
      </c>
      <c r="P94" s="13">
        <v>44233</v>
      </c>
    </row>
    <row r="95" spans="15:16" x14ac:dyDescent="0.3">
      <c r="O95" s="9" t="s">
        <v>171</v>
      </c>
      <c r="P95" s="12">
        <v>44233</v>
      </c>
    </row>
    <row r="96" spans="15:16" x14ac:dyDescent="0.3">
      <c r="O96" s="10" t="s">
        <v>85</v>
      </c>
      <c r="P96" s="13">
        <v>44233</v>
      </c>
    </row>
    <row r="97" spans="15:16" x14ac:dyDescent="0.3">
      <c r="O97" s="9" t="s">
        <v>176</v>
      </c>
      <c r="P97" s="12">
        <v>44234</v>
      </c>
    </row>
    <row r="98" spans="15:16" x14ac:dyDescent="0.3">
      <c r="O98" s="10" t="s">
        <v>61</v>
      </c>
      <c r="P98" s="13">
        <v>44234</v>
      </c>
    </row>
    <row r="99" spans="15:16" x14ac:dyDescent="0.3">
      <c r="O99" s="9" t="s">
        <v>180</v>
      </c>
      <c r="P99" s="12">
        <v>44235</v>
      </c>
    </row>
    <row r="100" spans="15:16" x14ac:dyDescent="0.3">
      <c r="O100" s="10" t="s">
        <v>182</v>
      </c>
      <c r="P100" s="13">
        <v>44238</v>
      </c>
    </row>
    <row r="101" spans="15:16" x14ac:dyDescent="0.3">
      <c r="O101" s="9" t="s">
        <v>182</v>
      </c>
      <c r="P101" s="12">
        <v>44238</v>
      </c>
    </row>
    <row r="102" spans="15:16" x14ac:dyDescent="0.3">
      <c r="O102" s="10" t="s">
        <v>182</v>
      </c>
      <c r="P102" s="13">
        <v>44238</v>
      </c>
    </row>
    <row r="103" spans="15:16" x14ac:dyDescent="0.3">
      <c r="O103" s="9" t="s">
        <v>185</v>
      </c>
      <c r="P103" s="12">
        <v>44238</v>
      </c>
    </row>
    <row r="104" spans="15:16" x14ac:dyDescent="0.3">
      <c r="O104" s="10" t="s">
        <v>185</v>
      </c>
      <c r="P104" s="13">
        <v>44238</v>
      </c>
    </row>
    <row r="105" spans="15:16" x14ac:dyDescent="0.3">
      <c r="O105" s="9" t="s">
        <v>185</v>
      </c>
      <c r="P105" s="12">
        <v>44238</v>
      </c>
    </row>
    <row r="106" spans="15:16" x14ac:dyDescent="0.3">
      <c r="O106" s="10" t="s">
        <v>185</v>
      </c>
      <c r="P106" s="13">
        <v>44238</v>
      </c>
    </row>
    <row r="107" spans="15:16" x14ac:dyDescent="0.3">
      <c r="O107" s="9" t="s">
        <v>185</v>
      </c>
      <c r="P107" s="12">
        <v>44238</v>
      </c>
    </row>
    <row r="108" spans="15:16" x14ac:dyDescent="0.3">
      <c r="O108" s="10" t="s">
        <v>185</v>
      </c>
      <c r="P108" s="13">
        <v>44238</v>
      </c>
    </row>
    <row r="109" spans="15:16" x14ac:dyDescent="0.3">
      <c r="O109" s="9" t="s">
        <v>193</v>
      </c>
      <c r="P109" s="12">
        <v>44239</v>
      </c>
    </row>
    <row r="110" spans="15:16" x14ac:dyDescent="0.3">
      <c r="O110" s="10" t="s">
        <v>195</v>
      </c>
      <c r="P110" s="13">
        <v>44241</v>
      </c>
    </row>
    <row r="111" spans="15:16" x14ac:dyDescent="0.3">
      <c r="O111" s="9" t="s">
        <v>197</v>
      </c>
      <c r="P111" s="12">
        <v>44241</v>
      </c>
    </row>
    <row r="112" spans="15:16" x14ac:dyDescent="0.3">
      <c r="O112" s="10" t="s">
        <v>197</v>
      </c>
      <c r="P112" s="13">
        <v>44241</v>
      </c>
    </row>
    <row r="113" spans="15:16" x14ac:dyDescent="0.3">
      <c r="O113" s="9" t="s">
        <v>197</v>
      </c>
      <c r="P113" s="12">
        <v>44241</v>
      </c>
    </row>
    <row r="114" spans="15:16" x14ac:dyDescent="0.3">
      <c r="O114" s="10" t="s">
        <v>202</v>
      </c>
      <c r="P114" s="13">
        <v>44242</v>
      </c>
    </row>
    <row r="115" spans="15:16" x14ac:dyDescent="0.3">
      <c r="O115" s="9" t="s">
        <v>204</v>
      </c>
      <c r="P115" s="12">
        <v>44243</v>
      </c>
    </row>
    <row r="116" spans="15:16" x14ac:dyDescent="0.3">
      <c r="O116" s="10" t="s">
        <v>204</v>
      </c>
      <c r="P116" s="13">
        <v>44243</v>
      </c>
    </row>
    <row r="117" spans="15:16" x14ac:dyDescent="0.3">
      <c r="O117" s="9" t="s">
        <v>85</v>
      </c>
      <c r="P117" s="12">
        <v>44244</v>
      </c>
    </row>
    <row r="118" spans="15:16" x14ac:dyDescent="0.3">
      <c r="O118" s="10" t="s">
        <v>208</v>
      </c>
      <c r="P118" s="13">
        <v>44245</v>
      </c>
    </row>
    <row r="119" spans="15:16" x14ac:dyDescent="0.3">
      <c r="O119" s="9" t="s">
        <v>210</v>
      </c>
      <c r="P119" s="12">
        <v>44245</v>
      </c>
    </row>
    <row r="120" spans="15:16" x14ac:dyDescent="0.3">
      <c r="O120" s="10" t="s">
        <v>212</v>
      </c>
      <c r="P120" s="13">
        <v>44247</v>
      </c>
    </row>
    <row r="121" spans="15:16" x14ac:dyDescent="0.3">
      <c r="O121" s="9" t="s">
        <v>212</v>
      </c>
      <c r="P121" s="12">
        <v>44247</v>
      </c>
    </row>
    <row r="122" spans="15:16" x14ac:dyDescent="0.3">
      <c r="O122" s="10" t="s">
        <v>215</v>
      </c>
      <c r="P122" s="13">
        <v>44247</v>
      </c>
    </row>
    <row r="123" spans="15:16" x14ac:dyDescent="0.3">
      <c r="O123" s="9" t="s">
        <v>217</v>
      </c>
      <c r="P123" s="12">
        <v>44248</v>
      </c>
    </row>
    <row r="124" spans="15:16" x14ac:dyDescent="0.3">
      <c r="O124" s="10" t="s">
        <v>218</v>
      </c>
      <c r="P124" s="13">
        <v>44249</v>
      </c>
    </row>
    <row r="125" spans="15:16" x14ac:dyDescent="0.3">
      <c r="O125" s="9" t="s">
        <v>220</v>
      </c>
      <c r="P125" s="12">
        <v>44250</v>
      </c>
    </row>
    <row r="126" spans="15:16" x14ac:dyDescent="0.3">
      <c r="O126" s="10" t="s">
        <v>220</v>
      </c>
      <c r="P126" s="13">
        <v>44250</v>
      </c>
    </row>
    <row r="127" spans="15:16" x14ac:dyDescent="0.3">
      <c r="O127" s="9" t="s">
        <v>223</v>
      </c>
      <c r="P127" s="12">
        <v>44251</v>
      </c>
    </row>
    <row r="128" spans="15:16" x14ac:dyDescent="0.3">
      <c r="O128" s="10" t="s">
        <v>223</v>
      </c>
      <c r="P128" s="13">
        <v>44251</v>
      </c>
    </row>
    <row r="129" spans="15:16" x14ac:dyDescent="0.3">
      <c r="O129" s="9" t="s">
        <v>225</v>
      </c>
      <c r="P129" s="12">
        <v>44254</v>
      </c>
    </row>
    <row r="130" spans="15:16" x14ac:dyDescent="0.3">
      <c r="O130" s="10" t="s">
        <v>227</v>
      </c>
      <c r="P130" s="13">
        <v>44256</v>
      </c>
    </row>
    <row r="131" spans="15:16" x14ac:dyDescent="0.3">
      <c r="O131" s="9" t="s">
        <v>228</v>
      </c>
      <c r="P131" s="12">
        <v>44256</v>
      </c>
    </row>
    <row r="132" spans="15:16" x14ac:dyDescent="0.3">
      <c r="O132" s="10" t="s">
        <v>230</v>
      </c>
      <c r="P132" s="13">
        <v>44256</v>
      </c>
    </row>
    <row r="133" spans="15:16" x14ac:dyDescent="0.3">
      <c r="O133" s="9" t="s">
        <v>230</v>
      </c>
      <c r="P133" s="12">
        <v>44256</v>
      </c>
    </row>
    <row r="134" spans="15:16" x14ac:dyDescent="0.3">
      <c r="O134" s="10" t="s">
        <v>233</v>
      </c>
      <c r="P134" s="13">
        <v>44256</v>
      </c>
    </row>
    <row r="135" spans="15:16" x14ac:dyDescent="0.3">
      <c r="O135" s="9" t="s">
        <v>233</v>
      </c>
      <c r="P135" s="12">
        <v>44256</v>
      </c>
    </row>
    <row r="136" spans="15:16" x14ac:dyDescent="0.3">
      <c r="O136" s="10" t="s">
        <v>233</v>
      </c>
      <c r="P136" s="13">
        <v>44256</v>
      </c>
    </row>
    <row r="137" spans="15:16" x14ac:dyDescent="0.3">
      <c r="O137" s="9" t="s">
        <v>233</v>
      </c>
      <c r="P137" s="12">
        <v>44256</v>
      </c>
    </row>
    <row r="138" spans="15:16" x14ac:dyDescent="0.3">
      <c r="O138" s="10" t="s">
        <v>237</v>
      </c>
      <c r="P138" s="13">
        <v>44256</v>
      </c>
    </row>
    <row r="139" spans="15:16" x14ac:dyDescent="0.3">
      <c r="O139" s="9" t="s">
        <v>237</v>
      </c>
      <c r="P139" s="12">
        <v>44256</v>
      </c>
    </row>
    <row r="140" spans="15:16" x14ac:dyDescent="0.3">
      <c r="O140" s="10" t="s">
        <v>239</v>
      </c>
      <c r="P140" s="13">
        <v>44257</v>
      </c>
    </row>
    <row r="141" spans="15:16" x14ac:dyDescent="0.3">
      <c r="O141" s="9" t="s">
        <v>239</v>
      </c>
      <c r="P141" s="12">
        <v>44257</v>
      </c>
    </row>
    <row r="142" spans="15:16" x14ac:dyDescent="0.3">
      <c r="O142" s="10" t="s">
        <v>241</v>
      </c>
      <c r="P142" s="13">
        <v>44257</v>
      </c>
    </row>
    <row r="143" spans="15:16" x14ac:dyDescent="0.3">
      <c r="O143" s="9" t="s">
        <v>241</v>
      </c>
      <c r="P143" s="12">
        <v>44257</v>
      </c>
    </row>
    <row r="144" spans="15:16" x14ac:dyDescent="0.3">
      <c r="O144" s="10" t="s">
        <v>244</v>
      </c>
      <c r="P144" s="13">
        <v>44258</v>
      </c>
    </row>
    <row r="145" spans="15:16" x14ac:dyDescent="0.3">
      <c r="O145" s="9" t="s">
        <v>246</v>
      </c>
      <c r="P145" s="12">
        <v>44258</v>
      </c>
    </row>
    <row r="146" spans="15:16" x14ac:dyDescent="0.3">
      <c r="O146" s="10" t="s">
        <v>246</v>
      </c>
      <c r="P146" s="13">
        <v>44258</v>
      </c>
    </row>
    <row r="147" spans="15:16" x14ac:dyDescent="0.3">
      <c r="O147" s="9" t="s">
        <v>246</v>
      </c>
      <c r="P147" s="12">
        <v>44258</v>
      </c>
    </row>
    <row r="148" spans="15:16" x14ac:dyDescent="0.3">
      <c r="O148" s="10" t="s">
        <v>249</v>
      </c>
      <c r="P148" s="13">
        <v>44258</v>
      </c>
    </row>
    <row r="149" spans="15:16" x14ac:dyDescent="0.3">
      <c r="O149" s="9" t="s">
        <v>249</v>
      </c>
      <c r="P149" s="12">
        <v>44258</v>
      </c>
    </row>
    <row r="150" spans="15:16" x14ac:dyDescent="0.3">
      <c r="O150" s="10" t="s">
        <v>249</v>
      </c>
      <c r="P150" s="13">
        <v>44258</v>
      </c>
    </row>
    <row r="151" spans="15:16" x14ac:dyDescent="0.3">
      <c r="O151" s="9" t="s">
        <v>252</v>
      </c>
      <c r="P151" s="12">
        <v>44258</v>
      </c>
    </row>
    <row r="152" spans="15:16" x14ac:dyDescent="0.3">
      <c r="O152" s="10" t="s">
        <v>254</v>
      </c>
      <c r="P152" s="13">
        <v>44258</v>
      </c>
    </row>
    <row r="153" spans="15:16" x14ac:dyDescent="0.3">
      <c r="O153" s="9" t="s">
        <v>256</v>
      </c>
      <c r="P153" s="12">
        <v>44259</v>
      </c>
    </row>
    <row r="154" spans="15:16" x14ac:dyDescent="0.3">
      <c r="O154" s="10" t="s">
        <v>193</v>
      </c>
      <c r="P154" s="13">
        <v>44259</v>
      </c>
    </row>
    <row r="155" spans="15:16" x14ac:dyDescent="0.3">
      <c r="O155" s="9" t="s">
        <v>259</v>
      </c>
      <c r="P155" s="12">
        <v>44260</v>
      </c>
    </row>
    <row r="156" spans="15:16" x14ac:dyDescent="0.3">
      <c r="O156" s="10" t="s">
        <v>259</v>
      </c>
      <c r="P156" s="13">
        <v>44260</v>
      </c>
    </row>
    <row r="157" spans="15:16" x14ac:dyDescent="0.3">
      <c r="O157" s="9" t="s">
        <v>259</v>
      </c>
      <c r="P157" s="12">
        <v>44260</v>
      </c>
    </row>
    <row r="158" spans="15:16" x14ac:dyDescent="0.3">
      <c r="O158" s="10" t="s">
        <v>259</v>
      </c>
      <c r="P158" s="13">
        <v>44260</v>
      </c>
    </row>
    <row r="159" spans="15:16" x14ac:dyDescent="0.3">
      <c r="O159" s="9" t="s">
        <v>259</v>
      </c>
      <c r="P159" s="12">
        <v>44260</v>
      </c>
    </row>
    <row r="160" spans="15:16" x14ac:dyDescent="0.3">
      <c r="O160" s="10" t="s">
        <v>210</v>
      </c>
      <c r="P160" s="13">
        <v>44262</v>
      </c>
    </row>
    <row r="161" spans="15:16" x14ac:dyDescent="0.3">
      <c r="O161" s="9" t="s">
        <v>210</v>
      </c>
      <c r="P161" s="12">
        <v>44262</v>
      </c>
    </row>
    <row r="162" spans="15:16" x14ac:dyDescent="0.3">
      <c r="O162" s="10" t="s">
        <v>210</v>
      </c>
      <c r="P162" s="13">
        <v>44262</v>
      </c>
    </row>
    <row r="163" spans="15:16" x14ac:dyDescent="0.3">
      <c r="O163" s="9" t="s">
        <v>268</v>
      </c>
      <c r="P163" s="12">
        <v>44262</v>
      </c>
    </row>
    <row r="164" spans="15:16" x14ac:dyDescent="0.3">
      <c r="O164" s="10" t="s">
        <v>270</v>
      </c>
      <c r="P164" s="13">
        <v>44262</v>
      </c>
    </row>
    <row r="165" spans="15:16" x14ac:dyDescent="0.3">
      <c r="O165" s="9" t="s">
        <v>270</v>
      </c>
      <c r="P165" s="12">
        <v>44262</v>
      </c>
    </row>
    <row r="166" spans="15:16" x14ac:dyDescent="0.3">
      <c r="O166" s="10" t="s">
        <v>270</v>
      </c>
      <c r="P166" s="13">
        <v>44262</v>
      </c>
    </row>
    <row r="167" spans="15:16" x14ac:dyDescent="0.3">
      <c r="O167" s="9" t="s">
        <v>270</v>
      </c>
      <c r="P167" s="12">
        <v>44262</v>
      </c>
    </row>
    <row r="168" spans="15:16" x14ac:dyDescent="0.3">
      <c r="O168" s="10" t="s">
        <v>275</v>
      </c>
      <c r="P168" s="13">
        <v>44265</v>
      </c>
    </row>
    <row r="169" spans="15:16" x14ac:dyDescent="0.3">
      <c r="O169" s="9" t="s">
        <v>277</v>
      </c>
      <c r="P169" s="12">
        <v>44265</v>
      </c>
    </row>
    <row r="170" spans="15:16" x14ac:dyDescent="0.3">
      <c r="O170" s="10" t="s">
        <v>277</v>
      </c>
      <c r="P170" s="13">
        <v>44265</v>
      </c>
    </row>
    <row r="171" spans="15:16" x14ac:dyDescent="0.3">
      <c r="O171" s="9" t="s">
        <v>280</v>
      </c>
      <c r="P171" s="12">
        <v>44266</v>
      </c>
    </row>
    <row r="172" spans="15:16" x14ac:dyDescent="0.3">
      <c r="O172" s="10" t="s">
        <v>280</v>
      </c>
      <c r="P172" s="13">
        <v>44266</v>
      </c>
    </row>
    <row r="173" spans="15:16" x14ac:dyDescent="0.3">
      <c r="O173" s="9" t="s">
        <v>283</v>
      </c>
      <c r="P173" s="12">
        <v>44266</v>
      </c>
    </row>
    <row r="174" spans="15:16" x14ac:dyDescent="0.3">
      <c r="O174" s="10" t="s">
        <v>285</v>
      </c>
      <c r="P174" s="13">
        <v>44266</v>
      </c>
    </row>
    <row r="175" spans="15:16" x14ac:dyDescent="0.3">
      <c r="O175" s="9" t="s">
        <v>285</v>
      </c>
      <c r="P175" s="12">
        <v>44266</v>
      </c>
    </row>
    <row r="176" spans="15:16" x14ac:dyDescent="0.3">
      <c r="O176" s="10" t="s">
        <v>285</v>
      </c>
      <c r="P176" s="13">
        <v>44266</v>
      </c>
    </row>
    <row r="177" spans="15:16" x14ac:dyDescent="0.3">
      <c r="O177" s="9" t="s">
        <v>285</v>
      </c>
      <c r="P177" s="12">
        <v>44266</v>
      </c>
    </row>
    <row r="178" spans="15:16" x14ac:dyDescent="0.3">
      <c r="O178" s="10" t="s">
        <v>289</v>
      </c>
      <c r="P178" s="13">
        <v>44266</v>
      </c>
    </row>
    <row r="179" spans="15:16" x14ac:dyDescent="0.3">
      <c r="O179" s="9" t="s">
        <v>291</v>
      </c>
      <c r="P179" s="12">
        <v>44269</v>
      </c>
    </row>
    <row r="180" spans="15:16" x14ac:dyDescent="0.3">
      <c r="O180" s="10" t="s">
        <v>291</v>
      </c>
      <c r="P180" s="13">
        <v>44269</v>
      </c>
    </row>
    <row r="181" spans="15:16" x14ac:dyDescent="0.3">
      <c r="O181" s="9" t="s">
        <v>293</v>
      </c>
      <c r="P181" s="12">
        <v>44269</v>
      </c>
    </row>
    <row r="182" spans="15:16" x14ac:dyDescent="0.3">
      <c r="O182" s="10" t="s">
        <v>295</v>
      </c>
      <c r="P182" s="13">
        <v>44269</v>
      </c>
    </row>
    <row r="183" spans="15:16" x14ac:dyDescent="0.3">
      <c r="O183" s="9" t="s">
        <v>295</v>
      </c>
      <c r="P183" s="12">
        <v>44269</v>
      </c>
    </row>
    <row r="184" spans="15:16" x14ac:dyDescent="0.3">
      <c r="O184" s="10" t="s">
        <v>295</v>
      </c>
      <c r="P184" s="13">
        <v>44269</v>
      </c>
    </row>
    <row r="185" spans="15:16" x14ac:dyDescent="0.3">
      <c r="O185" s="9" t="s">
        <v>295</v>
      </c>
      <c r="P185" s="12">
        <v>44269</v>
      </c>
    </row>
    <row r="186" spans="15:16" x14ac:dyDescent="0.3">
      <c r="O186" s="10" t="s">
        <v>295</v>
      </c>
      <c r="P186" s="13">
        <v>44269</v>
      </c>
    </row>
    <row r="187" spans="15:16" x14ac:dyDescent="0.3">
      <c r="O187" s="9" t="s">
        <v>301</v>
      </c>
      <c r="P187" s="12">
        <v>44269</v>
      </c>
    </row>
    <row r="188" spans="15:16" x14ac:dyDescent="0.3">
      <c r="O188" s="10" t="s">
        <v>301</v>
      </c>
      <c r="P188" s="13">
        <v>44269</v>
      </c>
    </row>
    <row r="189" spans="15:16" x14ac:dyDescent="0.3">
      <c r="O189" s="9" t="s">
        <v>305</v>
      </c>
      <c r="P189" s="12">
        <v>44269</v>
      </c>
    </row>
    <row r="190" spans="15:16" x14ac:dyDescent="0.3">
      <c r="O190" s="10" t="s">
        <v>307</v>
      </c>
      <c r="P190" s="13">
        <v>44270</v>
      </c>
    </row>
    <row r="191" spans="15:16" x14ac:dyDescent="0.3">
      <c r="O191" s="9" t="s">
        <v>307</v>
      </c>
      <c r="P191" s="12">
        <v>44270</v>
      </c>
    </row>
    <row r="192" spans="15:16" x14ac:dyDescent="0.3">
      <c r="O192" s="10" t="s">
        <v>307</v>
      </c>
      <c r="P192" s="13">
        <v>44270</v>
      </c>
    </row>
    <row r="193" spans="15:16" x14ac:dyDescent="0.3">
      <c r="O193" s="9" t="s">
        <v>307</v>
      </c>
      <c r="P193" s="12">
        <v>44270</v>
      </c>
    </row>
    <row r="194" spans="15:16" x14ac:dyDescent="0.3">
      <c r="O194" s="10" t="s">
        <v>307</v>
      </c>
      <c r="P194" s="13">
        <v>44270</v>
      </c>
    </row>
    <row r="195" spans="15:16" x14ac:dyDescent="0.3">
      <c r="O195" s="9" t="s">
        <v>239</v>
      </c>
      <c r="P195" s="12">
        <v>44271</v>
      </c>
    </row>
    <row r="196" spans="15:16" x14ac:dyDescent="0.3">
      <c r="O196" s="10" t="s">
        <v>314</v>
      </c>
      <c r="P196" s="13">
        <v>44272</v>
      </c>
    </row>
    <row r="197" spans="15:16" x14ac:dyDescent="0.3">
      <c r="O197" s="9" t="s">
        <v>314</v>
      </c>
      <c r="P197" s="12">
        <v>44272</v>
      </c>
    </row>
    <row r="198" spans="15:16" x14ac:dyDescent="0.3">
      <c r="O198" s="10" t="s">
        <v>314</v>
      </c>
      <c r="P198" s="13">
        <v>44272</v>
      </c>
    </row>
    <row r="199" spans="15:16" x14ac:dyDescent="0.3">
      <c r="O199" s="9" t="s">
        <v>314</v>
      </c>
      <c r="P199" s="12">
        <v>44272</v>
      </c>
    </row>
    <row r="200" spans="15:16" x14ac:dyDescent="0.3">
      <c r="O200" s="10" t="s">
        <v>314</v>
      </c>
      <c r="P200" s="13">
        <v>44272</v>
      </c>
    </row>
    <row r="201" spans="15:16" x14ac:dyDescent="0.3">
      <c r="O201" s="9" t="s">
        <v>319</v>
      </c>
      <c r="P201" s="12">
        <v>44272</v>
      </c>
    </row>
    <row r="202" spans="15:16" x14ac:dyDescent="0.3">
      <c r="O202" s="10" t="s">
        <v>319</v>
      </c>
      <c r="P202" s="13">
        <v>44272</v>
      </c>
    </row>
    <row r="203" spans="15:16" x14ac:dyDescent="0.3">
      <c r="O203" s="9" t="s">
        <v>319</v>
      </c>
      <c r="P203" s="12">
        <v>44272</v>
      </c>
    </row>
    <row r="204" spans="15:16" x14ac:dyDescent="0.3">
      <c r="O204" s="10" t="s">
        <v>319</v>
      </c>
      <c r="P204" s="13">
        <v>44272</v>
      </c>
    </row>
    <row r="205" spans="15:16" x14ac:dyDescent="0.3">
      <c r="O205" s="9" t="s">
        <v>319</v>
      </c>
      <c r="P205" s="12">
        <v>44272</v>
      </c>
    </row>
    <row r="206" spans="15:16" x14ac:dyDescent="0.3">
      <c r="O206" s="10" t="s">
        <v>325</v>
      </c>
      <c r="P206" s="13">
        <v>44272</v>
      </c>
    </row>
    <row r="207" spans="15:16" x14ac:dyDescent="0.3">
      <c r="O207" s="9" t="s">
        <v>325</v>
      </c>
      <c r="P207" s="12">
        <v>44272</v>
      </c>
    </row>
    <row r="208" spans="15:16" x14ac:dyDescent="0.3">
      <c r="O208" s="10" t="s">
        <v>325</v>
      </c>
      <c r="P208" s="13">
        <v>44272</v>
      </c>
    </row>
    <row r="209" spans="15:16" x14ac:dyDescent="0.3">
      <c r="O209" s="9" t="s">
        <v>170</v>
      </c>
      <c r="P209" s="12">
        <v>44272</v>
      </c>
    </row>
    <row r="210" spans="15:16" x14ac:dyDescent="0.3">
      <c r="O210" s="10" t="s">
        <v>170</v>
      </c>
      <c r="P210" s="13">
        <v>44272</v>
      </c>
    </row>
    <row r="211" spans="15:16" x14ac:dyDescent="0.3">
      <c r="O211" s="9" t="s">
        <v>170</v>
      </c>
      <c r="P211" s="12">
        <v>44272</v>
      </c>
    </row>
    <row r="212" spans="15:16" x14ac:dyDescent="0.3">
      <c r="O212" s="10" t="s">
        <v>170</v>
      </c>
      <c r="P212" s="13">
        <v>44272</v>
      </c>
    </row>
    <row r="213" spans="15:16" x14ac:dyDescent="0.3">
      <c r="O213" s="9" t="s">
        <v>170</v>
      </c>
      <c r="P213" s="12">
        <v>44272</v>
      </c>
    </row>
    <row r="214" spans="15:16" x14ac:dyDescent="0.3">
      <c r="O214" s="10" t="s">
        <v>334</v>
      </c>
      <c r="P214" s="13">
        <v>44272</v>
      </c>
    </row>
    <row r="215" spans="15:16" x14ac:dyDescent="0.3">
      <c r="O215" s="9" t="s">
        <v>336</v>
      </c>
      <c r="P215" s="12">
        <v>44273</v>
      </c>
    </row>
    <row r="216" spans="15:16" x14ac:dyDescent="0.3">
      <c r="O216" s="10" t="s">
        <v>336</v>
      </c>
      <c r="P216" s="13">
        <v>44273</v>
      </c>
    </row>
    <row r="217" spans="15:16" x14ac:dyDescent="0.3">
      <c r="O217" s="9" t="s">
        <v>336</v>
      </c>
      <c r="P217" s="12">
        <v>44273</v>
      </c>
    </row>
    <row r="218" spans="15:16" x14ac:dyDescent="0.3">
      <c r="O218" s="10" t="s">
        <v>336</v>
      </c>
      <c r="P218" s="13">
        <v>44273</v>
      </c>
    </row>
    <row r="219" spans="15:16" x14ac:dyDescent="0.3">
      <c r="O219" s="9" t="s">
        <v>336</v>
      </c>
      <c r="P219" s="12">
        <v>44273</v>
      </c>
    </row>
    <row r="220" spans="15:16" x14ac:dyDescent="0.3">
      <c r="O220" s="10" t="s">
        <v>336</v>
      </c>
      <c r="P220" s="13">
        <v>44273</v>
      </c>
    </row>
    <row r="221" spans="15:16" x14ac:dyDescent="0.3">
      <c r="O221" s="9" t="s">
        <v>336</v>
      </c>
      <c r="P221" s="12">
        <v>44273</v>
      </c>
    </row>
    <row r="222" spans="15:16" x14ac:dyDescent="0.3">
      <c r="O222" s="10" t="s">
        <v>341</v>
      </c>
      <c r="P222" s="13">
        <v>44273</v>
      </c>
    </row>
    <row r="223" spans="15:16" x14ac:dyDescent="0.3">
      <c r="O223" s="9" t="s">
        <v>343</v>
      </c>
      <c r="P223" s="12">
        <v>44273</v>
      </c>
    </row>
    <row r="224" spans="15:16" x14ac:dyDescent="0.3">
      <c r="O224" s="10" t="s">
        <v>343</v>
      </c>
      <c r="P224" s="13">
        <v>44273</v>
      </c>
    </row>
    <row r="225" spans="15:16" x14ac:dyDescent="0.3">
      <c r="O225" s="9" t="s">
        <v>343</v>
      </c>
      <c r="P225" s="12">
        <v>44273</v>
      </c>
    </row>
    <row r="226" spans="15:16" x14ac:dyDescent="0.3">
      <c r="O226" s="10" t="s">
        <v>346</v>
      </c>
      <c r="P226" s="13">
        <v>44274</v>
      </c>
    </row>
    <row r="227" spans="15:16" x14ac:dyDescent="0.3">
      <c r="O227" s="9" t="s">
        <v>346</v>
      </c>
      <c r="P227" s="12">
        <v>44274</v>
      </c>
    </row>
    <row r="228" spans="15:16" x14ac:dyDescent="0.3">
      <c r="O228" s="10" t="s">
        <v>346</v>
      </c>
      <c r="P228" s="13">
        <v>44274</v>
      </c>
    </row>
    <row r="229" spans="15:16" x14ac:dyDescent="0.3">
      <c r="O229" s="9" t="s">
        <v>346</v>
      </c>
      <c r="P229" s="12">
        <v>44274</v>
      </c>
    </row>
    <row r="230" spans="15:16" x14ac:dyDescent="0.3">
      <c r="O230" s="10" t="s">
        <v>346</v>
      </c>
      <c r="P230" s="13">
        <v>44274</v>
      </c>
    </row>
    <row r="231" spans="15:16" x14ac:dyDescent="0.3">
      <c r="O231" s="9" t="s">
        <v>346</v>
      </c>
      <c r="P231" s="12">
        <v>44274</v>
      </c>
    </row>
    <row r="232" spans="15:16" x14ac:dyDescent="0.3">
      <c r="O232" s="10" t="s">
        <v>346</v>
      </c>
      <c r="P232" s="13">
        <v>44274</v>
      </c>
    </row>
    <row r="233" spans="15:16" x14ac:dyDescent="0.3">
      <c r="O233" s="9" t="s">
        <v>352</v>
      </c>
      <c r="P233" s="12">
        <v>44276</v>
      </c>
    </row>
    <row r="234" spans="15:16" x14ac:dyDescent="0.3">
      <c r="O234" s="10" t="s">
        <v>352</v>
      </c>
      <c r="P234" s="13">
        <v>44276</v>
      </c>
    </row>
    <row r="235" spans="15:16" x14ac:dyDescent="0.3">
      <c r="O235" s="9" t="s">
        <v>355</v>
      </c>
      <c r="P235" s="12">
        <v>44276</v>
      </c>
    </row>
    <row r="236" spans="15:16" x14ac:dyDescent="0.3">
      <c r="O236" s="10" t="s">
        <v>357</v>
      </c>
      <c r="P236" s="13">
        <v>44276</v>
      </c>
    </row>
    <row r="237" spans="15:16" x14ac:dyDescent="0.3">
      <c r="O237" s="9" t="s">
        <v>357</v>
      </c>
      <c r="P237" s="12">
        <v>44276</v>
      </c>
    </row>
    <row r="238" spans="15:16" x14ac:dyDescent="0.3">
      <c r="O238" s="10" t="s">
        <v>357</v>
      </c>
      <c r="P238" s="13">
        <v>44276</v>
      </c>
    </row>
    <row r="239" spans="15:16" x14ac:dyDescent="0.3">
      <c r="O239" s="9" t="s">
        <v>357</v>
      </c>
      <c r="P239" s="12">
        <v>44276</v>
      </c>
    </row>
    <row r="240" spans="15:16" x14ac:dyDescent="0.3">
      <c r="O240" s="10" t="s">
        <v>357</v>
      </c>
      <c r="P240" s="13">
        <v>44276</v>
      </c>
    </row>
    <row r="241" spans="15:16" x14ac:dyDescent="0.3">
      <c r="O241" s="9" t="s">
        <v>363</v>
      </c>
      <c r="P241" s="12">
        <v>44276</v>
      </c>
    </row>
    <row r="242" spans="15:16" x14ac:dyDescent="0.3">
      <c r="O242" s="10" t="s">
        <v>363</v>
      </c>
      <c r="P242" s="13">
        <v>44276</v>
      </c>
    </row>
    <row r="243" spans="15:16" x14ac:dyDescent="0.3">
      <c r="O243" s="9" t="s">
        <v>363</v>
      </c>
      <c r="P243" s="12">
        <v>44276</v>
      </c>
    </row>
    <row r="244" spans="15:16" x14ac:dyDescent="0.3">
      <c r="O244" s="10" t="s">
        <v>366</v>
      </c>
      <c r="P244" s="13">
        <v>44277</v>
      </c>
    </row>
    <row r="245" spans="15:16" x14ac:dyDescent="0.3">
      <c r="O245" s="9" t="s">
        <v>366</v>
      </c>
      <c r="P245" s="12">
        <v>44277</v>
      </c>
    </row>
    <row r="246" spans="15:16" x14ac:dyDescent="0.3">
      <c r="O246" s="10" t="s">
        <v>369</v>
      </c>
      <c r="P246" s="13">
        <v>44277</v>
      </c>
    </row>
    <row r="247" spans="15:16" x14ac:dyDescent="0.3">
      <c r="O247" s="9" t="s">
        <v>369</v>
      </c>
      <c r="P247" s="12">
        <v>44277</v>
      </c>
    </row>
    <row r="248" spans="15:16" x14ac:dyDescent="0.3">
      <c r="O248" s="10" t="s">
        <v>372</v>
      </c>
      <c r="P248" s="13">
        <v>44277</v>
      </c>
    </row>
    <row r="249" spans="15:16" x14ac:dyDescent="0.3">
      <c r="O249" s="9" t="s">
        <v>373</v>
      </c>
      <c r="P249" s="12">
        <v>44278</v>
      </c>
    </row>
    <row r="250" spans="15:16" x14ac:dyDescent="0.3">
      <c r="O250" s="10" t="s">
        <v>373</v>
      </c>
      <c r="P250" s="13">
        <v>44278</v>
      </c>
    </row>
    <row r="251" spans="15:16" x14ac:dyDescent="0.3">
      <c r="O251" s="9" t="s">
        <v>376</v>
      </c>
      <c r="P251" s="12">
        <v>44278</v>
      </c>
    </row>
    <row r="252" spans="15:16" x14ac:dyDescent="0.3">
      <c r="O252" s="10" t="s">
        <v>378</v>
      </c>
      <c r="P252" s="13">
        <v>44279</v>
      </c>
    </row>
    <row r="253" spans="15:16" x14ac:dyDescent="0.3">
      <c r="O253" s="9" t="s">
        <v>380</v>
      </c>
      <c r="P253" s="12">
        <v>44279</v>
      </c>
    </row>
    <row r="254" spans="15:16" x14ac:dyDescent="0.3">
      <c r="O254" s="10" t="s">
        <v>325</v>
      </c>
      <c r="P254" s="13">
        <v>44280</v>
      </c>
    </row>
    <row r="255" spans="15:16" x14ac:dyDescent="0.3">
      <c r="O255" s="9" t="s">
        <v>383</v>
      </c>
      <c r="P255" s="12">
        <v>44280</v>
      </c>
    </row>
    <row r="256" spans="15:16" x14ac:dyDescent="0.3">
      <c r="O256" s="10" t="s">
        <v>383</v>
      </c>
      <c r="P256" s="13">
        <v>44280</v>
      </c>
    </row>
    <row r="257" spans="15:16" x14ac:dyDescent="0.3">
      <c r="O257" s="9" t="s">
        <v>383</v>
      </c>
      <c r="P257" s="12">
        <v>44280</v>
      </c>
    </row>
    <row r="258" spans="15:16" x14ac:dyDescent="0.3">
      <c r="O258" s="10" t="s">
        <v>383</v>
      </c>
      <c r="P258" s="13">
        <v>44280</v>
      </c>
    </row>
    <row r="259" spans="15:16" x14ac:dyDescent="0.3">
      <c r="O259" s="9" t="s">
        <v>387</v>
      </c>
      <c r="P259" s="12">
        <v>44281</v>
      </c>
    </row>
    <row r="260" spans="15:16" x14ac:dyDescent="0.3">
      <c r="O260" s="10" t="s">
        <v>389</v>
      </c>
      <c r="P260" s="13">
        <v>44281</v>
      </c>
    </row>
    <row r="261" spans="15:16" x14ac:dyDescent="0.3">
      <c r="O261" s="9" t="s">
        <v>389</v>
      </c>
      <c r="P261" s="12">
        <v>44281</v>
      </c>
    </row>
    <row r="262" spans="15:16" x14ac:dyDescent="0.3">
      <c r="O262" s="10" t="s">
        <v>389</v>
      </c>
      <c r="P262" s="13">
        <v>44281</v>
      </c>
    </row>
    <row r="263" spans="15:16" x14ac:dyDescent="0.3">
      <c r="O263" s="9" t="s">
        <v>392</v>
      </c>
      <c r="P263" s="12">
        <v>44281</v>
      </c>
    </row>
    <row r="264" spans="15:16" x14ac:dyDescent="0.3">
      <c r="O264" s="10" t="s">
        <v>394</v>
      </c>
      <c r="P264" s="13">
        <v>44283</v>
      </c>
    </row>
    <row r="265" spans="15:16" x14ac:dyDescent="0.3">
      <c r="O265" s="9" t="s">
        <v>394</v>
      </c>
      <c r="P265" s="12">
        <v>44283</v>
      </c>
    </row>
    <row r="266" spans="15:16" x14ac:dyDescent="0.3">
      <c r="O266" s="10" t="s">
        <v>398</v>
      </c>
      <c r="P266" s="13">
        <v>44283</v>
      </c>
    </row>
    <row r="267" spans="15:16" x14ac:dyDescent="0.3">
      <c r="O267" s="9" t="s">
        <v>401</v>
      </c>
      <c r="P267" s="12">
        <v>44283</v>
      </c>
    </row>
    <row r="268" spans="15:16" x14ac:dyDescent="0.3">
      <c r="O268" s="10" t="s">
        <v>403</v>
      </c>
      <c r="P268" s="13">
        <v>44284</v>
      </c>
    </row>
    <row r="269" spans="15:16" x14ac:dyDescent="0.3">
      <c r="O269" s="9" t="s">
        <v>405</v>
      </c>
      <c r="P269" s="12">
        <v>44285</v>
      </c>
    </row>
    <row r="270" spans="15:16" x14ac:dyDescent="0.3">
      <c r="O270" s="10" t="s">
        <v>407</v>
      </c>
      <c r="P270" s="13">
        <v>44285</v>
      </c>
    </row>
    <row r="271" spans="15:16" x14ac:dyDescent="0.3">
      <c r="O271" s="9" t="s">
        <v>407</v>
      </c>
      <c r="P271" s="12">
        <v>44285</v>
      </c>
    </row>
    <row r="272" spans="15:16" x14ac:dyDescent="0.3">
      <c r="O272" s="10" t="s">
        <v>410</v>
      </c>
      <c r="P272" s="13">
        <v>44285</v>
      </c>
    </row>
    <row r="273" spans="15:16" x14ac:dyDescent="0.3">
      <c r="O273" s="9" t="s">
        <v>185</v>
      </c>
      <c r="P273" s="12">
        <v>44285</v>
      </c>
    </row>
    <row r="274" spans="15:16" x14ac:dyDescent="0.3">
      <c r="O274" s="10" t="s">
        <v>413</v>
      </c>
      <c r="P274" s="13">
        <v>44285</v>
      </c>
    </row>
    <row r="275" spans="15:16" x14ac:dyDescent="0.3">
      <c r="O275" s="9" t="s">
        <v>413</v>
      </c>
      <c r="P275" s="12">
        <v>44285</v>
      </c>
    </row>
    <row r="276" spans="15:16" x14ac:dyDescent="0.3">
      <c r="O276" s="10" t="s">
        <v>413</v>
      </c>
      <c r="P276" s="13">
        <v>44285</v>
      </c>
    </row>
    <row r="277" spans="15:16" x14ac:dyDescent="0.3">
      <c r="O277" s="9" t="s">
        <v>417</v>
      </c>
      <c r="P277" s="12">
        <v>44285</v>
      </c>
    </row>
    <row r="278" spans="15:16" x14ac:dyDescent="0.3">
      <c r="O278" s="10" t="s">
        <v>419</v>
      </c>
      <c r="P278" s="13">
        <v>44286</v>
      </c>
    </row>
    <row r="279" spans="15:16" x14ac:dyDescent="0.3">
      <c r="O279" s="9" t="s">
        <v>419</v>
      </c>
      <c r="P279" s="12">
        <v>44286</v>
      </c>
    </row>
    <row r="280" spans="15:16" x14ac:dyDescent="0.3">
      <c r="O280" s="10" t="s">
        <v>422</v>
      </c>
      <c r="P280" s="13">
        <v>44286</v>
      </c>
    </row>
    <row r="281" spans="15:16" x14ac:dyDescent="0.3">
      <c r="O281" s="9" t="s">
        <v>424</v>
      </c>
      <c r="P281" s="12">
        <v>44286</v>
      </c>
    </row>
    <row r="282" spans="15:16" x14ac:dyDescent="0.3">
      <c r="O282" s="10" t="s">
        <v>424</v>
      </c>
      <c r="P282" s="13">
        <v>44286</v>
      </c>
    </row>
    <row r="283" spans="15:16" x14ac:dyDescent="0.3">
      <c r="O283" s="9" t="s">
        <v>427</v>
      </c>
      <c r="P283" s="12">
        <v>44286</v>
      </c>
    </row>
    <row r="284" spans="15:16" x14ac:dyDescent="0.3">
      <c r="O284" s="10" t="s">
        <v>429</v>
      </c>
      <c r="P284" s="13">
        <v>44286</v>
      </c>
    </row>
    <row r="285" spans="15:16" x14ac:dyDescent="0.3">
      <c r="O285" s="9" t="s">
        <v>429</v>
      </c>
      <c r="P285" s="12">
        <v>44286</v>
      </c>
    </row>
    <row r="286" spans="15:16" x14ac:dyDescent="0.3">
      <c r="O286" s="10" t="s">
        <v>429</v>
      </c>
      <c r="P286" s="13">
        <v>44286</v>
      </c>
    </row>
    <row r="287" spans="15:16" x14ac:dyDescent="0.3">
      <c r="O287" s="9" t="s">
        <v>405</v>
      </c>
      <c r="P287" s="12">
        <v>44287</v>
      </c>
    </row>
    <row r="288" spans="15:16" x14ac:dyDescent="0.3">
      <c r="O288" s="10" t="s">
        <v>405</v>
      </c>
      <c r="P288" s="13">
        <v>44287</v>
      </c>
    </row>
    <row r="289" spans="15:16" x14ac:dyDescent="0.3">
      <c r="O289" s="9" t="s">
        <v>433</v>
      </c>
      <c r="P289" s="12">
        <v>44287</v>
      </c>
    </row>
    <row r="290" spans="15:16" x14ac:dyDescent="0.3">
      <c r="O290" s="10" t="s">
        <v>433</v>
      </c>
      <c r="P290" s="13">
        <v>44287</v>
      </c>
    </row>
    <row r="291" spans="15:16" x14ac:dyDescent="0.3">
      <c r="O291" s="9" t="s">
        <v>437</v>
      </c>
      <c r="P291" s="12">
        <v>44288</v>
      </c>
    </row>
    <row r="292" spans="15:16" x14ac:dyDescent="0.3">
      <c r="O292" s="10" t="s">
        <v>437</v>
      </c>
      <c r="P292" s="13">
        <v>44288</v>
      </c>
    </row>
    <row r="293" spans="15:16" x14ac:dyDescent="0.3">
      <c r="O293" s="9" t="s">
        <v>437</v>
      </c>
      <c r="P293" s="12">
        <v>44288</v>
      </c>
    </row>
    <row r="294" spans="15:16" x14ac:dyDescent="0.3">
      <c r="O294" s="10" t="s">
        <v>252</v>
      </c>
      <c r="P294" s="13">
        <v>44288</v>
      </c>
    </row>
    <row r="295" spans="15:16" x14ac:dyDescent="0.3">
      <c r="O295" s="9" t="s">
        <v>252</v>
      </c>
      <c r="P295" s="12">
        <v>44288</v>
      </c>
    </row>
    <row r="296" spans="15:16" x14ac:dyDescent="0.3">
      <c r="O296" s="10" t="s">
        <v>443</v>
      </c>
      <c r="P296" s="13">
        <v>44288</v>
      </c>
    </row>
    <row r="297" spans="15:16" x14ac:dyDescent="0.3">
      <c r="O297" s="9" t="s">
        <v>445</v>
      </c>
      <c r="P297" s="12">
        <v>44289</v>
      </c>
    </row>
    <row r="298" spans="15:16" x14ac:dyDescent="0.3">
      <c r="O298" s="10" t="s">
        <v>445</v>
      </c>
      <c r="P298" s="13">
        <v>44289</v>
      </c>
    </row>
    <row r="299" spans="15:16" x14ac:dyDescent="0.3">
      <c r="O299" s="9" t="s">
        <v>445</v>
      </c>
      <c r="P299" s="12">
        <v>44289</v>
      </c>
    </row>
    <row r="300" spans="15:16" x14ac:dyDescent="0.3">
      <c r="O300" s="10" t="s">
        <v>446</v>
      </c>
      <c r="P300" s="13">
        <v>44290</v>
      </c>
    </row>
    <row r="301" spans="15:16" x14ac:dyDescent="0.3">
      <c r="O301" s="9" t="s">
        <v>380</v>
      </c>
      <c r="P301" s="12">
        <v>44290</v>
      </c>
    </row>
    <row r="302" spans="15:16" x14ac:dyDescent="0.3">
      <c r="O302" s="10" t="s">
        <v>380</v>
      </c>
      <c r="P302" s="13">
        <v>44290</v>
      </c>
    </row>
    <row r="303" spans="15:16" x14ac:dyDescent="0.3">
      <c r="O303" s="9" t="s">
        <v>450</v>
      </c>
      <c r="P303" s="12">
        <v>44290</v>
      </c>
    </row>
    <row r="304" spans="15:16" x14ac:dyDescent="0.3">
      <c r="O304" s="10" t="s">
        <v>452</v>
      </c>
      <c r="P304" s="13">
        <v>44290</v>
      </c>
    </row>
    <row r="305" spans="15:16" x14ac:dyDescent="0.3">
      <c r="O305" s="9" t="s">
        <v>452</v>
      </c>
      <c r="P305" s="12">
        <v>44290</v>
      </c>
    </row>
    <row r="306" spans="15:16" x14ac:dyDescent="0.3">
      <c r="O306" s="10" t="s">
        <v>452</v>
      </c>
      <c r="P306" s="13">
        <v>44290</v>
      </c>
    </row>
    <row r="307" spans="15:16" x14ac:dyDescent="0.3">
      <c r="O307" s="9" t="s">
        <v>452</v>
      </c>
      <c r="P307" s="12">
        <v>44290</v>
      </c>
    </row>
    <row r="308" spans="15:16" x14ac:dyDescent="0.3">
      <c r="O308" s="10" t="s">
        <v>456</v>
      </c>
      <c r="P308" s="13">
        <v>44291</v>
      </c>
    </row>
    <row r="309" spans="15:16" x14ac:dyDescent="0.3">
      <c r="O309" s="9" t="s">
        <v>458</v>
      </c>
      <c r="P309" s="12">
        <v>44291</v>
      </c>
    </row>
    <row r="310" spans="15:16" x14ac:dyDescent="0.3">
      <c r="O310" s="10" t="s">
        <v>458</v>
      </c>
      <c r="P310" s="13">
        <v>44291</v>
      </c>
    </row>
    <row r="311" spans="15:16" x14ac:dyDescent="0.3">
      <c r="O311" s="9" t="s">
        <v>458</v>
      </c>
      <c r="P311" s="12">
        <v>44291</v>
      </c>
    </row>
    <row r="312" spans="15:16" x14ac:dyDescent="0.3">
      <c r="O312" s="10" t="s">
        <v>458</v>
      </c>
      <c r="P312" s="13">
        <v>44291</v>
      </c>
    </row>
    <row r="313" spans="15:16" x14ac:dyDescent="0.3">
      <c r="O313" s="9" t="s">
        <v>458</v>
      </c>
      <c r="P313" s="12">
        <v>44291</v>
      </c>
    </row>
    <row r="314" spans="15:16" x14ac:dyDescent="0.3">
      <c r="O314" s="10" t="s">
        <v>462</v>
      </c>
      <c r="P314" s="13">
        <v>44291</v>
      </c>
    </row>
    <row r="315" spans="15:16" x14ac:dyDescent="0.3">
      <c r="O315" s="9" t="s">
        <v>462</v>
      </c>
      <c r="P315" s="12">
        <v>44291</v>
      </c>
    </row>
    <row r="316" spans="15:16" x14ac:dyDescent="0.3">
      <c r="O316" s="10" t="s">
        <v>465</v>
      </c>
      <c r="P316" s="13">
        <v>44291</v>
      </c>
    </row>
    <row r="317" spans="15:16" x14ac:dyDescent="0.3">
      <c r="O317" s="9" t="s">
        <v>465</v>
      </c>
      <c r="P317" s="12">
        <v>44291</v>
      </c>
    </row>
    <row r="318" spans="15:16" x14ac:dyDescent="0.3">
      <c r="O318" s="10" t="s">
        <v>465</v>
      </c>
      <c r="P318" s="13">
        <v>44291</v>
      </c>
    </row>
    <row r="319" spans="15:16" x14ac:dyDescent="0.3">
      <c r="O319" s="9" t="s">
        <v>465</v>
      </c>
      <c r="P319" s="12">
        <v>44291</v>
      </c>
    </row>
    <row r="320" spans="15:16" x14ac:dyDescent="0.3">
      <c r="O320" s="10" t="s">
        <v>468</v>
      </c>
      <c r="P320" s="13">
        <v>44291</v>
      </c>
    </row>
    <row r="321" spans="15:16" x14ac:dyDescent="0.3">
      <c r="O321" s="9" t="s">
        <v>470</v>
      </c>
      <c r="P321" s="12">
        <v>44292</v>
      </c>
    </row>
    <row r="322" spans="15:16" x14ac:dyDescent="0.3">
      <c r="O322" s="10" t="s">
        <v>131</v>
      </c>
      <c r="P322" s="13">
        <v>44292</v>
      </c>
    </row>
    <row r="323" spans="15:16" x14ac:dyDescent="0.3">
      <c r="O323" s="9" t="s">
        <v>131</v>
      </c>
      <c r="P323" s="12">
        <v>44292</v>
      </c>
    </row>
    <row r="324" spans="15:16" x14ac:dyDescent="0.3">
      <c r="O324" s="10" t="s">
        <v>131</v>
      </c>
      <c r="P324" s="13">
        <v>44292</v>
      </c>
    </row>
    <row r="325" spans="15:16" x14ac:dyDescent="0.3">
      <c r="O325" s="9" t="s">
        <v>475</v>
      </c>
      <c r="P325" s="12">
        <v>44292</v>
      </c>
    </row>
    <row r="326" spans="15:16" x14ac:dyDescent="0.3">
      <c r="O326" s="10" t="s">
        <v>475</v>
      </c>
      <c r="P326" s="13">
        <v>44292</v>
      </c>
    </row>
    <row r="327" spans="15:16" x14ac:dyDescent="0.3">
      <c r="O327" s="9" t="s">
        <v>478</v>
      </c>
      <c r="P327" s="12">
        <v>44292</v>
      </c>
    </row>
    <row r="328" spans="15:16" x14ac:dyDescent="0.3">
      <c r="O328" s="10" t="s">
        <v>478</v>
      </c>
      <c r="P328" s="13">
        <v>44292</v>
      </c>
    </row>
    <row r="329" spans="15:16" x14ac:dyDescent="0.3">
      <c r="O329" s="9" t="s">
        <v>478</v>
      </c>
      <c r="P329" s="12">
        <v>44292</v>
      </c>
    </row>
    <row r="330" spans="15:16" x14ac:dyDescent="0.3">
      <c r="O330" s="10" t="s">
        <v>478</v>
      </c>
      <c r="P330" s="13">
        <v>44292</v>
      </c>
    </row>
    <row r="331" spans="15:16" x14ac:dyDescent="0.3">
      <c r="O331" s="9" t="s">
        <v>483</v>
      </c>
      <c r="P331" s="12">
        <v>44292</v>
      </c>
    </row>
    <row r="332" spans="15:16" x14ac:dyDescent="0.3">
      <c r="O332" s="10" t="s">
        <v>483</v>
      </c>
      <c r="P332" s="13">
        <v>44292</v>
      </c>
    </row>
    <row r="333" spans="15:16" x14ac:dyDescent="0.3">
      <c r="O333" s="9" t="s">
        <v>483</v>
      </c>
      <c r="P333" s="12">
        <v>44292</v>
      </c>
    </row>
    <row r="334" spans="15:16" x14ac:dyDescent="0.3">
      <c r="O334" s="10" t="s">
        <v>487</v>
      </c>
      <c r="P334" s="13">
        <v>44293</v>
      </c>
    </row>
    <row r="335" spans="15:16" x14ac:dyDescent="0.3">
      <c r="O335" s="9" t="s">
        <v>490</v>
      </c>
      <c r="P335" s="12">
        <v>44293</v>
      </c>
    </row>
    <row r="336" spans="15:16" x14ac:dyDescent="0.3">
      <c r="O336" s="10" t="s">
        <v>490</v>
      </c>
      <c r="P336" s="13">
        <v>44293</v>
      </c>
    </row>
    <row r="337" spans="15:16" x14ac:dyDescent="0.3">
      <c r="O337" s="9" t="s">
        <v>492</v>
      </c>
      <c r="P337" s="12">
        <v>44293</v>
      </c>
    </row>
    <row r="338" spans="15:16" x14ac:dyDescent="0.3">
      <c r="O338" s="10" t="s">
        <v>492</v>
      </c>
      <c r="P338" s="13">
        <v>44293</v>
      </c>
    </row>
    <row r="339" spans="15:16" x14ac:dyDescent="0.3">
      <c r="O339" s="9" t="s">
        <v>495</v>
      </c>
      <c r="P339" s="12">
        <v>44294</v>
      </c>
    </row>
    <row r="340" spans="15:16" x14ac:dyDescent="0.3">
      <c r="O340" s="10" t="s">
        <v>495</v>
      </c>
      <c r="P340" s="13">
        <v>44294</v>
      </c>
    </row>
    <row r="341" spans="15:16" x14ac:dyDescent="0.3">
      <c r="O341" s="9" t="s">
        <v>498</v>
      </c>
      <c r="P341" s="12">
        <v>44294</v>
      </c>
    </row>
    <row r="342" spans="15:16" x14ac:dyDescent="0.3">
      <c r="O342" s="10" t="s">
        <v>500</v>
      </c>
      <c r="P342" s="13">
        <v>44294</v>
      </c>
    </row>
    <row r="343" spans="15:16" x14ac:dyDescent="0.3">
      <c r="O343" s="9" t="s">
        <v>180</v>
      </c>
      <c r="P343" s="12">
        <v>44294</v>
      </c>
    </row>
    <row r="344" spans="15:16" x14ac:dyDescent="0.3">
      <c r="O344" s="10" t="s">
        <v>180</v>
      </c>
      <c r="P344" s="13">
        <v>44294</v>
      </c>
    </row>
    <row r="345" spans="15:16" x14ac:dyDescent="0.3">
      <c r="O345" s="9" t="s">
        <v>503</v>
      </c>
      <c r="P345" s="12">
        <v>44294</v>
      </c>
    </row>
    <row r="346" spans="15:16" x14ac:dyDescent="0.3">
      <c r="O346" s="10" t="s">
        <v>505</v>
      </c>
      <c r="P346" s="13">
        <v>44297</v>
      </c>
    </row>
    <row r="347" spans="15:16" x14ac:dyDescent="0.3">
      <c r="O347" s="9" t="s">
        <v>505</v>
      </c>
      <c r="P347" s="12">
        <v>44297</v>
      </c>
    </row>
    <row r="348" spans="15:16" x14ac:dyDescent="0.3">
      <c r="O348" s="10" t="s">
        <v>505</v>
      </c>
      <c r="P348" s="13">
        <v>44297</v>
      </c>
    </row>
    <row r="349" spans="15:16" x14ac:dyDescent="0.3">
      <c r="O349" s="9" t="s">
        <v>505</v>
      </c>
      <c r="P349" s="12">
        <v>44297</v>
      </c>
    </row>
    <row r="350" spans="15:16" x14ac:dyDescent="0.3">
      <c r="O350" s="10" t="s">
        <v>509</v>
      </c>
      <c r="P350" s="13">
        <v>44297</v>
      </c>
    </row>
    <row r="351" spans="15:16" x14ac:dyDescent="0.3">
      <c r="O351" s="9" t="s">
        <v>512</v>
      </c>
      <c r="P351" s="12">
        <v>44297</v>
      </c>
    </row>
    <row r="352" spans="15:16" x14ac:dyDescent="0.3">
      <c r="O352" s="10" t="s">
        <v>514</v>
      </c>
      <c r="P352" s="13">
        <v>44297</v>
      </c>
    </row>
    <row r="353" spans="15:16" x14ac:dyDescent="0.3">
      <c r="O353" s="9" t="s">
        <v>514</v>
      </c>
      <c r="P353" s="12">
        <v>44297</v>
      </c>
    </row>
    <row r="354" spans="15:16" x14ac:dyDescent="0.3">
      <c r="O354" s="10" t="s">
        <v>514</v>
      </c>
      <c r="P354" s="13">
        <v>44297</v>
      </c>
    </row>
    <row r="355" spans="15:16" x14ac:dyDescent="0.3">
      <c r="O355" s="9" t="s">
        <v>519</v>
      </c>
      <c r="P355" s="12">
        <v>44298</v>
      </c>
    </row>
    <row r="356" spans="15:16" x14ac:dyDescent="0.3">
      <c r="O356" s="10" t="s">
        <v>519</v>
      </c>
      <c r="P356" s="13">
        <v>44298</v>
      </c>
    </row>
    <row r="357" spans="15:16" x14ac:dyDescent="0.3">
      <c r="O357" s="9" t="s">
        <v>519</v>
      </c>
      <c r="P357" s="12">
        <v>44298</v>
      </c>
    </row>
    <row r="358" spans="15:16" x14ac:dyDescent="0.3">
      <c r="O358" s="10" t="s">
        <v>519</v>
      </c>
      <c r="P358" s="13">
        <v>44298</v>
      </c>
    </row>
    <row r="359" spans="15:16" x14ac:dyDescent="0.3">
      <c r="O359" s="9" t="s">
        <v>523</v>
      </c>
      <c r="P359" s="12">
        <v>44298</v>
      </c>
    </row>
    <row r="360" spans="15:16" x14ac:dyDescent="0.3">
      <c r="O360" s="10" t="s">
        <v>525</v>
      </c>
      <c r="P360" s="13">
        <v>44298</v>
      </c>
    </row>
    <row r="361" spans="15:16" x14ac:dyDescent="0.3">
      <c r="O361" s="9" t="s">
        <v>387</v>
      </c>
      <c r="P361" s="12">
        <v>44299</v>
      </c>
    </row>
    <row r="362" spans="15:16" x14ac:dyDescent="0.3">
      <c r="O362" s="10" t="s">
        <v>387</v>
      </c>
      <c r="P362" s="13">
        <v>44299</v>
      </c>
    </row>
    <row r="363" spans="15:16" x14ac:dyDescent="0.3">
      <c r="O363" s="9" t="s">
        <v>387</v>
      </c>
      <c r="P363" s="12">
        <v>44299</v>
      </c>
    </row>
    <row r="364" spans="15:16" x14ac:dyDescent="0.3">
      <c r="O364" s="10" t="s">
        <v>387</v>
      </c>
      <c r="P364" s="13">
        <v>44299</v>
      </c>
    </row>
    <row r="365" spans="15:16" x14ac:dyDescent="0.3">
      <c r="O365" s="9" t="s">
        <v>530</v>
      </c>
      <c r="P365" s="12">
        <v>44299</v>
      </c>
    </row>
    <row r="366" spans="15:16" x14ac:dyDescent="0.3">
      <c r="O366" s="10" t="s">
        <v>533</v>
      </c>
      <c r="P366" s="13">
        <v>44301</v>
      </c>
    </row>
    <row r="367" spans="15:16" x14ac:dyDescent="0.3">
      <c r="O367" s="9" t="s">
        <v>533</v>
      </c>
      <c r="P367" s="12">
        <v>44301</v>
      </c>
    </row>
    <row r="368" spans="15:16" x14ac:dyDescent="0.3">
      <c r="O368" s="10" t="s">
        <v>536</v>
      </c>
      <c r="P368" s="13">
        <v>44302</v>
      </c>
    </row>
    <row r="369" spans="15:16" x14ac:dyDescent="0.3">
      <c r="O369" s="9" t="s">
        <v>537</v>
      </c>
      <c r="P369" s="12">
        <v>44304</v>
      </c>
    </row>
    <row r="370" spans="15:16" x14ac:dyDescent="0.3">
      <c r="O370" s="10" t="s">
        <v>537</v>
      </c>
      <c r="P370" s="13">
        <v>44304</v>
      </c>
    </row>
    <row r="371" spans="15:16" x14ac:dyDescent="0.3">
      <c r="O371" s="9" t="s">
        <v>537</v>
      </c>
      <c r="P371" s="12">
        <v>44304</v>
      </c>
    </row>
    <row r="372" spans="15:16" x14ac:dyDescent="0.3">
      <c r="O372" s="10" t="s">
        <v>537</v>
      </c>
      <c r="P372" s="13">
        <v>44304</v>
      </c>
    </row>
    <row r="373" spans="15:16" x14ac:dyDescent="0.3">
      <c r="O373" s="9" t="s">
        <v>405</v>
      </c>
      <c r="P373" s="12">
        <v>44304</v>
      </c>
    </row>
    <row r="374" spans="15:16" x14ac:dyDescent="0.3">
      <c r="O374" s="10" t="s">
        <v>405</v>
      </c>
      <c r="P374" s="13">
        <v>44304</v>
      </c>
    </row>
    <row r="375" spans="15:16" x14ac:dyDescent="0.3">
      <c r="O375" s="9" t="s">
        <v>405</v>
      </c>
      <c r="P375" s="12">
        <v>44304</v>
      </c>
    </row>
    <row r="376" spans="15:16" x14ac:dyDescent="0.3">
      <c r="O376" s="10" t="s">
        <v>405</v>
      </c>
      <c r="P376" s="13">
        <v>44304</v>
      </c>
    </row>
    <row r="377" spans="15:16" x14ac:dyDescent="0.3">
      <c r="O377" s="9" t="s">
        <v>545</v>
      </c>
      <c r="P377" s="12">
        <v>44305</v>
      </c>
    </row>
    <row r="378" spans="15:16" x14ac:dyDescent="0.3">
      <c r="O378" s="10" t="s">
        <v>547</v>
      </c>
      <c r="P378" s="13">
        <v>44305</v>
      </c>
    </row>
    <row r="379" spans="15:16" x14ac:dyDescent="0.3">
      <c r="O379" s="9" t="s">
        <v>547</v>
      </c>
      <c r="P379" s="12">
        <v>44305</v>
      </c>
    </row>
    <row r="380" spans="15:16" x14ac:dyDescent="0.3">
      <c r="O380" s="10" t="s">
        <v>58</v>
      </c>
      <c r="P380" s="13">
        <v>44306</v>
      </c>
    </row>
    <row r="381" spans="15:16" x14ac:dyDescent="0.3">
      <c r="O381" s="9" t="s">
        <v>58</v>
      </c>
      <c r="P381" s="12">
        <v>44306</v>
      </c>
    </row>
    <row r="382" spans="15:16" x14ac:dyDescent="0.3">
      <c r="O382" s="10" t="s">
        <v>58</v>
      </c>
      <c r="P382" s="13">
        <v>44306</v>
      </c>
    </row>
    <row r="383" spans="15:16" x14ac:dyDescent="0.3">
      <c r="O383" s="9" t="s">
        <v>552</v>
      </c>
      <c r="P383" s="12">
        <v>44306</v>
      </c>
    </row>
    <row r="384" spans="15:16" x14ac:dyDescent="0.3">
      <c r="O384" s="10" t="s">
        <v>554</v>
      </c>
      <c r="P384" s="13">
        <v>44307</v>
      </c>
    </row>
    <row r="385" spans="15:16" x14ac:dyDescent="0.3">
      <c r="O385" s="9" t="s">
        <v>556</v>
      </c>
      <c r="P385" s="12">
        <v>44307</v>
      </c>
    </row>
    <row r="386" spans="15:16" x14ac:dyDescent="0.3">
      <c r="O386" s="10" t="s">
        <v>558</v>
      </c>
      <c r="P386" s="13">
        <v>44308</v>
      </c>
    </row>
    <row r="387" spans="15:16" x14ac:dyDescent="0.3">
      <c r="O387" s="9" t="s">
        <v>558</v>
      </c>
      <c r="P387" s="12">
        <v>44308</v>
      </c>
    </row>
    <row r="388" spans="15:16" x14ac:dyDescent="0.3">
      <c r="O388" s="10" t="s">
        <v>560</v>
      </c>
      <c r="P388" s="13">
        <v>44309</v>
      </c>
    </row>
    <row r="389" spans="15:16" x14ac:dyDescent="0.3">
      <c r="O389" s="9" t="s">
        <v>562</v>
      </c>
      <c r="P389" s="12">
        <v>44309</v>
      </c>
    </row>
    <row r="390" spans="15:16" x14ac:dyDescent="0.3">
      <c r="O390" s="10" t="s">
        <v>562</v>
      </c>
      <c r="P390" s="13">
        <v>44309</v>
      </c>
    </row>
    <row r="391" spans="15:16" x14ac:dyDescent="0.3">
      <c r="O391" s="9" t="s">
        <v>562</v>
      </c>
      <c r="P391" s="12">
        <v>44309</v>
      </c>
    </row>
    <row r="392" spans="15:16" x14ac:dyDescent="0.3">
      <c r="O392" s="10" t="s">
        <v>180</v>
      </c>
      <c r="P392" s="13">
        <v>44309</v>
      </c>
    </row>
    <row r="393" spans="15:16" x14ac:dyDescent="0.3">
      <c r="O393" s="9" t="s">
        <v>564</v>
      </c>
      <c r="P393" s="12">
        <v>44311</v>
      </c>
    </row>
    <row r="394" spans="15:16" x14ac:dyDescent="0.3">
      <c r="O394" s="10" t="s">
        <v>564</v>
      </c>
      <c r="P394" s="13">
        <v>44311</v>
      </c>
    </row>
    <row r="395" spans="15:16" x14ac:dyDescent="0.3">
      <c r="O395" s="9" t="s">
        <v>567</v>
      </c>
      <c r="P395" s="12">
        <v>44311</v>
      </c>
    </row>
    <row r="396" spans="15:16" x14ac:dyDescent="0.3">
      <c r="O396" s="10" t="s">
        <v>569</v>
      </c>
      <c r="P396" s="13">
        <v>44311</v>
      </c>
    </row>
    <row r="397" spans="15:16" x14ac:dyDescent="0.3">
      <c r="O397" s="9" t="s">
        <v>569</v>
      </c>
      <c r="P397" s="12">
        <v>44311</v>
      </c>
    </row>
    <row r="398" spans="15:16" x14ac:dyDescent="0.3">
      <c r="O398" s="10" t="s">
        <v>569</v>
      </c>
      <c r="P398" s="13">
        <v>44311</v>
      </c>
    </row>
    <row r="399" spans="15:16" x14ac:dyDescent="0.3">
      <c r="O399" s="9" t="s">
        <v>573</v>
      </c>
      <c r="P399" s="12">
        <v>44312</v>
      </c>
    </row>
    <row r="400" spans="15:16" x14ac:dyDescent="0.3">
      <c r="O400" s="10" t="s">
        <v>573</v>
      </c>
      <c r="P400" s="13">
        <v>44312</v>
      </c>
    </row>
    <row r="401" spans="15:16" x14ac:dyDescent="0.3">
      <c r="O401" s="9" t="s">
        <v>576</v>
      </c>
      <c r="P401" s="12">
        <v>44312</v>
      </c>
    </row>
    <row r="402" spans="15:16" x14ac:dyDescent="0.3">
      <c r="O402" s="10" t="s">
        <v>576</v>
      </c>
      <c r="P402" s="13">
        <v>44312</v>
      </c>
    </row>
    <row r="403" spans="15:16" x14ac:dyDescent="0.3">
      <c r="O403" s="9" t="s">
        <v>578</v>
      </c>
      <c r="P403" s="12">
        <v>44314</v>
      </c>
    </row>
    <row r="404" spans="15:16" x14ac:dyDescent="0.3">
      <c r="O404" s="10" t="s">
        <v>578</v>
      </c>
      <c r="P404" s="13">
        <v>44314</v>
      </c>
    </row>
    <row r="405" spans="15:16" x14ac:dyDescent="0.3">
      <c r="O405" s="9" t="s">
        <v>578</v>
      </c>
      <c r="P405" s="12">
        <v>44314</v>
      </c>
    </row>
    <row r="406" spans="15:16" x14ac:dyDescent="0.3">
      <c r="O406" s="10" t="s">
        <v>578</v>
      </c>
      <c r="P406" s="13">
        <v>44314</v>
      </c>
    </row>
    <row r="407" spans="15:16" x14ac:dyDescent="0.3">
      <c r="O407" s="9" t="s">
        <v>583</v>
      </c>
      <c r="P407" s="12">
        <v>44314</v>
      </c>
    </row>
    <row r="408" spans="15:16" x14ac:dyDescent="0.3">
      <c r="O408" s="10" t="s">
        <v>583</v>
      </c>
      <c r="P408" s="13">
        <v>44314</v>
      </c>
    </row>
    <row r="409" spans="15:16" x14ac:dyDescent="0.3">
      <c r="O409" s="9" t="s">
        <v>583</v>
      </c>
      <c r="P409" s="12">
        <v>44314</v>
      </c>
    </row>
    <row r="410" spans="15:16" x14ac:dyDescent="0.3">
      <c r="O410" s="10" t="s">
        <v>587</v>
      </c>
      <c r="P410" s="13">
        <v>44314</v>
      </c>
    </row>
    <row r="411" spans="15:16" x14ac:dyDescent="0.3">
      <c r="O411" s="9" t="s">
        <v>589</v>
      </c>
      <c r="P411" s="12">
        <v>44314</v>
      </c>
    </row>
    <row r="412" spans="15:16" x14ac:dyDescent="0.3">
      <c r="O412" s="10" t="s">
        <v>590</v>
      </c>
      <c r="P412" s="13">
        <v>44315</v>
      </c>
    </row>
    <row r="413" spans="15:16" x14ac:dyDescent="0.3">
      <c r="O413" s="9" t="s">
        <v>592</v>
      </c>
      <c r="P413" s="12">
        <v>44315</v>
      </c>
    </row>
    <row r="414" spans="15:16" x14ac:dyDescent="0.3">
      <c r="O414" s="10" t="s">
        <v>592</v>
      </c>
      <c r="P414" s="13">
        <v>44315</v>
      </c>
    </row>
    <row r="415" spans="15:16" x14ac:dyDescent="0.3">
      <c r="O415" s="9" t="s">
        <v>593</v>
      </c>
      <c r="P415" s="12">
        <v>44315</v>
      </c>
    </row>
    <row r="416" spans="15:16" x14ac:dyDescent="0.3">
      <c r="O416" s="10" t="s">
        <v>593</v>
      </c>
      <c r="P416" s="13">
        <v>44315</v>
      </c>
    </row>
    <row r="417" spans="15:16" x14ac:dyDescent="0.3">
      <c r="O417" s="9" t="s">
        <v>596</v>
      </c>
      <c r="P417" s="12">
        <v>44315</v>
      </c>
    </row>
    <row r="418" spans="15:16" x14ac:dyDescent="0.3">
      <c r="O418" s="10" t="s">
        <v>217</v>
      </c>
      <c r="P418" s="13">
        <v>44316</v>
      </c>
    </row>
    <row r="419" spans="15:16" x14ac:dyDescent="0.3">
      <c r="O419" s="9" t="s">
        <v>599</v>
      </c>
      <c r="P419" s="12">
        <v>44316</v>
      </c>
    </row>
    <row r="420" spans="15:16" x14ac:dyDescent="0.3">
      <c r="O420" s="10" t="s">
        <v>599</v>
      </c>
      <c r="P420" s="13">
        <v>44316</v>
      </c>
    </row>
    <row r="421" spans="15:16" x14ac:dyDescent="0.3">
      <c r="O421" s="9" t="s">
        <v>601</v>
      </c>
      <c r="P421" s="12">
        <v>44318</v>
      </c>
    </row>
    <row r="422" spans="15:16" x14ac:dyDescent="0.3">
      <c r="O422" s="10" t="s">
        <v>602</v>
      </c>
      <c r="P422" s="13">
        <v>44318</v>
      </c>
    </row>
    <row r="423" spans="15:16" x14ac:dyDescent="0.3">
      <c r="O423" s="9" t="s">
        <v>605</v>
      </c>
      <c r="P423" s="12">
        <v>44319</v>
      </c>
    </row>
    <row r="424" spans="15:16" x14ac:dyDescent="0.3">
      <c r="O424" s="10" t="s">
        <v>607</v>
      </c>
      <c r="P424" s="13">
        <v>44319</v>
      </c>
    </row>
    <row r="425" spans="15:16" x14ac:dyDescent="0.3">
      <c r="O425" s="9" t="s">
        <v>607</v>
      </c>
      <c r="P425" s="12">
        <v>44319</v>
      </c>
    </row>
    <row r="426" spans="15:16" x14ac:dyDescent="0.3">
      <c r="O426" s="10" t="s">
        <v>610</v>
      </c>
      <c r="P426" s="13">
        <v>44320</v>
      </c>
    </row>
    <row r="427" spans="15:16" x14ac:dyDescent="0.3">
      <c r="O427" s="9" t="s">
        <v>612</v>
      </c>
      <c r="P427" s="12">
        <v>44320</v>
      </c>
    </row>
    <row r="428" spans="15:16" x14ac:dyDescent="0.3">
      <c r="O428" s="10" t="s">
        <v>417</v>
      </c>
      <c r="P428" s="13">
        <v>44320</v>
      </c>
    </row>
    <row r="429" spans="15:16" x14ac:dyDescent="0.3">
      <c r="O429" s="9" t="s">
        <v>417</v>
      </c>
      <c r="P429" s="12">
        <v>44320</v>
      </c>
    </row>
    <row r="430" spans="15:16" x14ac:dyDescent="0.3">
      <c r="O430" s="10" t="s">
        <v>615</v>
      </c>
      <c r="P430" s="13">
        <v>44320</v>
      </c>
    </row>
    <row r="431" spans="15:16" x14ac:dyDescent="0.3">
      <c r="O431" s="9" t="s">
        <v>615</v>
      </c>
      <c r="P431" s="12">
        <v>44320</v>
      </c>
    </row>
    <row r="432" spans="15:16" x14ac:dyDescent="0.3">
      <c r="O432" s="10" t="s">
        <v>618</v>
      </c>
      <c r="P432" s="13">
        <v>44321</v>
      </c>
    </row>
    <row r="433" spans="15:16" x14ac:dyDescent="0.3">
      <c r="O433" s="9" t="s">
        <v>618</v>
      </c>
      <c r="P433" s="12">
        <v>44321</v>
      </c>
    </row>
    <row r="434" spans="15:16" x14ac:dyDescent="0.3">
      <c r="O434" s="10" t="s">
        <v>618</v>
      </c>
      <c r="P434" s="13">
        <v>44321</v>
      </c>
    </row>
    <row r="435" spans="15:16" x14ac:dyDescent="0.3">
      <c r="O435" s="9" t="s">
        <v>622</v>
      </c>
      <c r="P435" s="12">
        <v>44321</v>
      </c>
    </row>
    <row r="436" spans="15:16" x14ac:dyDescent="0.3">
      <c r="O436" s="10" t="s">
        <v>433</v>
      </c>
      <c r="P436" s="13">
        <v>44321</v>
      </c>
    </row>
    <row r="437" spans="15:16" x14ac:dyDescent="0.3">
      <c r="O437" s="9" t="s">
        <v>624</v>
      </c>
      <c r="P437" s="12">
        <v>44321</v>
      </c>
    </row>
    <row r="438" spans="15:16" x14ac:dyDescent="0.3">
      <c r="O438" s="10" t="s">
        <v>624</v>
      </c>
      <c r="P438" s="13">
        <v>44321</v>
      </c>
    </row>
    <row r="439" spans="15:16" x14ac:dyDescent="0.3">
      <c r="O439" s="9" t="s">
        <v>626</v>
      </c>
      <c r="P439" s="12">
        <v>44322</v>
      </c>
    </row>
    <row r="440" spans="15:16" x14ac:dyDescent="0.3">
      <c r="O440" s="10" t="s">
        <v>628</v>
      </c>
      <c r="P440" s="13">
        <v>44322</v>
      </c>
    </row>
    <row r="441" spans="15:16" x14ac:dyDescent="0.3">
      <c r="O441" s="9" t="s">
        <v>628</v>
      </c>
      <c r="P441" s="12">
        <v>44322</v>
      </c>
    </row>
    <row r="442" spans="15:16" x14ac:dyDescent="0.3">
      <c r="O442" s="10" t="s">
        <v>630</v>
      </c>
      <c r="P442" s="13">
        <v>44323</v>
      </c>
    </row>
    <row r="443" spans="15:16" x14ac:dyDescent="0.3">
      <c r="O443" s="9" t="s">
        <v>630</v>
      </c>
      <c r="P443" s="12">
        <v>44323</v>
      </c>
    </row>
    <row r="444" spans="15:16" x14ac:dyDescent="0.3">
      <c r="O444" s="10" t="s">
        <v>630</v>
      </c>
      <c r="P444" s="13">
        <v>44323</v>
      </c>
    </row>
    <row r="445" spans="15:16" x14ac:dyDescent="0.3">
      <c r="O445" s="9" t="s">
        <v>630</v>
      </c>
      <c r="P445" s="12">
        <v>44323</v>
      </c>
    </row>
    <row r="446" spans="15:16" x14ac:dyDescent="0.3">
      <c r="O446" s="10" t="s">
        <v>277</v>
      </c>
      <c r="P446" s="13">
        <v>44324</v>
      </c>
    </row>
    <row r="447" spans="15:16" x14ac:dyDescent="0.3">
      <c r="O447" s="9" t="s">
        <v>635</v>
      </c>
      <c r="P447" s="12">
        <v>44325</v>
      </c>
    </row>
    <row r="448" spans="15:16" x14ac:dyDescent="0.3">
      <c r="O448" s="10" t="s">
        <v>635</v>
      </c>
      <c r="P448" s="13">
        <v>44325</v>
      </c>
    </row>
    <row r="449" spans="15:16" x14ac:dyDescent="0.3">
      <c r="O449" s="9" t="s">
        <v>637</v>
      </c>
      <c r="P449" s="12">
        <v>44325</v>
      </c>
    </row>
    <row r="450" spans="15:16" x14ac:dyDescent="0.3">
      <c r="O450" s="10" t="s">
        <v>637</v>
      </c>
      <c r="P450" s="13">
        <v>44325</v>
      </c>
    </row>
    <row r="451" spans="15:16" x14ac:dyDescent="0.3">
      <c r="O451" s="9" t="s">
        <v>637</v>
      </c>
      <c r="P451" s="12">
        <v>44325</v>
      </c>
    </row>
    <row r="452" spans="15:16" x14ac:dyDescent="0.3">
      <c r="O452" s="10" t="s">
        <v>637</v>
      </c>
      <c r="P452" s="13">
        <v>44325</v>
      </c>
    </row>
    <row r="453" spans="15:16" x14ac:dyDescent="0.3">
      <c r="O453" s="9" t="s">
        <v>587</v>
      </c>
      <c r="P453" s="12">
        <v>44326</v>
      </c>
    </row>
    <row r="454" spans="15:16" x14ac:dyDescent="0.3">
      <c r="O454" s="10" t="s">
        <v>587</v>
      </c>
      <c r="P454" s="13">
        <v>44326</v>
      </c>
    </row>
    <row r="455" spans="15:16" x14ac:dyDescent="0.3">
      <c r="O455" s="9" t="s">
        <v>643</v>
      </c>
      <c r="P455" s="12">
        <v>44326</v>
      </c>
    </row>
    <row r="456" spans="15:16" x14ac:dyDescent="0.3">
      <c r="O456" s="10" t="s">
        <v>643</v>
      </c>
      <c r="P456" s="13">
        <v>44326</v>
      </c>
    </row>
    <row r="457" spans="15:16" x14ac:dyDescent="0.3">
      <c r="O457" s="9" t="s">
        <v>646</v>
      </c>
      <c r="P457" s="12">
        <v>44326</v>
      </c>
    </row>
    <row r="458" spans="15:16" x14ac:dyDescent="0.3">
      <c r="O458" s="10" t="s">
        <v>646</v>
      </c>
      <c r="P458" s="13">
        <v>44326</v>
      </c>
    </row>
    <row r="459" spans="15:16" x14ac:dyDescent="0.3">
      <c r="O459" s="9" t="s">
        <v>646</v>
      </c>
      <c r="P459" s="12">
        <v>44326</v>
      </c>
    </row>
    <row r="460" spans="15:16" x14ac:dyDescent="0.3">
      <c r="O460" s="10" t="s">
        <v>646</v>
      </c>
      <c r="P460" s="13">
        <v>44326</v>
      </c>
    </row>
    <row r="461" spans="15:16" x14ac:dyDescent="0.3">
      <c r="O461" s="9" t="s">
        <v>651</v>
      </c>
      <c r="P461" s="12">
        <v>44327</v>
      </c>
    </row>
    <row r="462" spans="15:16" x14ac:dyDescent="0.3">
      <c r="O462" s="10" t="s">
        <v>651</v>
      </c>
      <c r="P462" s="13">
        <v>44327</v>
      </c>
    </row>
    <row r="463" spans="15:16" x14ac:dyDescent="0.3">
      <c r="O463" s="9" t="s">
        <v>651</v>
      </c>
      <c r="P463" s="12">
        <v>44327</v>
      </c>
    </row>
    <row r="464" spans="15:16" x14ac:dyDescent="0.3">
      <c r="O464" s="10" t="s">
        <v>655</v>
      </c>
      <c r="P464" s="13">
        <v>44327</v>
      </c>
    </row>
    <row r="465" spans="15:16" x14ac:dyDescent="0.3">
      <c r="O465" s="9" t="s">
        <v>657</v>
      </c>
      <c r="P465" s="12">
        <v>44327</v>
      </c>
    </row>
    <row r="466" spans="15:16" x14ac:dyDescent="0.3">
      <c r="O466" s="10" t="s">
        <v>659</v>
      </c>
      <c r="P466" s="13">
        <v>44327</v>
      </c>
    </row>
    <row r="467" spans="15:16" x14ac:dyDescent="0.3">
      <c r="O467" s="9" t="s">
        <v>661</v>
      </c>
      <c r="P467" s="12">
        <v>44327</v>
      </c>
    </row>
    <row r="468" spans="15:16" x14ac:dyDescent="0.3">
      <c r="O468" s="10" t="s">
        <v>661</v>
      </c>
      <c r="P468" s="13">
        <v>44327</v>
      </c>
    </row>
    <row r="469" spans="15:16" x14ac:dyDescent="0.3">
      <c r="O469" s="9" t="s">
        <v>100</v>
      </c>
      <c r="P469" s="12">
        <v>44328</v>
      </c>
    </row>
    <row r="470" spans="15:16" x14ac:dyDescent="0.3">
      <c r="O470" s="10" t="s">
        <v>277</v>
      </c>
      <c r="P470" s="13">
        <v>44328</v>
      </c>
    </row>
    <row r="471" spans="15:16" x14ac:dyDescent="0.3">
      <c r="O471" s="9" t="s">
        <v>664</v>
      </c>
      <c r="P471" s="12">
        <v>44329</v>
      </c>
    </row>
    <row r="472" spans="15:16" x14ac:dyDescent="0.3">
      <c r="O472" s="10" t="s">
        <v>665</v>
      </c>
      <c r="P472" s="13">
        <v>44329</v>
      </c>
    </row>
    <row r="473" spans="15:16" x14ac:dyDescent="0.3">
      <c r="O473" s="9" t="s">
        <v>665</v>
      </c>
      <c r="P473" s="12">
        <v>44329</v>
      </c>
    </row>
    <row r="474" spans="15:16" x14ac:dyDescent="0.3">
      <c r="O474" s="10" t="s">
        <v>667</v>
      </c>
      <c r="P474" s="13">
        <v>44329</v>
      </c>
    </row>
    <row r="475" spans="15:16" x14ac:dyDescent="0.3">
      <c r="O475" s="9" t="s">
        <v>558</v>
      </c>
      <c r="P475" s="12">
        <v>44329</v>
      </c>
    </row>
    <row r="476" spans="15:16" x14ac:dyDescent="0.3">
      <c r="O476" s="10" t="s">
        <v>558</v>
      </c>
      <c r="P476" s="13">
        <v>44329</v>
      </c>
    </row>
    <row r="477" spans="15:16" x14ac:dyDescent="0.3">
      <c r="O477" s="9" t="s">
        <v>669</v>
      </c>
      <c r="P477" s="12">
        <v>44330</v>
      </c>
    </row>
    <row r="478" spans="15:16" x14ac:dyDescent="0.3">
      <c r="O478" s="10" t="s">
        <v>671</v>
      </c>
      <c r="P478" s="13">
        <v>44332</v>
      </c>
    </row>
    <row r="479" spans="15:16" x14ac:dyDescent="0.3">
      <c r="O479" s="9" t="s">
        <v>672</v>
      </c>
      <c r="P479" s="12">
        <v>44332</v>
      </c>
    </row>
    <row r="480" spans="15:16" x14ac:dyDescent="0.3">
      <c r="O480" s="10" t="s">
        <v>674</v>
      </c>
      <c r="P480" s="13">
        <v>44333</v>
      </c>
    </row>
    <row r="481" spans="15:16" x14ac:dyDescent="0.3">
      <c r="O481" s="9" t="s">
        <v>675</v>
      </c>
      <c r="P481" s="12">
        <v>44334</v>
      </c>
    </row>
    <row r="482" spans="15:16" x14ac:dyDescent="0.3">
      <c r="O482" s="10" t="s">
        <v>677</v>
      </c>
      <c r="P482" s="13">
        <v>44334</v>
      </c>
    </row>
    <row r="483" spans="15:16" x14ac:dyDescent="0.3">
      <c r="O483" s="9" t="s">
        <v>677</v>
      </c>
      <c r="P483" s="12">
        <v>44334</v>
      </c>
    </row>
    <row r="484" spans="15:16" x14ac:dyDescent="0.3">
      <c r="O484" s="10" t="s">
        <v>680</v>
      </c>
      <c r="P484" s="13">
        <v>44334</v>
      </c>
    </row>
    <row r="485" spans="15:16" x14ac:dyDescent="0.3">
      <c r="O485" s="9" t="s">
        <v>681</v>
      </c>
      <c r="P485" s="12">
        <v>44335</v>
      </c>
    </row>
    <row r="486" spans="15:16" x14ac:dyDescent="0.3">
      <c r="O486" s="10" t="s">
        <v>683</v>
      </c>
      <c r="P486" s="13">
        <v>44335</v>
      </c>
    </row>
    <row r="487" spans="15:16" x14ac:dyDescent="0.3">
      <c r="O487" s="9" t="s">
        <v>684</v>
      </c>
      <c r="P487" s="12">
        <v>44336</v>
      </c>
    </row>
    <row r="488" spans="15:16" x14ac:dyDescent="0.3">
      <c r="O488" s="10" t="s">
        <v>684</v>
      </c>
      <c r="P488" s="13">
        <v>44336</v>
      </c>
    </row>
    <row r="489" spans="15:16" x14ac:dyDescent="0.3">
      <c r="O489" s="9" t="s">
        <v>684</v>
      </c>
      <c r="P489" s="12">
        <v>44336</v>
      </c>
    </row>
    <row r="490" spans="15:16" x14ac:dyDescent="0.3">
      <c r="O490" s="10" t="s">
        <v>689</v>
      </c>
      <c r="P490" s="13">
        <v>44336</v>
      </c>
    </row>
    <row r="491" spans="15:16" x14ac:dyDescent="0.3">
      <c r="O491" s="9" t="s">
        <v>689</v>
      </c>
      <c r="P491" s="12">
        <v>44336</v>
      </c>
    </row>
    <row r="492" spans="15:16" x14ac:dyDescent="0.3">
      <c r="O492" s="10" t="s">
        <v>689</v>
      </c>
      <c r="P492" s="13">
        <v>44336</v>
      </c>
    </row>
    <row r="493" spans="15:16" x14ac:dyDescent="0.3">
      <c r="O493" s="9" t="s">
        <v>689</v>
      </c>
      <c r="P493" s="12">
        <v>44336</v>
      </c>
    </row>
    <row r="494" spans="15:16" x14ac:dyDescent="0.3">
      <c r="O494" s="10" t="s">
        <v>692</v>
      </c>
      <c r="P494" s="13">
        <v>44337</v>
      </c>
    </row>
    <row r="495" spans="15:16" x14ac:dyDescent="0.3">
      <c r="O495" s="9" t="s">
        <v>692</v>
      </c>
      <c r="P495" s="12">
        <v>44337</v>
      </c>
    </row>
    <row r="496" spans="15:16" x14ac:dyDescent="0.3">
      <c r="O496" s="10" t="s">
        <v>695</v>
      </c>
      <c r="P496" s="13">
        <v>44337</v>
      </c>
    </row>
    <row r="497" spans="15:16" x14ac:dyDescent="0.3">
      <c r="O497" s="9" t="s">
        <v>696</v>
      </c>
      <c r="P497" s="12">
        <v>44337</v>
      </c>
    </row>
    <row r="498" spans="15:16" x14ac:dyDescent="0.3">
      <c r="O498" s="10" t="s">
        <v>696</v>
      </c>
      <c r="P498" s="13">
        <v>44337</v>
      </c>
    </row>
    <row r="499" spans="15:16" x14ac:dyDescent="0.3">
      <c r="O499" s="9" t="s">
        <v>696</v>
      </c>
      <c r="P499" s="12">
        <v>44337</v>
      </c>
    </row>
    <row r="500" spans="15:16" x14ac:dyDescent="0.3">
      <c r="O500" s="10" t="s">
        <v>596</v>
      </c>
      <c r="P500" s="13">
        <v>44337</v>
      </c>
    </row>
    <row r="501" spans="15:16" x14ac:dyDescent="0.3">
      <c r="O501" s="9" t="s">
        <v>596</v>
      </c>
      <c r="P501" s="12">
        <v>44337</v>
      </c>
    </row>
    <row r="502" spans="15:16" x14ac:dyDescent="0.3">
      <c r="O502" s="10" t="s">
        <v>596</v>
      </c>
      <c r="P502" s="13">
        <v>44337</v>
      </c>
    </row>
    <row r="503" spans="15:16" x14ac:dyDescent="0.3">
      <c r="O503" s="9" t="s">
        <v>596</v>
      </c>
      <c r="P503" s="12">
        <v>44337</v>
      </c>
    </row>
    <row r="504" spans="15:16" x14ac:dyDescent="0.3">
      <c r="O504" s="10" t="s">
        <v>702</v>
      </c>
      <c r="P504" s="13">
        <v>44338</v>
      </c>
    </row>
    <row r="505" spans="15:16" x14ac:dyDescent="0.3">
      <c r="O505" s="9" t="s">
        <v>702</v>
      </c>
      <c r="P505" s="12">
        <v>44338</v>
      </c>
    </row>
    <row r="506" spans="15:16" x14ac:dyDescent="0.3">
      <c r="O506" s="10" t="s">
        <v>601</v>
      </c>
      <c r="P506" s="13">
        <v>44339</v>
      </c>
    </row>
    <row r="507" spans="15:16" x14ac:dyDescent="0.3">
      <c r="O507" s="9" t="s">
        <v>601</v>
      </c>
      <c r="P507" s="12">
        <v>44339</v>
      </c>
    </row>
    <row r="508" spans="15:16" x14ac:dyDescent="0.3">
      <c r="O508" s="10" t="s">
        <v>601</v>
      </c>
      <c r="P508" s="13">
        <v>44339</v>
      </c>
    </row>
    <row r="509" spans="15:16" x14ac:dyDescent="0.3">
      <c r="O509" s="9" t="s">
        <v>83</v>
      </c>
      <c r="P509" s="12">
        <v>44339</v>
      </c>
    </row>
    <row r="510" spans="15:16" x14ac:dyDescent="0.3">
      <c r="O510" s="10" t="s">
        <v>709</v>
      </c>
      <c r="P510" s="13">
        <v>44339</v>
      </c>
    </row>
    <row r="511" spans="15:16" x14ac:dyDescent="0.3">
      <c r="O511" s="9" t="s">
        <v>709</v>
      </c>
      <c r="P511" s="12">
        <v>44339</v>
      </c>
    </row>
    <row r="512" spans="15:16" x14ac:dyDescent="0.3">
      <c r="O512" s="10" t="s">
        <v>709</v>
      </c>
      <c r="P512" s="13">
        <v>44339</v>
      </c>
    </row>
    <row r="513" spans="15:16" x14ac:dyDescent="0.3">
      <c r="O513" s="9" t="s">
        <v>712</v>
      </c>
      <c r="P513" s="12">
        <v>44340</v>
      </c>
    </row>
    <row r="514" spans="15:16" x14ac:dyDescent="0.3">
      <c r="O514" s="10" t="s">
        <v>714</v>
      </c>
      <c r="P514" s="13">
        <v>44341</v>
      </c>
    </row>
    <row r="515" spans="15:16" x14ac:dyDescent="0.3">
      <c r="O515" s="9" t="s">
        <v>714</v>
      </c>
      <c r="P515" s="12">
        <v>44341</v>
      </c>
    </row>
    <row r="516" spans="15:16" x14ac:dyDescent="0.3">
      <c r="O516" s="10" t="s">
        <v>717</v>
      </c>
      <c r="P516" s="13">
        <v>44341</v>
      </c>
    </row>
    <row r="517" spans="15:16" x14ac:dyDescent="0.3">
      <c r="O517" s="9" t="s">
        <v>197</v>
      </c>
      <c r="P517" s="12">
        <v>44342</v>
      </c>
    </row>
    <row r="518" spans="15:16" x14ac:dyDescent="0.3">
      <c r="O518" s="10" t="s">
        <v>197</v>
      </c>
      <c r="P518" s="13">
        <v>44342</v>
      </c>
    </row>
    <row r="519" spans="15:16" x14ac:dyDescent="0.3">
      <c r="O519" s="9" t="s">
        <v>197</v>
      </c>
      <c r="P519" s="12">
        <v>44342</v>
      </c>
    </row>
    <row r="520" spans="15:16" x14ac:dyDescent="0.3">
      <c r="O520" s="10" t="s">
        <v>722</v>
      </c>
      <c r="P520" s="13">
        <v>44342</v>
      </c>
    </row>
    <row r="521" spans="15:16" x14ac:dyDescent="0.3">
      <c r="O521" s="9" t="s">
        <v>724</v>
      </c>
      <c r="P521" s="12">
        <v>44342</v>
      </c>
    </row>
    <row r="522" spans="15:16" x14ac:dyDescent="0.3">
      <c r="O522" s="10" t="s">
        <v>514</v>
      </c>
      <c r="P522" s="13">
        <v>44342</v>
      </c>
    </row>
    <row r="523" spans="15:16" x14ac:dyDescent="0.3">
      <c r="O523" s="9" t="s">
        <v>514</v>
      </c>
      <c r="P523" s="12">
        <v>44342</v>
      </c>
    </row>
    <row r="524" spans="15:16" x14ac:dyDescent="0.3">
      <c r="O524" s="10" t="s">
        <v>514</v>
      </c>
      <c r="P524" s="13">
        <v>44342</v>
      </c>
    </row>
    <row r="525" spans="15:16" x14ac:dyDescent="0.3">
      <c r="O525" s="9" t="s">
        <v>727</v>
      </c>
      <c r="P525" s="12">
        <v>44343</v>
      </c>
    </row>
    <row r="526" spans="15:16" x14ac:dyDescent="0.3">
      <c r="O526" s="10" t="s">
        <v>727</v>
      </c>
      <c r="P526" s="13">
        <v>44343</v>
      </c>
    </row>
    <row r="527" spans="15:16" x14ac:dyDescent="0.3">
      <c r="O527" s="9" t="s">
        <v>567</v>
      </c>
      <c r="P527" s="12">
        <v>44343</v>
      </c>
    </row>
    <row r="528" spans="15:16" x14ac:dyDescent="0.3">
      <c r="O528" s="10" t="s">
        <v>567</v>
      </c>
      <c r="P528" s="13">
        <v>44343</v>
      </c>
    </row>
    <row r="529" spans="15:16" x14ac:dyDescent="0.3">
      <c r="O529" s="9" t="s">
        <v>732</v>
      </c>
      <c r="P529" s="12">
        <v>44343</v>
      </c>
    </row>
    <row r="530" spans="15:16" x14ac:dyDescent="0.3">
      <c r="O530" s="10" t="s">
        <v>734</v>
      </c>
      <c r="P530" s="13">
        <v>44344</v>
      </c>
    </row>
    <row r="531" spans="15:16" x14ac:dyDescent="0.3">
      <c r="O531" s="9" t="s">
        <v>734</v>
      </c>
      <c r="P531" s="12">
        <v>44344</v>
      </c>
    </row>
    <row r="532" spans="15:16" x14ac:dyDescent="0.3">
      <c r="O532" s="10" t="s">
        <v>736</v>
      </c>
      <c r="P532" s="13">
        <v>44344</v>
      </c>
    </row>
    <row r="533" spans="15:16" x14ac:dyDescent="0.3">
      <c r="O533" s="9" t="s">
        <v>738</v>
      </c>
      <c r="P533" s="12">
        <v>44346</v>
      </c>
    </row>
    <row r="534" spans="15:16" x14ac:dyDescent="0.3">
      <c r="O534" s="10" t="s">
        <v>740</v>
      </c>
      <c r="P534" s="13">
        <v>44346</v>
      </c>
    </row>
    <row r="535" spans="15:16" x14ac:dyDescent="0.3">
      <c r="O535" s="9" t="s">
        <v>742</v>
      </c>
      <c r="P535" s="12">
        <v>44346</v>
      </c>
    </row>
    <row r="536" spans="15:16" x14ac:dyDescent="0.3">
      <c r="O536" s="10" t="s">
        <v>743</v>
      </c>
      <c r="P536" s="13">
        <v>44346</v>
      </c>
    </row>
    <row r="537" spans="15:16" x14ac:dyDescent="0.3">
      <c r="O537" s="9" t="s">
        <v>743</v>
      </c>
      <c r="P537" s="12">
        <v>44346</v>
      </c>
    </row>
    <row r="538" spans="15:16" x14ac:dyDescent="0.3">
      <c r="O538" s="10" t="s">
        <v>743</v>
      </c>
      <c r="P538" s="13">
        <v>44346</v>
      </c>
    </row>
    <row r="539" spans="15:16" x14ac:dyDescent="0.3">
      <c r="O539" s="9" t="s">
        <v>743</v>
      </c>
      <c r="P539" s="12">
        <v>44346</v>
      </c>
    </row>
    <row r="540" spans="15:16" x14ac:dyDescent="0.3">
      <c r="O540" s="10" t="s">
        <v>748</v>
      </c>
      <c r="P540" s="13">
        <v>44346</v>
      </c>
    </row>
    <row r="541" spans="15:16" x14ac:dyDescent="0.3">
      <c r="O541" s="9" t="s">
        <v>749</v>
      </c>
      <c r="P541" s="12">
        <v>44347</v>
      </c>
    </row>
    <row r="542" spans="15:16" x14ac:dyDescent="0.3">
      <c r="O542" s="10" t="s">
        <v>749</v>
      </c>
      <c r="P542" s="13">
        <v>44347</v>
      </c>
    </row>
    <row r="543" spans="15:16" x14ac:dyDescent="0.3">
      <c r="O543" s="9" t="s">
        <v>752</v>
      </c>
      <c r="P543" s="12">
        <v>44348</v>
      </c>
    </row>
    <row r="544" spans="15:16" x14ac:dyDescent="0.3">
      <c r="O544" s="10" t="s">
        <v>752</v>
      </c>
      <c r="P544" s="13">
        <v>44348</v>
      </c>
    </row>
    <row r="545" spans="15:16" x14ac:dyDescent="0.3">
      <c r="O545" s="9" t="s">
        <v>752</v>
      </c>
      <c r="P545" s="12">
        <v>44348</v>
      </c>
    </row>
    <row r="546" spans="15:16" x14ac:dyDescent="0.3">
      <c r="O546" s="10" t="s">
        <v>752</v>
      </c>
      <c r="P546" s="13">
        <v>44348</v>
      </c>
    </row>
    <row r="547" spans="15:16" x14ac:dyDescent="0.3">
      <c r="O547" s="9" t="s">
        <v>752</v>
      </c>
      <c r="P547" s="12">
        <v>44348</v>
      </c>
    </row>
    <row r="548" spans="15:16" x14ac:dyDescent="0.3">
      <c r="O548" s="10" t="s">
        <v>757</v>
      </c>
      <c r="P548" s="13">
        <v>44348</v>
      </c>
    </row>
    <row r="549" spans="15:16" x14ac:dyDescent="0.3">
      <c r="O549" s="9" t="s">
        <v>757</v>
      </c>
      <c r="P549" s="12">
        <v>44348</v>
      </c>
    </row>
    <row r="550" spans="15:16" x14ac:dyDescent="0.3">
      <c r="O550" s="10" t="s">
        <v>760</v>
      </c>
      <c r="P550" s="13">
        <v>44348</v>
      </c>
    </row>
    <row r="551" spans="15:16" x14ac:dyDescent="0.3">
      <c r="O551" s="9" t="s">
        <v>760</v>
      </c>
      <c r="P551" s="12">
        <v>44348</v>
      </c>
    </row>
    <row r="552" spans="15:16" x14ac:dyDescent="0.3">
      <c r="O552" s="10" t="s">
        <v>334</v>
      </c>
      <c r="P552" s="13">
        <v>44348</v>
      </c>
    </row>
    <row r="553" spans="15:16" x14ac:dyDescent="0.3">
      <c r="O553" s="9" t="s">
        <v>334</v>
      </c>
      <c r="P553" s="12">
        <v>44348</v>
      </c>
    </row>
    <row r="554" spans="15:16" x14ac:dyDescent="0.3">
      <c r="O554" s="10" t="s">
        <v>293</v>
      </c>
      <c r="P554" s="13">
        <v>44349</v>
      </c>
    </row>
    <row r="555" spans="15:16" x14ac:dyDescent="0.3">
      <c r="O555" s="9" t="s">
        <v>293</v>
      </c>
      <c r="P555" s="12">
        <v>44349</v>
      </c>
    </row>
    <row r="556" spans="15:16" x14ac:dyDescent="0.3">
      <c r="O556" s="10" t="s">
        <v>523</v>
      </c>
      <c r="P556" s="13">
        <v>44349</v>
      </c>
    </row>
    <row r="557" spans="15:16" x14ac:dyDescent="0.3">
      <c r="O557" s="9" t="s">
        <v>523</v>
      </c>
      <c r="P557" s="12">
        <v>44349</v>
      </c>
    </row>
    <row r="558" spans="15:16" x14ac:dyDescent="0.3">
      <c r="O558" s="10" t="s">
        <v>523</v>
      </c>
      <c r="P558" s="13">
        <v>44349</v>
      </c>
    </row>
    <row r="559" spans="15:16" x14ac:dyDescent="0.3">
      <c r="O559" s="9" t="s">
        <v>768</v>
      </c>
      <c r="P559" s="12">
        <v>44350</v>
      </c>
    </row>
    <row r="560" spans="15:16" x14ac:dyDescent="0.3">
      <c r="O560" s="10" t="s">
        <v>769</v>
      </c>
      <c r="P560" s="13">
        <v>44350</v>
      </c>
    </row>
    <row r="561" spans="15:16" x14ac:dyDescent="0.3">
      <c r="O561" s="9" t="s">
        <v>771</v>
      </c>
      <c r="P561" s="12">
        <v>44350</v>
      </c>
    </row>
    <row r="562" spans="15:16" x14ac:dyDescent="0.3">
      <c r="O562" s="10" t="s">
        <v>771</v>
      </c>
      <c r="P562" s="13">
        <v>44350</v>
      </c>
    </row>
    <row r="563" spans="15:16" x14ac:dyDescent="0.3">
      <c r="O563" s="9" t="s">
        <v>771</v>
      </c>
      <c r="P563" s="12">
        <v>44350</v>
      </c>
    </row>
    <row r="564" spans="15:16" x14ac:dyDescent="0.3">
      <c r="O564" s="10" t="s">
        <v>413</v>
      </c>
      <c r="P564" s="13">
        <v>44351</v>
      </c>
    </row>
    <row r="565" spans="15:16" x14ac:dyDescent="0.3">
      <c r="O565" s="9" t="s">
        <v>774</v>
      </c>
      <c r="P565" s="12">
        <v>44351</v>
      </c>
    </row>
    <row r="566" spans="15:16" x14ac:dyDescent="0.3">
      <c r="O566" s="10" t="s">
        <v>774</v>
      </c>
      <c r="P566" s="13">
        <v>44351</v>
      </c>
    </row>
    <row r="567" spans="15:16" x14ac:dyDescent="0.3">
      <c r="O567" s="9" t="s">
        <v>774</v>
      </c>
      <c r="P567" s="12">
        <v>44351</v>
      </c>
    </row>
    <row r="568" spans="15:16" x14ac:dyDescent="0.3">
      <c r="O568" s="10" t="s">
        <v>774</v>
      </c>
      <c r="P568" s="13">
        <v>44351</v>
      </c>
    </row>
    <row r="569" spans="15:16" x14ac:dyDescent="0.3">
      <c r="O569" s="9" t="s">
        <v>778</v>
      </c>
      <c r="P569" s="12">
        <v>44353</v>
      </c>
    </row>
    <row r="570" spans="15:16" x14ac:dyDescent="0.3">
      <c r="O570" s="10" t="s">
        <v>780</v>
      </c>
      <c r="P570" s="13">
        <v>44353</v>
      </c>
    </row>
    <row r="571" spans="15:16" x14ac:dyDescent="0.3">
      <c r="O571" s="9" t="s">
        <v>780</v>
      </c>
      <c r="P571" s="12">
        <v>44353</v>
      </c>
    </row>
    <row r="572" spans="15:16" x14ac:dyDescent="0.3">
      <c r="O572" s="10" t="s">
        <v>780</v>
      </c>
      <c r="P572" s="13">
        <v>44353</v>
      </c>
    </row>
    <row r="573" spans="15:16" x14ac:dyDescent="0.3">
      <c r="O573" s="9" t="s">
        <v>784</v>
      </c>
      <c r="P573" s="12">
        <v>44353</v>
      </c>
    </row>
    <row r="574" spans="15:16" x14ac:dyDescent="0.3">
      <c r="O574" s="10" t="s">
        <v>784</v>
      </c>
      <c r="P574" s="13">
        <v>44353</v>
      </c>
    </row>
    <row r="575" spans="15:16" x14ac:dyDescent="0.3">
      <c r="O575" s="9" t="s">
        <v>786</v>
      </c>
      <c r="P575" s="12">
        <v>44353</v>
      </c>
    </row>
    <row r="576" spans="15:16" x14ac:dyDescent="0.3">
      <c r="O576" s="10" t="s">
        <v>523</v>
      </c>
      <c r="P576" s="13">
        <v>44353</v>
      </c>
    </row>
    <row r="577" spans="15:16" x14ac:dyDescent="0.3">
      <c r="O577" s="9" t="s">
        <v>523</v>
      </c>
      <c r="P577" s="12">
        <v>44353</v>
      </c>
    </row>
    <row r="578" spans="15:16" x14ac:dyDescent="0.3">
      <c r="O578" s="10" t="s">
        <v>788</v>
      </c>
      <c r="P578" s="13">
        <v>44354</v>
      </c>
    </row>
    <row r="579" spans="15:16" x14ac:dyDescent="0.3">
      <c r="O579" s="9" t="s">
        <v>789</v>
      </c>
      <c r="P579" s="12">
        <v>44354</v>
      </c>
    </row>
    <row r="580" spans="15:16" x14ac:dyDescent="0.3">
      <c r="O580" s="10" t="s">
        <v>791</v>
      </c>
      <c r="P580" s="13">
        <v>44355</v>
      </c>
    </row>
    <row r="581" spans="15:16" x14ac:dyDescent="0.3">
      <c r="O581" s="9" t="s">
        <v>445</v>
      </c>
      <c r="P581" s="12">
        <v>44355</v>
      </c>
    </row>
    <row r="582" spans="15:16" x14ac:dyDescent="0.3">
      <c r="O582" s="10" t="s">
        <v>794</v>
      </c>
      <c r="P582" s="13">
        <v>44355</v>
      </c>
    </row>
    <row r="583" spans="15:16" x14ac:dyDescent="0.3">
      <c r="O583" s="9" t="s">
        <v>794</v>
      </c>
      <c r="P583" s="12">
        <v>44355</v>
      </c>
    </row>
    <row r="584" spans="15:16" x14ac:dyDescent="0.3">
      <c r="O584" s="10" t="s">
        <v>796</v>
      </c>
      <c r="P584" s="13">
        <v>44356</v>
      </c>
    </row>
    <row r="585" spans="15:16" x14ac:dyDescent="0.3">
      <c r="O585" s="9" t="s">
        <v>796</v>
      </c>
      <c r="P585" s="12">
        <v>44356</v>
      </c>
    </row>
    <row r="586" spans="15:16" x14ac:dyDescent="0.3">
      <c r="O586" s="10" t="s">
        <v>796</v>
      </c>
      <c r="P586" s="13">
        <v>44356</v>
      </c>
    </row>
    <row r="587" spans="15:16" x14ac:dyDescent="0.3">
      <c r="O587" s="9" t="s">
        <v>796</v>
      </c>
      <c r="P587" s="12">
        <v>44356</v>
      </c>
    </row>
    <row r="588" spans="15:16" x14ac:dyDescent="0.3">
      <c r="O588" s="10" t="s">
        <v>796</v>
      </c>
      <c r="P588" s="13">
        <v>44356</v>
      </c>
    </row>
    <row r="589" spans="15:16" x14ac:dyDescent="0.3">
      <c r="O589" s="9" t="s">
        <v>796</v>
      </c>
      <c r="P589" s="12">
        <v>44356</v>
      </c>
    </row>
    <row r="590" spans="15:16" x14ac:dyDescent="0.3">
      <c r="O590" s="10" t="s">
        <v>796</v>
      </c>
      <c r="P590" s="13">
        <v>44356</v>
      </c>
    </row>
    <row r="591" spans="15:16" x14ac:dyDescent="0.3">
      <c r="O591" s="9" t="s">
        <v>803</v>
      </c>
      <c r="P591" s="12">
        <v>44356</v>
      </c>
    </row>
    <row r="592" spans="15:16" x14ac:dyDescent="0.3">
      <c r="O592" s="10" t="s">
        <v>803</v>
      </c>
      <c r="P592" s="13">
        <v>44356</v>
      </c>
    </row>
    <row r="593" spans="15:16" x14ac:dyDescent="0.3">
      <c r="O593" s="9" t="s">
        <v>803</v>
      </c>
      <c r="P593" s="12">
        <v>44356</v>
      </c>
    </row>
    <row r="594" spans="15:16" x14ac:dyDescent="0.3">
      <c r="O594" s="10" t="s">
        <v>806</v>
      </c>
      <c r="P594" s="13">
        <v>44356</v>
      </c>
    </row>
    <row r="595" spans="15:16" x14ac:dyDescent="0.3">
      <c r="O595" s="9" t="s">
        <v>806</v>
      </c>
      <c r="P595" s="12">
        <v>44356</v>
      </c>
    </row>
    <row r="596" spans="15:16" x14ac:dyDescent="0.3">
      <c r="O596" s="10" t="s">
        <v>809</v>
      </c>
      <c r="P596" s="13">
        <v>44356</v>
      </c>
    </row>
    <row r="597" spans="15:16" x14ac:dyDescent="0.3">
      <c r="O597" s="9" t="s">
        <v>355</v>
      </c>
      <c r="P597" s="12">
        <v>44356</v>
      </c>
    </row>
    <row r="598" spans="15:16" x14ac:dyDescent="0.3">
      <c r="O598" s="10" t="s">
        <v>355</v>
      </c>
      <c r="P598" s="13">
        <v>44356</v>
      </c>
    </row>
    <row r="599" spans="15:16" x14ac:dyDescent="0.3">
      <c r="O599" s="9" t="s">
        <v>355</v>
      </c>
      <c r="P599" s="12">
        <v>44356</v>
      </c>
    </row>
    <row r="600" spans="15:16" x14ac:dyDescent="0.3">
      <c r="O600" s="10" t="s">
        <v>813</v>
      </c>
      <c r="P600" s="13">
        <v>44357</v>
      </c>
    </row>
    <row r="601" spans="15:16" x14ac:dyDescent="0.3">
      <c r="O601" s="9" t="s">
        <v>285</v>
      </c>
      <c r="P601" s="12">
        <v>44360</v>
      </c>
    </row>
    <row r="602" spans="15:16" x14ac:dyDescent="0.3">
      <c r="O602" s="10" t="s">
        <v>815</v>
      </c>
      <c r="P602" s="13">
        <v>44361</v>
      </c>
    </row>
    <row r="603" spans="15:16" x14ac:dyDescent="0.3">
      <c r="O603" s="9" t="s">
        <v>817</v>
      </c>
      <c r="P603" s="12">
        <v>44362</v>
      </c>
    </row>
    <row r="604" spans="15:16" x14ac:dyDescent="0.3">
      <c r="O604" s="10" t="s">
        <v>817</v>
      </c>
      <c r="P604" s="13">
        <v>44362</v>
      </c>
    </row>
    <row r="605" spans="15:16" x14ac:dyDescent="0.3">
      <c r="O605" s="9" t="s">
        <v>817</v>
      </c>
      <c r="P605" s="12">
        <v>44362</v>
      </c>
    </row>
    <row r="606" spans="15:16" x14ac:dyDescent="0.3">
      <c r="O606" s="10" t="s">
        <v>820</v>
      </c>
      <c r="P606" s="13">
        <v>44362</v>
      </c>
    </row>
    <row r="607" spans="15:16" x14ac:dyDescent="0.3">
      <c r="O607" s="9" t="s">
        <v>822</v>
      </c>
      <c r="P607" s="12">
        <v>44363</v>
      </c>
    </row>
    <row r="608" spans="15:16" x14ac:dyDescent="0.3">
      <c r="O608" s="10" t="s">
        <v>280</v>
      </c>
      <c r="P608" s="13">
        <v>44363</v>
      </c>
    </row>
    <row r="609" spans="15:16" x14ac:dyDescent="0.3">
      <c r="O609" s="9" t="s">
        <v>280</v>
      </c>
      <c r="P609" s="12">
        <v>44363</v>
      </c>
    </row>
    <row r="610" spans="15:16" x14ac:dyDescent="0.3">
      <c r="O610" s="10" t="s">
        <v>280</v>
      </c>
      <c r="P610" s="13">
        <v>44363</v>
      </c>
    </row>
    <row r="611" spans="15:16" x14ac:dyDescent="0.3">
      <c r="O611" s="9" t="s">
        <v>824</v>
      </c>
      <c r="P611" s="12">
        <v>44364</v>
      </c>
    </row>
    <row r="612" spans="15:16" x14ac:dyDescent="0.3">
      <c r="O612" s="10" t="s">
        <v>826</v>
      </c>
      <c r="P612" s="13">
        <v>44364</v>
      </c>
    </row>
    <row r="613" spans="15:16" x14ac:dyDescent="0.3">
      <c r="O613" s="9" t="s">
        <v>826</v>
      </c>
      <c r="P613" s="12">
        <v>44364</v>
      </c>
    </row>
    <row r="614" spans="15:16" x14ac:dyDescent="0.3">
      <c r="O614" s="10" t="s">
        <v>826</v>
      </c>
      <c r="P614" s="13">
        <v>44364</v>
      </c>
    </row>
    <row r="615" spans="15:16" x14ac:dyDescent="0.3">
      <c r="O615" s="9" t="s">
        <v>829</v>
      </c>
      <c r="P615" s="12">
        <v>44364</v>
      </c>
    </row>
    <row r="616" spans="15:16" x14ac:dyDescent="0.3">
      <c r="O616" s="10" t="s">
        <v>831</v>
      </c>
      <c r="P616" s="13">
        <v>44365</v>
      </c>
    </row>
    <row r="617" spans="15:16" x14ac:dyDescent="0.3">
      <c r="O617" s="9" t="s">
        <v>252</v>
      </c>
      <c r="P617" s="12">
        <v>44367</v>
      </c>
    </row>
    <row r="618" spans="15:16" x14ac:dyDescent="0.3">
      <c r="O618" s="10" t="s">
        <v>252</v>
      </c>
      <c r="P618" s="13">
        <v>44367</v>
      </c>
    </row>
    <row r="619" spans="15:16" x14ac:dyDescent="0.3">
      <c r="O619" s="9" t="s">
        <v>252</v>
      </c>
      <c r="P619" s="12">
        <v>44367</v>
      </c>
    </row>
    <row r="620" spans="15:16" x14ac:dyDescent="0.3">
      <c r="O620" s="10" t="s">
        <v>252</v>
      </c>
      <c r="P620" s="13">
        <v>44367</v>
      </c>
    </row>
    <row r="621" spans="15:16" x14ac:dyDescent="0.3">
      <c r="O621" s="9" t="s">
        <v>252</v>
      </c>
      <c r="P621" s="12">
        <v>44367</v>
      </c>
    </row>
    <row r="622" spans="15:16" x14ac:dyDescent="0.3">
      <c r="O622" s="10" t="s">
        <v>252</v>
      </c>
      <c r="P622" s="13">
        <v>44367</v>
      </c>
    </row>
    <row r="623" spans="15:16" x14ac:dyDescent="0.3">
      <c r="O623" s="9" t="s">
        <v>252</v>
      </c>
      <c r="P623" s="12">
        <v>44367</v>
      </c>
    </row>
    <row r="624" spans="15:16" x14ac:dyDescent="0.3">
      <c r="O624" s="10" t="s">
        <v>839</v>
      </c>
      <c r="P624" s="13">
        <v>44367</v>
      </c>
    </row>
    <row r="625" spans="15:16" x14ac:dyDescent="0.3">
      <c r="O625" s="9" t="s">
        <v>839</v>
      </c>
      <c r="P625" s="12">
        <v>44367</v>
      </c>
    </row>
    <row r="626" spans="15:16" x14ac:dyDescent="0.3">
      <c r="O626" s="10" t="s">
        <v>667</v>
      </c>
      <c r="P626" s="13">
        <v>44368</v>
      </c>
    </row>
    <row r="627" spans="15:16" x14ac:dyDescent="0.3">
      <c r="O627" s="9" t="s">
        <v>667</v>
      </c>
      <c r="P627" s="12">
        <v>44368</v>
      </c>
    </row>
    <row r="628" spans="15:16" x14ac:dyDescent="0.3">
      <c r="O628" s="10" t="s">
        <v>667</v>
      </c>
      <c r="P628" s="13">
        <v>44368</v>
      </c>
    </row>
    <row r="629" spans="15:16" x14ac:dyDescent="0.3">
      <c r="O629" s="9" t="s">
        <v>227</v>
      </c>
      <c r="P629" s="12">
        <v>44368</v>
      </c>
    </row>
    <row r="630" spans="15:16" x14ac:dyDescent="0.3">
      <c r="O630" s="10" t="s">
        <v>227</v>
      </c>
      <c r="P630" s="13">
        <v>44368</v>
      </c>
    </row>
    <row r="631" spans="15:16" x14ac:dyDescent="0.3">
      <c r="O631" s="9" t="s">
        <v>655</v>
      </c>
      <c r="P631" s="12">
        <v>44368</v>
      </c>
    </row>
    <row r="632" spans="15:16" x14ac:dyDescent="0.3">
      <c r="O632" s="10" t="s">
        <v>523</v>
      </c>
      <c r="P632" s="13">
        <v>44368</v>
      </c>
    </row>
    <row r="633" spans="15:16" x14ac:dyDescent="0.3">
      <c r="O633" s="9" t="s">
        <v>523</v>
      </c>
      <c r="P633" s="12">
        <v>44368</v>
      </c>
    </row>
    <row r="634" spans="15:16" x14ac:dyDescent="0.3">
      <c r="O634" s="10" t="s">
        <v>848</v>
      </c>
      <c r="P634" s="13">
        <v>44368</v>
      </c>
    </row>
    <row r="635" spans="15:16" x14ac:dyDescent="0.3">
      <c r="O635" s="9" t="s">
        <v>848</v>
      </c>
      <c r="P635" s="12">
        <v>44368</v>
      </c>
    </row>
    <row r="636" spans="15:16" x14ac:dyDescent="0.3">
      <c r="O636" s="10" t="s">
        <v>848</v>
      </c>
      <c r="P636" s="13">
        <v>44368</v>
      </c>
    </row>
    <row r="637" spans="15:16" x14ac:dyDescent="0.3">
      <c r="O637" s="9" t="s">
        <v>848</v>
      </c>
      <c r="P637" s="12">
        <v>44368</v>
      </c>
    </row>
    <row r="638" spans="15:16" x14ac:dyDescent="0.3">
      <c r="O638" s="10" t="s">
        <v>848</v>
      </c>
      <c r="P638" s="13">
        <v>44368</v>
      </c>
    </row>
    <row r="639" spans="15:16" x14ac:dyDescent="0.3">
      <c r="O639" s="9" t="s">
        <v>848</v>
      </c>
      <c r="P639" s="12">
        <v>44368</v>
      </c>
    </row>
    <row r="640" spans="15:16" x14ac:dyDescent="0.3">
      <c r="O640" s="10" t="s">
        <v>853</v>
      </c>
      <c r="P640" s="13">
        <v>44368</v>
      </c>
    </row>
    <row r="641" spans="15:16" x14ac:dyDescent="0.3">
      <c r="O641" s="9" t="s">
        <v>853</v>
      </c>
      <c r="P641" s="12">
        <v>44368</v>
      </c>
    </row>
    <row r="642" spans="15:16" x14ac:dyDescent="0.3">
      <c r="O642" s="10" t="s">
        <v>853</v>
      </c>
      <c r="P642" s="13">
        <v>44368</v>
      </c>
    </row>
    <row r="643" spans="15:16" x14ac:dyDescent="0.3">
      <c r="O643" s="9" t="s">
        <v>742</v>
      </c>
      <c r="P643" s="12">
        <v>44368</v>
      </c>
    </row>
    <row r="644" spans="15:16" x14ac:dyDescent="0.3">
      <c r="O644" s="10" t="s">
        <v>857</v>
      </c>
      <c r="P644" s="13">
        <v>44369</v>
      </c>
    </row>
    <row r="645" spans="15:16" x14ac:dyDescent="0.3">
      <c r="O645" s="9" t="s">
        <v>859</v>
      </c>
      <c r="P645" s="12">
        <v>44369</v>
      </c>
    </row>
    <row r="646" spans="15:16" x14ac:dyDescent="0.3">
      <c r="O646" s="10" t="s">
        <v>859</v>
      </c>
      <c r="P646" s="13">
        <v>44369</v>
      </c>
    </row>
    <row r="647" spans="15:16" x14ac:dyDescent="0.3">
      <c r="O647" s="9" t="s">
        <v>861</v>
      </c>
      <c r="P647" s="12">
        <v>44369</v>
      </c>
    </row>
    <row r="648" spans="15:16" x14ac:dyDescent="0.3">
      <c r="O648" s="10" t="s">
        <v>861</v>
      </c>
      <c r="P648" s="13">
        <v>44369</v>
      </c>
    </row>
    <row r="649" spans="15:16" x14ac:dyDescent="0.3">
      <c r="O649" s="9" t="s">
        <v>861</v>
      </c>
      <c r="P649" s="12">
        <v>44369</v>
      </c>
    </row>
    <row r="650" spans="15:16" x14ac:dyDescent="0.3">
      <c r="O650" s="10" t="s">
        <v>853</v>
      </c>
      <c r="P650" s="13">
        <v>44369</v>
      </c>
    </row>
    <row r="651" spans="15:16" x14ac:dyDescent="0.3">
      <c r="O651" s="9" t="s">
        <v>866</v>
      </c>
      <c r="P651" s="12">
        <v>44370</v>
      </c>
    </row>
    <row r="652" spans="15:16" x14ac:dyDescent="0.3">
      <c r="O652" s="10" t="s">
        <v>868</v>
      </c>
      <c r="P652" s="13">
        <v>44370</v>
      </c>
    </row>
    <row r="653" spans="15:16" x14ac:dyDescent="0.3">
      <c r="O653" s="9" t="s">
        <v>868</v>
      </c>
      <c r="P653" s="12">
        <v>44370</v>
      </c>
    </row>
    <row r="654" spans="15:16" x14ac:dyDescent="0.3">
      <c r="O654" s="10" t="s">
        <v>871</v>
      </c>
      <c r="P654" s="13">
        <v>44371</v>
      </c>
    </row>
    <row r="655" spans="15:16" x14ac:dyDescent="0.3">
      <c r="O655" s="9" t="s">
        <v>873</v>
      </c>
      <c r="P655" s="12">
        <v>44372</v>
      </c>
    </row>
    <row r="656" spans="15:16" x14ac:dyDescent="0.3">
      <c r="O656" s="10" t="s">
        <v>875</v>
      </c>
      <c r="P656" s="13">
        <v>44372</v>
      </c>
    </row>
    <row r="657" spans="15:16" x14ac:dyDescent="0.3">
      <c r="O657" s="9" t="s">
        <v>875</v>
      </c>
      <c r="P657" s="12">
        <v>44372</v>
      </c>
    </row>
    <row r="658" spans="15:16" x14ac:dyDescent="0.3">
      <c r="O658" s="10" t="s">
        <v>875</v>
      </c>
      <c r="P658" s="13">
        <v>44372</v>
      </c>
    </row>
    <row r="659" spans="15:16" x14ac:dyDescent="0.3">
      <c r="O659" s="9" t="s">
        <v>878</v>
      </c>
      <c r="P659" s="12">
        <v>44374</v>
      </c>
    </row>
    <row r="660" spans="15:16" x14ac:dyDescent="0.3">
      <c r="O660" s="10" t="s">
        <v>878</v>
      </c>
      <c r="P660" s="13">
        <v>44374</v>
      </c>
    </row>
    <row r="661" spans="15:16" x14ac:dyDescent="0.3">
      <c r="O661" s="9" t="s">
        <v>878</v>
      </c>
      <c r="P661" s="12">
        <v>44374</v>
      </c>
    </row>
    <row r="662" spans="15:16" x14ac:dyDescent="0.3">
      <c r="O662" s="10" t="s">
        <v>879</v>
      </c>
      <c r="P662" s="13">
        <v>44375</v>
      </c>
    </row>
    <row r="663" spans="15:16" x14ac:dyDescent="0.3">
      <c r="O663" s="9" t="s">
        <v>879</v>
      </c>
      <c r="P663" s="12">
        <v>44375</v>
      </c>
    </row>
    <row r="664" spans="15:16" x14ac:dyDescent="0.3">
      <c r="O664" s="10" t="s">
        <v>879</v>
      </c>
      <c r="P664" s="13">
        <v>44375</v>
      </c>
    </row>
    <row r="665" spans="15:16" x14ac:dyDescent="0.3">
      <c r="O665" s="9" t="s">
        <v>879</v>
      </c>
      <c r="P665" s="12">
        <v>44375</v>
      </c>
    </row>
    <row r="666" spans="15:16" x14ac:dyDescent="0.3">
      <c r="O666" s="10" t="s">
        <v>879</v>
      </c>
      <c r="P666" s="13">
        <v>44375</v>
      </c>
    </row>
    <row r="667" spans="15:16" x14ac:dyDescent="0.3">
      <c r="O667" s="9" t="s">
        <v>883</v>
      </c>
      <c r="P667" s="12">
        <v>44375</v>
      </c>
    </row>
    <row r="668" spans="15:16" x14ac:dyDescent="0.3">
      <c r="O668" s="10" t="s">
        <v>884</v>
      </c>
      <c r="P668" s="13">
        <v>44376</v>
      </c>
    </row>
    <row r="669" spans="15:16" x14ac:dyDescent="0.3">
      <c r="O669" s="9" t="s">
        <v>749</v>
      </c>
      <c r="P669" s="12">
        <v>44376</v>
      </c>
    </row>
    <row r="670" spans="15:16" x14ac:dyDescent="0.3">
      <c r="O670" s="10" t="s">
        <v>887</v>
      </c>
      <c r="P670" s="13">
        <v>44377</v>
      </c>
    </row>
    <row r="671" spans="15:16" x14ac:dyDescent="0.3">
      <c r="O671" s="9" t="s">
        <v>889</v>
      </c>
      <c r="P671" s="12">
        <v>44377</v>
      </c>
    </row>
    <row r="672" spans="15:16" x14ac:dyDescent="0.3">
      <c r="O672" s="10" t="s">
        <v>891</v>
      </c>
      <c r="P672" s="13">
        <v>44377</v>
      </c>
    </row>
    <row r="673" spans="15:16" x14ac:dyDescent="0.3">
      <c r="O673" s="9" t="s">
        <v>892</v>
      </c>
      <c r="P673" s="12">
        <v>44377</v>
      </c>
    </row>
    <row r="674" spans="15:16" x14ac:dyDescent="0.3">
      <c r="O674" s="10" t="s">
        <v>892</v>
      </c>
      <c r="P674" s="13">
        <v>44377</v>
      </c>
    </row>
    <row r="675" spans="15:16" x14ac:dyDescent="0.3">
      <c r="O675" s="9" t="s">
        <v>602</v>
      </c>
      <c r="P675" s="12">
        <v>44377</v>
      </c>
    </row>
    <row r="676" spans="15:16" x14ac:dyDescent="0.3">
      <c r="O676" s="10" t="s">
        <v>602</v>
      </c>
      <c r="P676" s="13">
        <v>44377</v>
      </c>
    </row>
    <row r="677" spans="15:16" x14ac:dyDescent="0.3">
      <c r="O677" s="9" t="s">
        <v>895</v>
      </c>
      <c r="P677" s="12">
        <v>44377</v>
      </c>
    </row>
    <row r="678" spans="15:16" x14ac:dyDescent="0.3">
      <c r="O678" s="10" t="s">
        <v>407</v>
      </c>
      <c r="P678" s="13">
        <v>44378</v>
      </c>
    </row>
    <row r="679" spans="15:16" x14ac:dyDescent="0.3">
      <c r="O679" s="9" t="s">
        <v>743</v>
      </c>
      <c r="P679" s="12">
        <v>44378</v>
      </c>
    </row>
    <row r="680" spans="15:16" x14ac:dyDescent="0.3">
      <c r="O680" s="10" t="s">
        <v>743</v>
      </c>
      <c r="P680" s="13">
        <v>44378</v>
      </c>
    </row>
    <row r="681" spans="15:16" x14ac:dyDescent="0.3">
      <c r="O681" s="9" t="s">
        <v>900</v>
      </c>
      <c r="P681" s="12">
        <v>44379</v>
      </c>
    </row>
    <row r="682" spans="15:16" x14ac:dyDescent="0.3">
      <c r="O682" s="10" t="s">
        <v>900</v>
      </c>
      <c r="P682" s="13">
        <v>44379</v>
      </c>
    </row>
    <row r="683" spans="15:16" x14ac:dyDescent="0.3">
      <c r="O683" s="9" t="s">
        <v>445</v>
      </c>
      <c r="P683" s="12">
        <v>44381</v>
      </c>
    </row>
    <row r="684" spans="15:16" x14ac:dyDescent="0.3">
      <c r="O684" s="10" t="s">
        <v>445</v>
      </c>
      <c r="P684" s="13">
        <v>44381</v>
      </c>
    </row>
    <row r="685" spans="15:16" x14ac:dyDescent="0.3">
      <c r="O685" s="9" t="s">
        <v>902</v>
      </c>
      <c r="P685" s="12">
        <v>44381</v>
      </c>
    </row>
    <row r="686" spans="15:16" x14ac:dyDescent="0.3">
      <c r="O686" s="10" t="s">
        <v>902</v>
      </c>
      <c r="P686" s="13">
        <v>44381</v>
      </c>
    </row>
    <row r="687" spans="15:16" x14ac:dyDescent="0.3">
      <c r="O687" s="9" t="s">
        <v>904</v>
      </c>
      <c r="P687" s="12">
        <v>44382</v>
      </c>
    </row>
    <row r="688" spans="15:16" x14ac:dyDescent="0.3">
      <c r="O688" s="10" t="s">
        <v>904</v>
      </c>
      <c r="P688" s="13">
        <v>44382</v>
      </c>
    </row>
    <row r="689" spans="15:16" x14ac:dyDescent="0.3">
      <c r="O689" s="9" t="s">
        <v>904</v>
      </c>
      <c r="P689" s="12">
        <v>44382</v>
      </c>
    </row>
    <row r="690" spans="15:16" x14ac:dyDescent="0.3">
      <c r="O690" s="10" t="s">
        <v>907</v>
      </c>
      <c r="P690" s="13">
        <v>44382</v>
      </c>
    </row>
    <row r="691" spans="15:16" x14ac:dyDescent="0.3">
      <c r="O691" s="9" t="s">
        <v>907</v>
      </c>
      <c r="P691" s="12">
        <v>44382</v>
      </c>
    </row>
    <row r="692" spans="15:16" x14ac:dyDescent="0.3">
      <c r="O692" s="10" t="s">
        <v>910</v>
      </c>
      <c r="P692" s="13">
        <v>44382</v>
      </c>
    </row>
    <row r="693" spans="15:16" x14ac:dyDescent="0.3">
      <c r="O693" s="9" t="s">
        <v>90</v>
      </c>
      <c r="P693" s="12">
        <v>44382</v>
      </c>
    </row>
    <row r="694" spans="15:16" x14ac:dyDescent="0.3">
      <c r="O694" s="10" t="s">
        <v>912</v>
      </c>
      <c r="P694" s="13">
        <v>44382</v>
      </c>
    </row>
    <row r="695" spans="15:16" x14ac:dyDescent="0.3">
      <c r="O695" s="9" t="s">
        <v>912</v>
      </c>
      <c r="P695" s="12">
        <v>44382</v>
      </c>
    </row>
    <row r="696" spans="15:16" x14ac:dyDescent="0.3">
      <c r="O696" s="10" t="s">
        <v>912</v>
      </c>
      <c r="P696" s="13">
        <v>44382</v>
      </c>
    </row>
    <row r="697" spans="15:16" x14ac:dyDescent="0.3">
      <c r="O697" s="9" t="s">
        <v>915</v>
      </c>
      <c r="P697" s="12">
        <v>44383</v>
      </c>
    </row>
    <row r="698" spans="15:16" x14ac:dyDescent="0.3">
      <c r="O698" s="10" t="s">
        <v>917</v>
      </c>
      <c r="P698" s="13">
        <v>44383</v>
      </c>
    </row>
    <row r="699" spans="15:16" x14ac:dyDescent="0.3">
      <c r="O699" s="9" t="s">
        <v>537</v>
      </c>
      <c r="P699" s="12">
        <v>44384</v>
      </c>
    </row>
    <row r="700" spans="15:16" x14ac:dyDescent="0.3">
      <c r="O700" s="10" t="s">
        <v>537</v>
      </c>
      <c r="P700" s="13">
        <v>44384</v>
      </c>
    </row>
    <row r="701" spans="15:16" x14ac:dyDescent="0.3">
      <c r="O701" s="9" t="s">
        <v>921</v>
      </c>
      <c r="P701" s="12">
        <v>44385</v>
      </c>
    </row>
    <row r="702" spans="15:16" x14ac:dyDescent="0.3">
      <c r="O702" s="10" t="s">
        <v>922</v>
      </c>
      <c r="P702" s="13">
        <v>44385</v>
      </c>
    </row>
    <row r="703" spans="15:16" x14ac:dyDescent="0.3">
      <c r="O703" s="9" t="s">
        <v>922</v>
      </c>
      <c r="P703" s="12">
        <v>44385</v>
      </c>
    </row>
    <row r="704" spans="15:16" x14ac:dyDescent="0.3">
      <c r="O704" s="10" t="s">
        <v>923</v>
      </c>
      <c r="P704" s="13">
        <v>44386</v>
      </c>
    </row>
    <row r="705" spans="15:16" x14ac:dyDescent="0.3">
      <c r="O705" s="9" t="s">
        <v>923</v>
      </c>
      <c r="P705" s="12">
        <v>44386</v>
      </c>
    </row>
    <row r="706" spans="15:16" x14ac:dyDescent="0.3">
      <c r="O706" s="10" t="s">
        <v>925</v>
      </c>
      <c r="P706" s="13">
        <v>44386</v>
      </c>
    </row>
    <row r="707" spans="15:16" x14ac:dyDescent="0.3">
      <c r="O707" s="9" t="s">
        <v>925</v>
      </c>
      <c r="P707" s="12">
        <v>44386</v>
      </c>
    </row>
    <row r="708" spans="15:16" x14ac:dyDescent="0.3">
      <c r="O708" s="10" t="s">
        <v>925</v>
      </c>
      <c r="P708" s="13">
        <v>44386</v>
      </c>
    </row>
    <row r="709" spans="15:16" x14ac:dyDescent="0.3">
      <c r="O709" s="9" t="s">
        <v>928</v>
      </c>
      <c r="P709" s="12">
        <v>44386</v>
      </c>
    </row>
    <row r="710" spans="15:16" x14ac:dyDescent="0.3">
      <c r="O710" s="10" t="s">
        <v>928</v>
      </c>
      <c r="P710" s="13">
        <v>44386</v>
      </c>
    </row>
    <row r="711" spans="15:16" x14ac:dyDescent="0.3">
      <c r="O711" s="9" t="s">
        <v>928</v>
      </c>
      <c r="P711" s="12">
        <v>44386</v>
      </c>
    </row>
    <row r="712" spans="15:16" x14ac:dyDescent="0.3">
      <c r="O712" s="10" t="s">
        <v>928</v>
      </c>
      <c r="P712" s="13">
        <v>44386</v>
      </c>
    </row>
    <row r="713" spans="15:16" x14ac:dyDescent="0.3">
      <c r="O713" s="9" t="s">
        <v>593</v>
      </c>
      <c r="P713" s="12">
        <v>44388</v>
      </c>
    </row>
    <row r="714" spans="15:16" x14ac:dyDescent="0.3">
      <c r="O714" s="10" t="s">
        <v>593</v>
      </c>
      <c r="P714" s="13">
        <v>44388</v>
      </c>
    </row>
    <row r="715" spans="15:16" x14ac:dyDescent="0.3">
      <c r="O715" s="9" t="s">
        <v>593</v>
      </c>
      <c r="P715" s="12">
        <v>44388</v>
      </c>
    </row>
    <row r="716" spans="15:16" x14ac:dyDescent="0.3">
      <c r="O716" s="10" t="s">
        <v>593</v>
      </c>
      <c r="P716" s="13">
        <v>44388</v>
      </c>
    </row>
    <row r="717" spans="15:16" x14ac:dyDescent="0.3">
      <c r="O717" s="9" t="s">
        <v>593</v>
      </c>
      <c r="P717" s="12">
        <v>44388</v>
      </c>
    </row>
    <row r="718" spans="15:16" x14ac:dyDescent="0.3">
      <c r="O718" s="10" t="s">
        <v>204</v>
      </c>
      <c r="P718" s="13">
        <v>44388</v>
      </c>
    </row>
    <row r="719" spans="15:16" x14ac:dyDescent="0.3">
      <c r="O719" s="9" t="s">
        <v>204</v>
      </c>
      <c r="P719" s="12">
        <v>44388</v>
      </c>
    </row>
    <row r="720" spans="15:16" x14ac:dyDescent="0.3">
      <c r="O720" s="10" t="s">
        <v>935</v>
      </c>
      <c r="P720" s="13">
        <v>44388</v>
      </c>
    </row>
    <row r="721" spans="15:16" x14ac:dyDescent="0.3">
      <c r="O721" s="9" t="s">
        <v>935</v>
      </c>
      <c r="P721" s="12">
        <v>44388</v>
      </c>
    </row>
    <row r="722" spans="15:16" x14ac:dyDescent="0.3">
      <c r="O722" s="10" t="s">
        <v>938</v>
      </c>
      <c r="P722" s="13">
        <v>44388</v>
      </c>
    </row>
    <row r="723" spans="15:16" x14ac:dyDescent="0.3">
      <c r="O723" s="9" t="s">
        <v>940</v>
      </c>
      <c r="P723" s="12">
        <v>44389</v>
      </c>
    </row>
    <row r="724" spans="15:16" x14ac:dyDescent="0.3">
      <c r="O724" s="10" t="s">
        <v>940</v>
      </c>
      <c r="P724" s="13">
        <v>44389</v>
      </c>
    </row>
    <row r="725" spans="15:16" x14ac:dyDescent="0.3">
      <c r="O725" s="9" t="s">
        <v>530</v>
      </c>
      <c r="P725" s="12">
        <v>44389</v>
      </c>
    </row>
    <row r="726" spans="15:16" x14ac:dyDescent="0.3">
      <c r="O726" s="10" t="s">
        <v>530</v>
      </c>
      <c r="P726" s="13">
        <v>44389</v>
      </c>
    </row>
    <row r="727" spans="15:16" x14ac:dyDescent="0.3">
      <c r="O727" s="9" t="s">
        <v>256</v>
      </c>
      <c r="P727" s="12">
        <v>44389</v>
      </c>
    </row>
    <row r="728" spans="15:16" x14ac:dyDescent="0.3">
      <c r="O728" s="10" t="s">
        <v>256</v>
      </c>
      <c r="P728" s="13">
        <v>44389</v>
      </c>
    </row>
    <row r="729" spans="15:16" x14ac:dyDescent="0.3">
      <c r="O729" s="9" t="s">
        <v>945</v>
      </c>
      <c r="P729" s="12">
        <v>44389</v>
      </c>
    </row>
    <row r="730" spans="15:16" x14ac:dyDescent="0.3">
      <c r="O730" s="10" t="s">
        <v>945</v>
      </c>
      <c r="P730" s="13">
        <v>44389</v>
      </c>
    </row>
    <row r="731" spans="15:16" x14ac:dyDescent="0.3">
      <c r="O731" s="9" t="s">
        <v>947</v>
      </c>
      <c r="P731" s="12">
        <v>44389</v>
      </c>
    </row>
    <row r="732" spans="15:16" x14ac:dyDescent="0.3">
      <c r="O732" s="10" t="s">
        <v>947</v>
      </c>
      <c r="P732" s="13">
        <v>44389</v>
      </c>
    </row>
    <row r="733" spans="15:16" x14ac:dyDescent="0.3">
      <c r="O733" s="9" t="s">
        <v>947</v>
      </c>
      <c r="P733" s="12">
        <v>44389</v>
      </c>
    </row>
    <row r="734" spans="15:16" x14ac:dyDescent="0.3">
      <c r="O734" s="10" t="s">
        <v>947</v>
      </c>
      <c r="P734" s="13">
        <v>44389</v>
      </c>
    </row>
    <row r="735" spans="15:16" x14ac:dyDescent="0.3">
      <c r="O735" s="9" t="s">
        <v>875</v>
      </c>
      <c r="P735" s="12">
        <v>44390</v>
      </c>
    </row>
    <row r="736" spans="15:16" x14ac:dyDescent="0.3">
      <c r="O736" s="10" t="s">
        <v>951</v>
      </c>
      <c r="P736" s="13">
        <v>44391</v>
      </c>
    </row>
    <row r="737" spans="15:16" x14ac:dyDescent="0.3">
      <c r="O737" s="9" t="s">
        <v>951</v>
      </c>
      <c r="P737" s="12">
        <v>44391</v>
      </c>
    </row>
    <row r="738" spans="15:16" x14ac:dyDescent="0.3">
      <c r="O738" s="10" t="s">
        <v>953</v>
      </c>
      <c r="P738" s="13">
        <v>44391</v>
      </c>
    </row>
    <row r="739" spans="15:16" x14ac:dyDescent="0.3">
      <c r="O739" s="9" t="s">
        <v>195</v>
      </c>
      <c r="P739" s="12">
        <v>44391</v>
      </c>
    </row>
    <row r="740" spans="15:16" x14ac:dyDescent="0.3">
      <c r="O740" s="10" t="s">
        <v>195</v>
      </c>
      <c r="P740" s="13">
        <v>44391</v>
      </c>
    </row>
    <row r="741" spans="15:16" x14ac:dyDescent="0.3">
      <c r="O741" s="9" t="s">
        <v>195</v>
      </c>
      <c r="P741" s="12">
        <v>44391</v>
      </c>
    </row>
    <row r="742" spans="15:16" x14ac:dyDescent="0.3">
      <c r="O742" s="10" t="s">
        <v>195</v>
      </c>
      <c r="P742" s="13">
        <v>44391</v>
      </c>
    </row>
    <row r="743" spans="15:16" x14ac:dyDescent="0.3">
      <c r="O743" s="9" t="s">
        <v>957</v>
      </c>
      <c r="P743" s="12">
        <v>44391</v>
      </c>
    </row>
    <row r="744" spans="15:16" x14ac:dyDescent="0.3">
      <c r="O744" s="10" t="s">
        <v>959</v>
      </c>
      <c r="P744" s="13">
        <v>44391</v>
      </c>
    </row>
    <row r="745" spans="15:16" x14ac:dyDescent="0.3">
      <c r="O745" s="9" t="s">
        <v>659</v>
      </c>
      <c r="P745" s="12">
        <v>44392</v>
      </c>
    </row>
    <row r="746" spans="15:16" x14ac:dyDescent="0.3">
      <c r="O746" s="10" t="s">
        <v>659</v>
      </c>
      <c r="P746" s="13">
        <v>44392</v>
      </c>
    </row>
    <row r="747" spans="15:16" x14ac:dyDescent="0.3">
      <c r="O747" s="9" t="s">
        <v>963</v>
      </c>
      <c r="P747" s="12">
        <v>44395</v>
      </c>
    </row>
    <row r="748" spans="15:16" x14ac:dyDescent="0.3">
      <c r="O748" s="10" t="s">
        <v>965</v>
      </c>
      <c r="P748" s="13">
        <v>44395</v>
      </c>
    </row>
    <row r="749" spans="15:16" x14ac:dyDescent="0.3">
      <c r="O749" s="9" t="s">
        <v>967</v>
      </c>
      <c r="P749" s="12">
        <v>44396</v>
      </c>
    </row>
    <row r="750" spans="15:16" x14ac:dyDescent="0.3">
      <c r="O750" s="10" t="s">
        <v>967</v>
      </c>
      <c r="P750" s="13">
        <v>44396</v>
      </c>
    </row>
    <row r="751" spans="15:16" x14ac:dyDescent="0.3">
      <c r="O751" s="9" t="s">
        <v>967</v>
      </c>
      <c r="P751" s="12">
        <v>44396</v>
      </c>
    </row>
    <row r="752" spans="15:16" x14ac:dyDescent="0.3">
      <c r="O752" s="10" t="s">
        <v>967</v>
      </c>
      <c r="P752" s="13">
        <v>44396</v>
      </c>
    </row>
    <row r="753" spans="15:16" x14ac:dyDescent="0.3">
      <c r="O753" s="9" t="s">
        <v>971</v>
      </c>
      <c r="P753" s="12">
        <v>44396</v>
      </c>
    </row>
    <row r="754" spans="15:16" x14ac:dyDescent="0.3">
      <c r="O754" s="10" t="s">
        <v>973</v>
      </c>
      <c r="P754" s="13">
        <v>44397</v>
      </c>
    </row>
    <row r="755" spans="15:16" x14ac:dyDescent="0.3">
      <c r="O755" s="9" t="s">
        <v>973</v>
      </c>
      <c r="P755" s="12">
        <v>44397</v>
      </c>
    </row>
    <row r="756" spans="15:16" x14ac:dyDescent="0.3">
      <c r="O756" s="10" t="s">
        <v>973</v>
      </c>
      <c r="P756" s="13">
        <v>44397</v>
      </c>
    </row>
    <row r="757" spans="15:16" x14ac:dyDescent="0.3">
      <c r="O757" s="9" t="s">
        <v>977</v>
      </c>
      <c r="P757" s="12">
        <v>44397</v>
      </c>
    </row>
    <row r="758" spans="15:16" x14ac:dyDescent="0.3">
      <c r="O758" s="10" t="s">
        <v>977</v>
      </c>
      <c r="P758" s="13">
        <v>44397</v>
      </c>
    </row>
    <row r="759" spans="15:16" x14ac:dyDescent="0.3">
      <c r="O759" s="9" t="s">
        <v>978</v>
      </c>
      <c r="P759" s="12">
        <v>44397</v>
      </c>
    </row>
    <row r="760" spans="15:16" x14ac:dyDescent="0.3">
      <c r="O760" s="10" t="s">
        <v>978</v>
      </c>
      <c r="P760" s="13">
        <v>44397</v>
      </c>
    </row>
    <row r="761" spans="15:16" x14ac:dyDescent="0.3">
      <c r="O761" s="9" t="s">
        <v>978</v>
      </c>
      <c r="P761" s="12">
        <v>44397</v>
      </c>
    </row>
    <row r="762" spans="15:16" x14ac:dyDescent="0.3">
      <c r="O762" s="10" t="s">
        <v>978</v>
      </c>
      <c r="P762" s="13">
        <v>44397</v>
      </c>
    </row>
    <row r="763" spans="15:16" x14ac:dyDescent="0.3">
      <c r="O763" s="9" t="s">
        <v>983</v>
      </c>
      <c r="P763" s="12">
        <v>44397</v>
      </c>
    </row>
    <row r="764" spans="15:16" x14ac:dyDescent="0.3">
      <c r="O764" s="10" t="s">
        <v>983</v>
      </c>
      <c r="P764" s="13">
        <v>44397</v>
      </c>
    </row>
    <row r="765" spans="15:16" x14ac:dyDescent="0.3">
      <c r="O765" s="9" t="s">
        <v>387</v>
      </c>
      <c r="P765" s="12">
        <v>44397</v>
      </c>
    </row>
    <row r="766" spans="15:16" x14ac:dyDescent="0.3">
      <c r="O766" s="10" t="s">
        <v>387</v>
      </c>
      <c r="P766" s="13">
        <v>44397</v>
      </c>
    </row>
    <row r="767" spans="15:16" x14ac:dyDescent="0.3">
      <c r="O767" s="9" t="s">
        <v>387</v>
      </c>
      <c r="P767" s="12">
        <v>44397</v>
      </c>
    </row>
    <row r="768" spans="15:16" x14ac:dyDescent="0.3">
      <c r="O768" s="10" t="s">
        <v>387</v>
      </c>
      <c r="P768" s="13">
        <v>44397</v>
      </c>
    </row>
    <row r="769" spans="15:16" x14ac:dyDescent="0.3">
      <c r="O769" s="9" t="s">
        <v>989</v>
      </c>
      <c r="P769" s="12">
        <v>44398</v>
      </c>
    </row>
    <row r="770" spans="15:16" x14ac:dyDescent="0.3">
      <c r="O770" s="10" t="s">
        <v>989</v>
      </c>
      <c r="P770" s="13">
        <v>44398</v>
      </c>
    </row>
    <row r="771" spans="15:16" x14ac:dyDescent="0.3">
      <c r="O771" s="9" t="s">
        <v>989</v>
      </c>
      <c r="P771" s="12">
        <v>44398</v>
      </c>
    </row>
    <row r="772" spans="15:16" x14ac:dyDescent="0.3">
      <c r="O772" s="10" t="s">
        <v>992</v>
      </c>
      <c r="P772" s="13">
        <v>44398</v>
      </c>
    </row>
    <row r="773" spans="15:16" x14ac:dyDescent="0.3">
      <c r="O773" s="9" t="s">
        <v>992</v>
      </c>
      <c r="P773" s="12">
        <v>44398</v>
      </c>
    </row>
    <row r="774" spans="15:16" x14ac:dyDescent="0.3">
      <c r="O774" s="10" t="s">
        <v>992</v>
      </c>
      <c r="P774" s="13">
        <v>44398</v>
      </c>
    </row>
    <row r="775" spans="15:16" x14ac:dyDescent="0.3">
      <c r="O775" s="9" t="s">
        <v>992</v>
      </c>
      <c r="P775" s="12">
        <v>44398</v>
      </c>
    </row>
    <row r="776" spans="15:16" x14ac:dyDescent="0.3">
      <c r="O776" s="10" t="s">
        <v>635</v>
      </c>
      <c r="P776" s="13">
        <v>44398</v>
      </c>
    </row>
    <row r="777" spans="15:16" x14ac:dyDescent="0.3">
      <c r="O777" s="9" t="s">
        <v>997</v>
      </c>
      <c r="P777" s="12">
        <v>44399</v>
      </c>
    </row>
    <row r="778" spans="15:16" x14ac:dyDescent="0.3">
      <c r="O778" s="10" t="s">
        <v>997</v>
      </c>
      <c r="P778" s="13">
        <v>44399</v>
      </c>
    </row>
    <row r="779" spans="15:16" x14ac:dyDescent="0.3">
      <c r="O779" s="9" t="s">
        <v>667</v>
      </c>
      <c r="P779" s="12">
        <v>44399</v>
      </c>
    </row>
    <row r="780" spans="15:16" x14ac:dyDescent="0.3">
      <c r="O780" s="10" t="s">
        <v>667</v>
      </c>
      <c r="P780" s="13">
        <v>44399</v>
      </c>
    </row>
    <row r="781" spans="15:16" x14ac:dyDescent="0.3">
      <c r="O781" s="9" t="s">
        <v>667</v>
      </c>
      <c r="P781" s="12">
        <v>44399</v>
      </c>
    </row>
    <row r="782" spans="15:16" x14ac:dyDescent="0.3">
      <c r="O782" s="10" t="s">
        <v>667</v>
      </c>
      <c r="P782" s="13">
        <v>44399</v>
      </c>
    </row>
    <row r="783" spans="15:16" x14ac:dyDescent="0.3">
      <c r="O783" s="9" t="s">
        <v>1003</v>
      </c>
      <c r="P783" s="12">
        <v>44399</v>
      </c>
    </row>
    <row r="784" spans="15:16" x14ac:dyDescent="0.3">
      <c r="O784" s="10" t="s">
        <v>1004</v>
      </c>
      <c r="P784" s="13">
        <v>44399</v>
      </c>
    </row>
    <row r="785" spans="15:16" x14ac:dyDescent="0.3">
      <c r="O785" s="9" t="s">
        <v>1005</v>
      </c>
      <c r="P785" s="12">
        <v>44400</v>
      </c>
    </row>
    <row r="786" spans="15:16" x14ac:dyDescent="0.3">
      <c r="O786" s="10" t="s">
        <v>1005</v>
      </c>
      <c r="P786" s="13">
        <v>44400</v>
      </c>
    </row>
    <row r="787" spans="15:16" x14ac:dyDescent="0.3">
      <c r="O787" s="9" t="s">
        <v>1005</v>
      </c>
      <c r="P787" s="12">
        <v>44400</v>
      </c>
    </row>
    <row r="788" spans="15:16" x14ac:dyDescent="0.3">
      <c r="O788" s="10" t="s">
        <v>1005</v>
      </c>
      <c r="P788" s="13">
        <v>44400</v>
      </c>
    </row>
    <row r="789" spans="15:16" x14ac:dyDescent="0.3">
      <c r="O789" s="9" t="s">
        <v>664</v>
      </c>
      <c r="P789" s="12">
        <v>44400</v>
      </c>
    </row>
    <row r="790" spans="15:16" x14ac:dyDescent="0.3">
      <c r="O790" s="10" t="s">
        <v>1009</v>
      </c>
      <c r="P790" s="13">
        <v>44400</v>
      </c>
    </row>
    <row r="791" spans="15:16" x14ac:dyDescent="0.3">
      <c r="O791" s="9" t="s">
        <v>1009</v>
      </c>
      <c r="P791" s="12">
        <v>44400</v>
      </c>
    </row>
    <row r="792" spans="15:16" x14ac:dyDescent="0.3">
      <c r="O792" s="10" t="s">
        <v>1009</v>
      </c>
      <c r="P792" s="13">
        <v>44400</v>
      </c>
    </row>
    <row r="793" spans="15:16" x14ac:dyDescent="0.3">
      <c r="O793" s="9" t="s">
        <v>1009</v>
      </c>
      <c r="P793" s="12">
        <v>44400</v>
      </c>
    </row>
    <row r="794" spans="15:16" x14ac:dyDescent="0.3">
      <c r="O794" s="10" t="s">
        <v>1012</v>
      </c>
      <c r="P794" s="13">
        <v>44402</v>
      </c>
    </row>
    <row r="795" spans="15:16" x14ac:dyDescent="0.3">
      <c r="O795" s="9" t="s">
        <v>1012</v>
      </c>
      <c r="P795" s="12">
        <v>44402</v>
      </c>
    </row>
    <row r="796" spans="15:16" x14ac:dyDescent="0.3">
      <c r="O796" s="10" t="s">
        <v>1012</v>
      </c>
      <c r="P796" s="13">
        <v>44402</v>
      </c>
    </row>
    <row r="797" spans="15:16" x14ac:dyDescent="0.3">
      <c r="O797" s="9" t="s">
        <v>230</v>
      </c>
      <c r="P797" s="12">
        <v>44402</v>
      </c>
    </row>
    <row r="798" spans="15:16" x14ac:dyDescent="0.3">
      <c r="O798" s="10" t="s">
        <v>230</v>
      </c>
      <c r="P798" s="13">
        <v>44402</v>
      </c>
    </row>
    <row r="799" spans="15:16" x14ac:dyDescent="0.3">
      <c r="O799" s="9" t="s">
        <v>1016</v>
      </c>
      <c r="P799" s="12">
        <v>44403</v>
      </c>
    </row>
    <row r="800" spans="15:16" x14ac:dyDescent="0.3">
      <c r="O800" s="10" t="s">
        <v>405</v>
      </c>
      <c r="P800" s="13">
        <v>44403</v>
      </c>
    </row>
    <row r="801" spans="15:16" x14ac:dyDescent="0.3">
      <c r="O801" s="9" t="s">
        <v>405</v>
      </c>
      <c r="P801" s="12">
        <v>44403</v>
      </c>
    </row>
    <row r="802" spans="15:16" x14ac:dyDescent="0.3">
      <c r="O802" s="10" t="s">
        <v>405</v>
      </c>
      <c r="P802" s="13">
        <v>44403</v>
      </c>
    </row>
    <row r="803" spans="15:16" x14ac:dyDescent="0.3">
      <c r="O803" s="9" t="s">
        <v>405</v>
      </c>
      <c r="P803" s="12">
        <v>44403</v>
      </c>
    </row>
    <row r="804" spans="15:16" x14ac:dyDescent="0.3">
      <c r="O804" s="10" t="s">
        <v>29</v>
      </c>
      <c r="P804" s="13">
        <v>44403</v>
      </c>
    </row>
    <row r="805" spans="15:16" x14ac:dyDescent="0.3">
      <c r="O805" s="9" t="s">
        <v>1023</v>
      </c>
      <c r="P805" s="12">
        <v>44403</v>
      </c>
    </row>
    <row r="806" spans="15:16" x14ac:dyDescent="0.3">
      <c r="O806" s="10" t="s">
        <v>1023</v>
      </c>
      <c r="P806" s="13">
        <v>44403</v>
      </c>
    </row>
    <row r="807" spans="15:16" x14ac:dyDescent="0.3">
      <c r="O807" s="9" t="s">
        <v>1023</v>
      </c>
      <c r="P807" s="12">
        <v>44403</v>
      </c>
    </row>
    <row r="808" spans="15:16" x14ac:dyDescent="0.3">
      <c r="O808" s="10" t="s">
        <v>1027</v>
      </c>
      <c r="P808" s="13">
        <v>44403</v>
      </c>
    </row>
    <row r="809" spans="15:16" x14ac:dyDescent="0.3">
      <c r="O809" s="9" t="s">
        <v>1027</v>
      </c>
      <c r="P809" s="12">
        <v>44403</v>
      </c>
    </row>
    <row r="810" spans="15:16" x14ac:dyDescent="0.3">
      <c r="O810" s="10" t="s">
        <v>1027</v>
      </c>
      <c r="P810" s="13">
        <v>44403</v>
      </c>
    </row>
    <row r="811" spans="15:16" x14ac:dyDescent="0.3">
      <c r="O811" s="9" t="s">
        <v>1027</v>
      </c>
      <c r="P811" s="12">
        <v>44403</v>
      </c>
    </row>
    <row r="812" spans="15:16" x14ac:dyDescent="0.3">
      <c r="O812" s="10" t="s">
        <v>1027</v>
      </c>
      <c r="P812" s="13">
        <v>44403</v>
      </c>
    </row>
    <row r="813" spans="15:16" x14ac:dyDescent="0.3">
      <c r="O813" s="9" t="s">
        <v>1027</v>
      </c>
      <c r="P813" s="12">
        <v>44403</v>
      </c>
    </row>
    <row r="814" spans="15:16" x14ac:dyDescent="0.3">
      <c r="O814" s="10" t="s">
        <v>237</v>
      </c>
      <c r="P814" s="13">
        <v>44404</v>
      </c>
    </row>
    <row r="815" spans="15:16" x14ac:dyDescent="0.3">
      <c r="O815" s="9" t="s">
        <v>1033</v>
      </c>
      <c r="P815" s="12">
        <v>44404</v>
      </c>
    </row>
    <row r="816" spans="15:16" x14ac:dyDescent="0.3">
      <c r="O816" s="10" t="s">
        <v>1035</v>
      </c>
      <c r="P816" s="13">
        <v>44404</v>
      </c>
    </row>
    <row r="817" spans="15:16" x14ac:dyDescent="0.3">
      <c r="O817" s="9" t="s">
        <v>280</v>
      </c>
      <c r="P817" s="12">
        <v>44405</v>
      </c>
    </row>
    <row r="818" spans="15:16" x14ac:dyDescent="0.3">
      <c r="O818" s="10" t="s">
        <v>280</v>
      </c>
      <c r="P818" s="13">
        <v>44405</v>
      </c>
    </row>
    <row r="819" spans="15:16" x14ac:dyDescent="0.3">
      <c r="O819" s="9" t="s">
        <v>280</v>
      </c>
      <c r="P819" s="12">
        <v>44405</v>
      </c>
    </row>
    <row r="820" spans="15:16" x14ac:dyDescent="0.3">
      <c r="O820" s="10" t="s">
        <v>1038</v>
      </c>
      <c r="P820" s="13">
        <v>44407</v>
      </c>
    </row>
    <row r="821" spans="15:16" x14ac:dyDescent="0.3">
      <c r="O821" s="9" t="s">
        <v>959</v>
      </c>
      <c r="P821" s="12">
        <v>44409</v>
      </c>
    </row>
    <row r="822" spans="15:16" x14ac:dyDescent="0.3">
      <c r="O822" s="10" t="s">
        <v>959</v>
      </c>
      <c r="P822" s="13">
        <v>44409</v>
      </c>
    </row>
    <row r="823" spans="15:16" x14ac:dyDescent="0.3">
      <c r="O823" s="9" t="s">
        <v>959</v>
      </c>
      <c r="P823" s="12">
        <v>44409</v>
      </c>
    </row>
    <row r="824" spans="15:16" x14ac:dyDescent="0.3">
      <c r="O824" s="10" t="s">
        <v>959</v>
      </c>
      <c r="P824" s="13">
        <v>44409</v>
      </c>
    </row>
    <row r="825" spans="15:16" x14ac:dyDescent="0.3">
      <c r="O825" s="9" t="s">
        <v>1042</v>
      </c>
      <c r="P825" s="12">
        <v>44409</v>
      </c>
    </row>
    <row r="826" spans="15:16" x14ac:dyDescent="0.3">
      <c r="O826" s="10" t="s">
        <v>1044</v>
      </c>
      <c r="P826" s="13">
        <v>44409</v>
      </c>
    </row>
    <row r="827" spans="15:16" x14ac:dyDescent="0.3">
      <c r="O827" s="9" t="s">
        <v>1046</v>
      </c>
      <c r="P827" s="12">
        <v>44410</v>
      </c>
    </row>
    <row r="828" spans="15:16" x14ac:dyDescent="0.3">
      <c r="O828" s="10" t="s">
        <v>1046</v>
      </c>
      <c r="P828" s="13">
        <v>44410</v>
      </c>
    </row>
    <row r="829" spans="15:16" x14ac:dyDescent="0.3">
      <c r="O829" s="9" t="s">
        <v>1046</v>
      </c>
      <c r="P829" s="12">
        <v>44410</v>
      </c>
    </row>
    <row r="830" spans="15:16" x14ac:dyDescent="0.3">
      <c r="O830" s="10" t="s">
        <v>675</v>
      </c>
      <c r="P830" s="13">
        <v>44411</v>
      </c>
    </row>
    <row r="831" spans="15:16" x14ac:dyDescent="0.3">
      <c r="O831" s="9" t="s">
        <v>675</v>
      </c>
      <c r="P831" s="12">
        <v>44411</v>
      </c>
    </row>
    <row r="832" spans="15:16" x14ac:dyDescent="0.3">
      <c r="O832" s="10" t="s">
        <v>1051</v>
      </c>
      <c r="P832" s="13">
        <v>44411</v>
      </c>
    </row>
    <row r="833" spans="15:16" x14ac:dyDescent="0.3">
      <c r="O833" s="9" t="s">
        <v>1051</v>
      </c>
      <c r="P833" s="12">
        <v>44411</v>
      </c>
    </row>
    <row r="834" spans="15:16" x14ac:dyDescent="0.3">
      <c r="O834" s="10" t="s">
        <v>1051</v>
      </c>
      <c r="P834" s="13">
        <v>44411</v>
      </c>
    </row>
    <row r="835" spans="15:16" x14ac:dyDescent="0.3">
      <c r="O835" s="9" t="s">
        <v>925</v>
      </c>
      <c r="P835" s="12">
        <v>44411</v>
      </c>
    </row>
    <row r="836" spans="15:16" x14ac:dyDescent="0.3">
      <c r="O836" s="10" t="s">
        <v>1055</v>
      </c>
      <c r="P836" s="13">
        <v>44412</v>
      </c>
    </row>
    <row r="837" spans="15:16" x14ac:dyDescent="0.3">
      <c r="O837" s="9" t="s">
        <v>1055</v>
      </c>
      <c r="P837" s="12">
        <v>44412</v>
      </c>
    </row>
    <row r="838" spans="15:16" x14ac:dyDescent="0.3">
      <c r="O838" s="10" t="s">
        <v>1055</v>
      </c>
      <c r="P838" s="13">
        <v>44412</v>
      </c>
    </row>
    <row r="839" spans="15:16" x14ac:dyDescent="0.3">
      <c r="O839" s="9" t="s">
        <v>1055</v>
      </c>
      <c r="P839" s="12">
        <v>44412</v>
      </c>
    </row>
    <row r="840" spans="15:16" x14ac:dyDescent="0.3">
      <c r="O840" s="10" t="s">
        <v>1055</v>
      </c>
      <c r="P840" s="13">
        <v>44412</v>
      </c>
    </row>
    <row r="841" spans="15:16" x14ac:dyDescent="0.3">
      <c r="O841" s="9" t="s">
        <v>1055</v>
      </c>
      <c r="P841" s="12">
        <v>44412</v>
      </c>
    </row>
    <row r="842" spans="15:16" x14ac:dyDescent="0.3">
      <c r="O842" s="10" t="s">
        <v>197</v>
      </c>
      <c r="P842" s="13">
        <v>44412</v>
      </c>
    </row>
    <row r="843" spans="15:16" x14ac:dyDescent="0.3">
      <c r="O843" s="9" t="s">
        <v>197</v>
      </c>
      <c r="P843" s="12">
        <v>44412</v>
      </c>
    </row>
    <row r="844" spans="15:16" x14ac:dyDescent="0.3">
      <c r="O844" s="10" t="s">
        <v>197</v>
      </c>
      <c r="P844" s="13">
        <v>44412</v>
      </c>
    </row>
    <row r="845" spans="15:16" x14ac:dyDescent="0.3">
      <c r="O845" s="9" t="s">
        <v>1064</v>
      </c>
      <c r="P845" s="12">
        <v>44413</v>
      </c>
    </row>
    <row r="846" spans="15:16" x14ac:dyDescent="0.3">
      <c r="O846" s="10" t="s">
        <v>1064</v>
      </c>
      <c r="P846" s="13">
        <v>44413</v>
      </c>
    </row>
    <row r="847" spans="15:16" x14ac:dyDescent="0.3">
      <c r="O847" s="9" t="s">
        <v>1064</v>
      </c>
      <c r="P847" s="12">
        <v>44413</v>
      </c>
    </row>
    <row r="848" spans="15:16" x14ac:dyDescent="0.3">
      <c r="O848" s="10" t="s">
        <v>1067</v>
      </c>
      <c r="P848" s="13">
        <v>44413</v>
      </c>
    </row>
    <row r="849" spans="15:16" x14ac:dyDescent="0.3">
      <c r="O849" s="9" t="s">
        <v>1067</v>
      </c>
      <c r="P849" s="12">
        <v>44413</v>
      </c>
    </row>
    <row r="850" spans="15:16" x14ac:dyDescent="0.3">
      <c r="O850" s="10" t="s">
        <v>1067</v>
      </c>
      <c r="P850" s="13">
        <v>44413</v>
      </c>
    </row>
    <row r="851" spans="15:16" x14ac:dyDescent="0.3">
      <c r="O851" s="9" t="s">
        <v>1070</v>
      </c>
      <c r="P851" s="12">
        <v>44413</v>
      </c>
    </row>
    <row r="852" spans="15:16" x14ac:dyDescent="0.3">
      <c r="O852" s="10" t="s">
        <v>1070</v>
      </c>
      <c r="P852" s="13">
        <v>44413</v>
      </c>
    </row>
    <row r="853" spans="15:16" x14ac:dyDescent="0.3">
      <c r="O853" s="9" t="s">
        <v>1070</v>
      </c>
      <c r="P853" s="12">
        <v>44413</v>
      </c>
    </row>
    <row r="854" spans="15:16" x14ac:dyDescent="0.3">
      <c r="O854" s="10" t="s">
        <v>536</v>
      </c>
      <c r="P854" s="13">
        <v>44413</v>
      </c>
    </row>
    <row r="855" spans="15:16" x14ac:dyDescent="0.3">
      <c r="O855" s="9" t="s">
        <v>536</v>
      </c>
      <c r="P855" s="12">
        <v>44413</v>
      </c>
    </row>
    <row r="856" spans="15:16" x14ac:dyDescent="0.3">
      <c r="O856" s="10" t="s">
        <v>1074</v>
      </c>
      <c r="P856" s="13">
        <v>44413</v>
      </c>
    </row>
    <row r="857" spans="15:16" x14ac:dyDescent="0.3">
      <c r="O857" s="9" t="s">
        <v>1076</v>
      </c>
      <c r="P857" s="12">
        <v>44414</v>
      </c>
    </row>
    <row r="858" spans="15:16" x14ac:dyDescent="0.3">
      <c r="O858" s="10" t="s">
        <v>1077</v>
      </c>
      <c r="P858" s="13">
        <v>44414</v>
      </c>
    </row>
    <row r="859" spans="15:16" x14ac:dyDescent="0.3">
      <c r="O859" s="9" t="s">
        <v>1079</v>
      </c>
      <c r="P859" s="12">
        <v>44416</v>
      </c>
    </row>
    <row r="860" spans="15:16" x14ac:dyDescent="0.3">
      <c r="O860" s="10" t="s">
        <v>1079</v>
      </c>
      <c r="P860" s="13">
        <v>44416</v>
      </c>
    </row>
    <row r="861" spans="15:16" x14ac:dyDescent="0.3">
      <c r="O861" s="9" t="s">
        <v>1079</v>
      </c>
      <c r="P861" s="12">
        <v>44416</v>
      </c>
    </row>
    <row r="862" spans="15:16" x14ac:dyDescent="0.3">
      <c r="O862" s="10" t="s">
        <v>1079</v>
      </c>
      <c r="P862" s="13">
        <v>44416</v>
      </c>
    </row>
    <row r="863" spans="15:16" x14ac:dyDescent="0.3">
      <c r="O863" s="9" t="s">
        <v>1084</v>
      </c>
      <c r="P863" s="12">
        <v>44416</v>
      </c>
    </row>
    <row r="864" spans="15:16" x14ac:dyDescent="0.3">
      <c r="O864" s="10" t="s">
        <v>1084</v>
      </c>
      <c r="P864" s="13">
        <v>44416</v>
      </c>
    </row>
    <row r="865" spans="15:16" x14ac:dyDescent="0.3">
      <c r="O865" s="9" t="s">
        <v>217</v>
      </c>
      <c r="P865" s="12">
        <v>44416</v>
      </c>
    </row>
    <row r="866" spans="15:16" x14ac:dyDescent="0.3">
      <c r="O866" s="10" t="s">
        <v>1088</v>
      </c>
      <c r="P866" s="13">
        <v>44416</v>
      </c>
    </row>
    <row r="867" spans="15:16" x14ac:dyDescent="0.3">
      <c r="O867" s="9" t="s">
        <v>1088</v>
      </c>
      <c r="P867" s="12">
        <v>44416</v>
      </c>
    </row>
    <row r="868" spans="15:16" x14ac:dyDescent="0.3">
      <c r="O868" s="10" t="s">
        <v>1088</v>
      </c>
      <c r="P868" s="13">
        <v>44416</v>
      </c>
    </row>
    <row r="869" spans="15:16" x14ac:dyDescent="0.3">
      <c r="O869" s="9" t="s">
        <v>1088</v>
      </c>
      <c r="P869" s="12">
        <v>44416</v>
      </c>
    </row>
    <row r="870" spans="15:16" x14ac:dyDescent="0.3">
      <c r="O870" s="10" t="s">
        <v>1088</v>
      </c>
      <c r="P870" s="13">
        <v>44416</v>
      </c>
    </row>
    <row r="871" spans="15:16" x14ac:dyDescent="0.3">
      <c r="O871" s="9" t="s">
        <v>1093</v>
      </c>
      <c r="P871" s="12">
        <v>44416</v>
      </c>
    </row>
    <row r="872" spans="15:16" x14ac:dyDescent="0.3">
      <c r="O872" s="10" t="s">
        <v>1095</v>
      </c>
      <c r="P872" s="13">
        <v>44417</v>
      </c>
    </row>
    <row r="873" spans="15:16" x14ac:dyDescent="0.3">
      <c r="O873" s="9" t="s">
        <v>1095</v>
      </c>
      <c r="P873" s="12">
        <v>44417</v>
      </c>
    </row>
    <row r="874" spans="15:16" x14ac:dyDescent="0.3">
      <c r="O874" s="10" t="s">
        <v>1097</v>
      </c>
      <c r="P874" s="13">
        <v>44417</v>
      </c>
    </row>
    <row r="875" spans="15:16" x14ac:dyDescent="0.3">
      <c r="O875" s="9" t="s">
        <v>1099</v>
      </c>
      <c r="P875" s="12">
        <v>44417</v>
      </c>
    </row>
    <row r="876" spans="15:16" x14ac:dyDescent="0.3">
      <c r="O876" s="10" t="s">
        <v>1099</v>
      </c>
      <c r="P876" s="13">
        <v>44417</v>
      </c>
    </row>
    <row r="877" spans="15:16" x14ac:dyDescent="0.3">
      <c r="O877" s="9" t="s">
        <v>1102</v>
      </c>
      <c r="P877" s="12">
        <v>44417</v>
      </c>
    </row>
    <row r="878" spans="15:16" x14ac:dyDescent="0.3">
      <c r="O878" s="10" t="s">
        <v>1104</v>
      </c>
      <c r="P878" s="13">
        <v>44417</v>
      </c>
    </row>
    <row r="879" spans="15:16" x14ac:dyDescent="0.3">
      <c r="O879" s="9" t="s">
        <v>983</v>
      </c>
      <c r="P879" s="12">
        <v>44417</v>
      </c>
    </row>
    <row r="880" spans="15:16" x14ac:dyDescent="0.3">
      <c r="O880" s="10" t="s">
        <v>983</v>
      </c>
      <c r="P880" s="13">
        <v>44417</v>
      </c>
    </row>
    <row r="881" spans="15:16" x14ac:dyDescent="0.3">
      <c r="O881" s="9" t="s">
        <v>646</v>
      </c>
      <c r="P881" s="12">
        <v>44419</v>
      </c>
    </row>
    <row r="882" spans="15:16" x14ac:dyDescent="0.3">
      <c r="O882" s="10" t="s">
        <v>646</v>
      </c>
      <c r="P882" s="13">
        <v>44419</v>
      </c>
    </row>
    <row r="883" spans="15:16" x14ac:dyDescent="0.3">
      <c r="O883" s="9" t="s">
        <v>646</v>
      </c>
      <c r="P883" s="12">
        <v>44419</v>
      </c>
    </row>
    <row r="884" spans="15:16" x14ac:dyDescent="0.3">
      <c r="O884" s="10" t="s">
        <v>1012</v>
      </c>
      <c r="P884" s="13">
        <v>44419</v>
      </c>
    </row>
    <row r="885" spans="15:16" x14ac:dyDescent="0.3">
      <c r="O885" s="9" t="s">
        <v>1111</v>
      </c>
      <c r="P885" s="12">
        <v>44420</v>
      </c>
    </row>
    <row r="886" spans="15:16" x14ac:dyDescent="0.3">
      <c r="O886" s="10" t="s">
        <v>1113</v>
      </c>
      <c r="P886" s="13">
        <v>44420</v>
      </c>
    </row>
    <row r="887" spans="15:16" x14ac:dyDescent="0.3">
      <c r="O887" s="9" t="s">
        <v>1113</v>
      </c>
      <c r="P887" s="12">
        <v>44420</v>
      </c>
    </row>
    <row r="888" spans="15:16" x14ac:dyDescent="0.3">
      <c r="O888" s="10" t="s">
        <v>1115</v>
      </c>
      <c r="P888" s="13">
        <v>44420</v>
      </c>
    </row>
    <row r="889" spans="15:16" x14ac:dyDescent="0.3">
      <c r="O889" s="9" t="s">
        <v>1115</v>
      </c>
      <c r="P889" s="12">
        <v>44420</v>
      </c>
    </row>
    <row r="890" spans="15:16" x14ac:dyDescent="0.3">
      <c r="O890" s="10" t="s">
        <v>1115</v>
      </c>
      <c r="P890" s="13">
        <v>44420</v>
      </c>
    </row>
    <row r="891" spans="15:16" x14ac:dyDescent="0.3">
      <c r="O891" s="9" t="s">
        <v>1115</v>
      </c>
      <c r="P891" s="12">
        <v>44420</v>
      </c>
    </row>
    <row r="892" spans="15:16" x14ac:dyDescent="0.3">
      <c r="O892" s="10" t="s">
        <v>1115</v>
      </c>
      <c r="P892" s="13">
        <v>44420</v>
      </c>
    </row>
    <row r="893" spans="15:16" x14ac:dyDescent="0.3">
      <c r="O893" s="9" t="s">
        <v>1115</v>
      </c>
      <c r="P893" s="12">
        <v>44420</v>
      </c>
    </row>
    <row r="894" spans="15:16" x14ac:dyDescent="0.3">
      <c r="O894" s="10" t="s">
        <v>590</v>
      </c>
      <c r="P894" s="13">
        <v>44420</v>
      </c>
    </row>
    <row r="895" spans="15:16" x14ac:dyDescent="0.3">
      <c r="O895" s="9" t="s">
        <v>590</v>
      </c>
      <c r="P895" s="12">
        <v>44420</v>
      </c>
    </row>
    <row r="896" spans="15:16" x14ac:dyDescent="0.3">
      <c r="O896" s="10" t="s">
        <v>1121</v>
      </c>
      <c r="P896" s="13">
        <v>44423</v>
      </c>
    </row>
    <row r="897" spans="15:16" x14ac:dyDescent="0.3">
      <c r="O897" s="9" t="s">
        <v>1122</v>
      </c>
      <c r="P897" s="12">
        <v>44423</v>
      </c>
    </row>
    <row r="898" spans="15:16" x14ac:dyDescent="0.3">
      <c r="O898" s="10" t="s">
        <v>1122</v>
      </c>
      <c r="P898" s="13">
        <v>44423</v>
      </c>
    </row>
    <row r="899" spans="15:16" x14ac:dyDescent="0.3">
      <c r="O899" s="9" t="s">
        <v>1122</v>
      </c>
      <c r="P899" s="12">
        <v>44423</v>
      </c>
    </row>
    <row r="900" spans="15:16" x14ac:dyDescent="0.3">
      <c r="O900" s="10" t="s">
        <v>72</v>
      </c>
      <c r="P900" s="13">
        <v>44423</v>
      </c>
    </row>
    <row r="901" spans="15:16" x14ac:dyDescent="0.3">
      <c r="O901" s="9" t="s">
        <v>72</v>
      </c>
      <c r="P901" s="12">
        <v>44423</v>
      </c>
    </row>
    <row r="902" spans="15:16" x14ac:dyDescent="0.3">
      <c r="O902" s="10" t="s">
        <v>72</v>
      </c>
      <c r="P902" s="13">
        <v>44423</v>
      </c>
    </row>
    <row r="903" spans="15:16" x14ac:dyDescent="0.3">
      <c r="O903" s="9" t="s">
        <v>72</v>
      </c>
      <c r="P903" s="12">
        <v>44423</v>
      </c>
    </row>
    <row r="904" spans="15:16" x14ac:dyDescent="0.3">
      <c r="O904" s="10" t="s">
        <v>72</v>
      </c>
      <c r="P904" s="13">
        <v>44423</v>
      </c>
    </row>
    <row r="905" spans="15:16" x14ac:dyDescent="0.3">
      <c r="O905" s="9" t="s">
        <v>1129</v>
      </c>
      <c r="P905" s="12">
        <v>44424</v>
      </c>
    </row>
    <row r="906" spans="15:16" x14ac:dyDescent="0.3">
      <c r="O906" s="10" t="s">
        <v>452</v>
      </c>
      <c r="P906" s="13">
        <v>44425</v>
      </c>
    </row>
    <row r="907" spans="15:16" x14ac:dyDescent="0.3">
      <c r="O907" s="9" t="s">
        <v>1131</v>
      </c>
      <c r="P907" s="12">
        <v>44425</v>
      </c>
    </row>
    <row r="908" spans="15:16" x14ac:dyDescent="0.3">
      <c r="O908" s="10" t="s">
        <v>1131</v>
      </c>
      <c r="P908" s="13">
        <v>44425</v>
      </c>
    </row>
    <row r="909" spans="15:16" x14ac:dyDescent="0.3">
      <c r="O909" s="9" t="s">
        <v>1131</v>
      </c>
      <c r="P909" s="12">
        <v>44425</v>
      </c>
    </row>
    <row r="910" spans="15:16" x14ac:dyDescent="0.3">
      <c r="O910" s="10" t="s">
        <v>1131</v>
      </c>
      <c r="P910" s="13">
        <v>44425</v>
      </c>
    </row>
    <row r="911" spans="15:16" x14ac:dyDescent="0.3">
      <c r="O911" s="9" t="s">
        <v>749</v>
      </c>
      <c r="P911" s="12">
        <v>44427</v>
      </c>
    </row>
    <row r="912" spans="15:16" x14ac:dyDescent="0.3">
      <c r="O912" s="10" t="s">
        <v>902</v>
      </c>
      <c r="P912" s="13">
        <v>44427</v>
      </c>
    </row>
    <row r="913" spans="15:16" x14ac:dyDescent="0.3">
      <c r="O913" s="9" t="s">
        <v>902</v>
      </c>
      <c r="P913" s="12">
        <v>44427</v>
      </c>
    </row>
    <row r="914" spans="15:16" x14ac:dyDescent="0.3">
      <c r="O914" s="10" t="s">
        <v>1138</v>
      </c>
      <c r="P914" s="13">
        <v>44427</v>
      </c>
    </row>
    <row r="915" spans="15:16" x14ac:dyDescent="0.3">
      <c r="O915" s="9" t="s">
        <v>90</v>
      </c>
      <c r="P915" s="12">
        <v>44427</v>
      </c>
    </row>
    <row r="916" spans="15:16" x14ac:dyDescent="0.3">
      <c r="O916" s="10" t="s">
        <v>90</v>
      </c>
      <c r="P916" s="13">
        <v>44427</v>
      </c>
    </row>
    <row r="917" spans="15:16" x14ac:dyDescent="0.3">
      <c r="O917" s="9" t="s">
        <v>615</v>
      </c>
      <c r="P917" s="12">
        <v>44427</v>
      </c>
    </row>
    <row r="918" spans="15:16" x14ac:dyDescent="0.3">
      <c r="O918" s="10" t="s">
        <v>1140</v>
      </c>
      <c r="P918" s="13">
        <v>44428</v>
      </c>
    </row>
    <row r="919" spans="15:16" x14ac:dyDescent="0.3">
      <c r="O919" s="9" t="s">
        <v>1009</v>
      </c>
      <c r="P919" s="12">
        <v>44428</v>
      </c>
    </row>
    <row r="920" spans="15:16" x14ac:dyDescent="0.3">
      <c r="O920" s="10" t="s">
        <v>1009</v>
      </c>
      <c r="P920" s="13">
        <v>44428</v>
      </c>
    </row>
    <row r="921" spans="15:16" x14ac:dyDescent="0.3">
      <c r="O921" s="9" t="s">
        <v>1009</v>
      </c>
      <c r="P921" s="12">
        <v>44428</v>
      </c>
    </row>
    <row r="922" spans="15:16" x14ac:dyDescent="0.3">
      <c r="O922" s="10" t="s">
        <v>1143</v>
      </c>
      <c r="P922" s="13">
        <v>44430</v>
      </c>
    </row>
    <row r="923" spans="15:16" x14ac:dyDescent="0.3">
      <c r="O923" s="9" t="s">
        <v>1145</v>
      </c>
      <c r="P923" s="12">
        <v>44430</v>
      </c>
    </row>
    <row r="924" spans="15:16" x14ac:dyDescent="0.3">
      <c r="O924" s="10" t="s">
        <v>829</v>
      </c>
      <c r="P924" s="13">
        <v>44430</v>
      </c>
    </row>
    <row r="925" spans="15:16" x14ac:dyDescent="0.3">
      <c r="O925" s="9" t="s">
        <v>1148</v>
      </c>
      <c r="P925" s="12">
        <v>44431</v>
      </c>
    </row>
    <row r="926" spans="15:16" x14ac:dyDescent="0.3">
      <c r="O926" s="10" t="s">
        <v>1148</v>
      </c>
      <c r="P926" s="13">
        <v>44431</v>
      </c>
    </row>
    <row r="927" spans="15:16" x14ac:dyDescent="0.3">
      <c r="O927" s="9" t="s">
        <v>1151</v>
      </c>
      <c r="P927" s="12">
        <v>44431</v>
      </c>
    </row>
    <row r="928" spans="15:16" x14ac:dyDescent="0.3">
      <c r="O928" s="10" t="s">
        <v>1152</v>
      </c>
      <c r="P928" s="13">
        <v>44431</v>
      </c>
    </row>
    <row r="929" spans="15:16" x14ac:dyDescent="0.3">
      <c r="O929" s="9" t="s">
        <v>1152</v>
      </c>
      <c r="P929" s="12">
        <v>44431</v>
      </c>
    </row>
    <row r="930" spans="15:16" x14ac:dyDescent="0.3">
      <c r="O930" s="10" t="s">
        <v>1152</v>
      </c>
      <c r="P930" s="13">
        <v>44431</v>
      </c>
    </row>
    <row r="931" spans="15:16" x14ac:dyDescent="0.3">
      <c r="O931" s="9" t="s">
        <v>1152</v>
      </c>
      <c r="P931" s="12">
        <v>44431</v>
      </c>
    </row>
    <row r="932" spans="15:16" x14ac:dyDescent="0.3">
      <c r="O932" s="10" t="s">
        <v>1152</v>
      </c>
      <c r="P932" s="13">
        <v>44431</v>
      </c>
    </row>
    <row r="933" spans="15:16" x14ac:dyDescent="0.3">
      <c r="O933" s="9" t="s">
        <v>1152</v>
      </c>
      <c r="P933" s="12">
        <v>44431</v>
      </c>
    </row>
    <row r="934" spans="15:16" x14ac:dyDescent="0.3">
      <c r="O934" s="10" t="s">
        <v>757</v>
      </c>
      <c r="P934" s="13">
        <v>44431</v>
      </c>
    </row>
    <row r="935" spans="15:16" x14ac:dyDescent="0.3">
      <c r="O935" s="9" t="s">
        <v>1151</v>
      </c>
      <c r="P935" s="12">
        <v>44432</v>
      </c>
    </row>
    <row r="936" spans="15:16" x14ac:dyDescent="0.3">
      <c r="O936" s="10" t="s">
        <v>1161</v>
      </c>
      <c r="P936" s="13">
        <v>44432</v>
      </c>
    </row>
    <row r="937" spans="15:16" x14ac:dyDescent="0.3">
      <c r="O937" s="9" t="s">
        <v>1161</v>
      </c>
      <c r="P937" s="12">
        <v>44432</v>
      </c>
    </row>
    <row r="938" spans="15:16" x14ac:dyDescent="0.3">
      <c r="O938" s="10" t="s">
        <v>1163</v>
      </c>
      <c r="P938" s="13">
        <v>44432</v>
      </c>
    </row>
    <row r="939" spans="15:16" x14ac:dyDescent="0.3">
      <c r="O939" s="9" t="s">
        <v>1164</v>
      </c>
      <c r="P939" s="12">
        <v>44433</v>
      </c>
    </row>
    <row r="940" spans="15:16" x14ac:dyDescent="0.3">
      <c r="O940" s="10" t="s">
        <v>1164</v>
      </c>
      <c r="P940" s="13">
        <v>44433</v>
      </c>
    </row>
    <row r="941" spans="15:16" x14ac:dyDescent="0.3">
      <c r="O941" s="9" t="s">
        <v>1164</v>
      </c>
      <c r="P941" s="12">
        <v>44433</v>
      </c>
    </row>
    <row r="942" spans="15:16" x14ac:dyDescent="0.3">
      <c r="O942" s="10" t="s">
        <v>1164</v>
      </c>
      <c r="P942" s="13">
        <v>44433</v>
      </c>
    </row>
    <row r="943" spans="15:16" x14ac:dyDescent="0.3">
      <c r="O943" s="9" t="s">
        <v>1167</v>
      </c>
      <c r="P943" s="12">
        <v>44433</v>
      </c>
    </row>
    <row r="944" spans="15:16" x14ac:dyDescent="0.3">
      <c r="O944" s="10" t="s">
        <v>1167</v>
      </c>
      <c r="P944" s="13">
        <v>44433</v>
      </c>
    </row>
    <row r="945" spans="15:16" x14ac:dyDescent="0.3">
      <c r="O945" s="9" t="s">
        <v>1167</v>
      </c>
      <c r="P945" s="12">
        <v>44433</v>
      </c>
    </row>
    <row r="946" spans="15:16" x14ac:dyDescent="0.3">
      <c r="O946" s="10" t="s">
        <v>1167</v>
      </c>
      <c r="P946" s="13">
        <v>44433</v>
      </c>
    </row>
    <row r="947" spans="15:16" x14ac:dyDescent="0.3">
      <c r="O947" s="9" t="s">
        <v>1172</v>
      </c>
      <c r="P947" s="12">
        <v>44433</v>
      </c>
    </row>
    <row r="948" spans="15:16" x14ac:dyDescent="0.3">
      <c r="O948" s="10" t="s">
        <v>1173</v>
      </c>
      <c r="P948" s="13">
        <v>44433</v>
      </c>
    </row>
    <row r="949" spans="15:16" x14ac:dyDescent="0.3">
      <c r="O949" s="9" t="s">
        <v>1173</v>
      </c>
      <c r="P949" s="12">
        <v>44433</v>
      </c>
    </row>
    <row r="950" spans="15:16" x14ac:dyDescent="0.3">
      <c r="O950" s="10" t="s">
        <v>81</v>
      </c>
      <c r="P950" s="13">
        <v>44433</v>
      </c>
    </row>
    <row r="951" spans="15:16" x14ac:dyDescent="0.3">
      <c r="O951" s="9" t="s">
        <v>81</v>
      </c>
      <c r="P951" s="12">
        <v>44433</v>
      </c>
    </row>
    <row r="952" spans="15:16" x14ac:dyDescent="0.3">
      <c r="O952" s="10" t="s">
        <v>81</v>
      </c>
      <c r="P952" s="13">
        <v>44433</v>
      </c>
    </row>
    <row r="953" spans="15:16" x14ac:dyDescent="0.3">
      <c r="O953" s="9" t="s">
        <v>1177</v>
      </c>
      <c r="P953" s="12">
        <v>44434</v>
      </c>
    </row>
    <row r="954" spans="15:16" x14ac:dyDescent="0.3">
      <c r="O954" s="10" t="s">
        <v>1178</v>
      </c>
      <c r="P954" s="13">
        <v>44434</v>
      </c>
    </row>
    <row r="955" spans="15:16" x14ac:dyDescent="0.3">
      <c r="O955" s="9" t="s">
        <v>1178</v>
      </c>
      <c r="P955" s="12">
        <v>44434</v>
      </c>
    </row>
    <row r="956" spans="15:16" x14ac:dyDescent="0.3">
      <c r="O956" s="10" t="s">
        <v>1178</v>
      </c>
      <c r="P956" s="13">
        <v>44434</v>
      </c>
    </row>
    <row r="957" spans="15:16" x14ac:dyDescent="0.3">
      <c r="O957" s="9" t="s">
        <v>1181</v>
      </c>
      <c r="P957" s="12">
        <v>44434</v>
      </c>
    </row>
    <row r="958" spans="15:16" x14ac:dyDescent="0.3">
      <c r="O958" s="10" t="s">
        <v>1181</v>
      </c>
      <c r="P958" s="13">
        <v>44434</v>
      </c>
    </row>
    <row r="959" spans="15:16" x14ac:dyDescent="0.3">
      <c r="O959" s="9" t="s">
        <v>1183</v>
      </c>
      <c r="P959" s="12">
        <v>44435</v>
      </c>
    </row>
    <row r="960" spans="15:16" x14ac:dyDescent="0.3">
      <c r="O960" s="10" t="s">
        <v>1183</v>
      </c>
      <c r="P960" s="13">
        <v>44435</v>
      </c>
    </row>
    <row r="961" spans="15:16" x14ac:dyDescent="0.3">
      <c r="O961" s="9" t="s">
        <v>1183</v>
      </c>
      <c r="P961" s="12">
        <v>44435</v>
      </c>
    </row>
    <row r="962" spans="15:16" x14ac:dyDescent="0.3">
      <c r="O962" s="10" t="s">
        <v>1186</v>
      </c>
      <c r="P962" s="13">
        <v>44435</v>
      </c>
    </row>
    <row r="963" spans="15:16" x14ac:dyDescent="0.3">
      <c r="O963" s="9" t="s">
        <v>1186</v>
      </c>
      <c r="P963" s="12">
        <v>44435</v>
      </c>
    </row>
    <row r="964" spans="15:16" x14ac:dyDescent="0.3">
      <c r="O964" s="10" t="s">
        <v>1186</v>
      </c>
      <c r="P964" s="13">
        <v>44435</v>
      </c>
    </row>
    <row r="965" spans="15:16" x14ac:dyDescent="0.3">
      <c r="O965" s="9" t="s">
        <v>77</v>
      </c>
      <c r="P965" s="12">
        <v>44435</v>
      </c>
    </row>
    <row r="966" spans="15:16" x14ac:dyDescent="0.3">
      <c r="O966" s="10" t="s">
        <v>1190</v>
      </c>
      <c r="P966" s="13">
        <v>44437</v>
      </c>
    </row>
    <row r="967" spans="15:16" x14ac:dyDescent="0.3">
      <c r="O967" s="9" t="s">
        <v>1190</v>
      </c>
      <c r="P967" s="12">
        <v>44437</v>
      </c>
    </row>
    <row r="968" spans="15:16" x14ac:dyDescent="0.3">
      <c r="O968" s="10" t="s">
        <v>1193</v>
      </c>
      <c r="P968" s="13">
        <v>44437</v>
      </c>
    </row>
    <row r="969" spans="15:16" x14ac:dyDescent="0.3">
      <c r="O969" s="9" t="s">
        <v>1193</v>
      </c>
      <c r="P969" s="12">
        <v>44437</v>
      </c>
    </row>
    <row r="970" spans="15:16" x14ac:dyDescent="0.3">
      <c r="O970" s="10" t="s">
        <v>1193</v>
      </c>
      <c r="P970" s="13">
        <v>44437</v>
      </c>
    </row>
    <row r="971" spans="15:16" x14ac:dyDescent="0.3">
      <c r="O971" s="9" t="s">
        <v>1196</v>
      </c>
      <c r="P971" s="12">
        <v>44438</v>
      </c>
    </row>
    <row r="972" spans="15:16" x14ac:dyDescent="0.3">
      <c r="O972" s="10" t="s">
        <v>1196</v>
      </c>
      <c r="P972" s="13">
        <v>44438</v>
      </c>
    </row>
    <row r="973" spans="15:16" x14ac:dyDescent="0.3">
      <c r="O973" s="9" t="s">
        <v>1198</v>
      </c>
      <c r="P973" s="12">
        <v>44439</v>
      </c>
    </row>
    <row r="974" spans="15:16" x14ac:dyDescent="0.3">
      <c r="O974" s="10" t="s">
        <v>1200</v>
      </c>
      <c r="P974" s="13">
        <v>44440</v>
      </c>
    </row>
    <row r="975" spans="15:16" x14ac:dyDescent="0.3">
      <c r="O975" s="9" t="s">
        <v>965</v>
      </c>
      <c r="P975" s="12">
        <v>44440</v>
      </c>
    </row>
    <row r="976" spans="15:16" x14ac:dyDescent="0.3">
      <c r="O976" s="10" t="s">
        <v>965</v>
      </c>
      <c r="P976" s="13">
        <v>44440</v>
      </c>
    </row>
    <row r="977" spans="15:16" x14ac:dyDescent="0.3">
      <c r="O977" s="9" t="s">
        <v>1138</v>
      </c>
      <c r="P977" s="12">
        <v>44440</v>
      </c>
    </row>
    <row r="978" spans="15:16" x14ac:dyDescent="0.3">
      <c r="O978" s="10" t="s">
        <v>1138</v>
      </c>
      <c r="P978" s="13">
        <v>44440</v>
      </c>
    </row>
    <row r="979" spans="15:16" x14ac:dyDescent="0.3">
      <c r="O979" s="9" t="s">
        <v>599</v>
      </c>
      <c r="P979" s="12">
        <v>44441</v>
      </c>
    </row>
    <row r="980" spans="15:16" x14ac:dyDescent="0.3">
      <c r="O980" s="10" t="s">
        <v>599</v>
      </c>
      <c r="P980" s="13">
        <v>44441</v>
      </c>
    </row>
    <row r="981" spans="15:16" x14ac:dyDescent="0.3">
      <c r="O981" s="9" t="s">
        <v>256</v>
      </c>
      <c r="P981" s="12">
        <v>44441</v>
      </c>
    </row>
    <row r="982" spans="15:16" x14ac:dyDescent="0.3">
      <c r="O982" s="10" t="s">
        <v>1207</v>
      </c>
      <c r="P982" s="13">
        <v>44441</v>
      </c>
    </row>
    <row r="983" spans="15:16" x14ac:dyDescent="0.3">
      <c r="O983" s="9" t="s">
        <v>1207</v>
      </c>
      <c r="P983" s="12">
        <v>44441</v>
      </c>
    </row>
    <row r="984" spans="15:16" x14ac:dyDescent="0.3">
      <c r="O984" s="10" t="s">
        <v>394</v>
      </c>
      <c r="P984" s="13">
        <v>44441</v>
      </c>
    </row>
    <row r="985" spans="15:16" x14ac:dyDescent="0.3">
      <c r="O985" s="9" t="s">
        <v>1095</v>
      </c>
      <c r="P985" s="12">
        <v>44441</v>
      </c>
    </row>
    <row r="986" spans="15:16" x14ac:dyDescent="0.3">
      <c r="O986" s="10" t="s">
        <v>193</v>
      </c>
      <c r="P986" s="13">
        <v>44441</v>
      </c>
    </row>
    <row r="987" spans="15:16" x14ac:dyDescent="0.3">
      <c r="O987" s="9" t="s">
        <v>778</v>
      </c>
      <c r="P987" s="12">
        <v>44441</v>
      </c>
    </row>
    <row r="988" spans="15:16" x14ac:dyDescent="0.3">
      <c r="O988" s="10" t="s">
        <v>547</v>
      </c>
      <c r="P988" s="13">
        <v>44442</v>
      </c>
    </row>
    <row r="989" spans="15:16" x14ac:dyDescent="0.3">
      <c r="O989" s="9" t="s">
        <v>1209</v>
      </c>
      <c r="P989" s="12">
        <v>44442</v>
      </c>
    </row>
    <row r="990" spans="15:16" x14ac:dyDescent="0.3">
      <c r="O990" s="10" t="s">
        <v>1211</v>
      </c>
      <c r="P990" s="13">
        <v>44444</v>
      </c>
    </row>
    <row r="991" spans="15:16" x14ac:dyDescent="0.3">
      <c r="O991" s="9" t="s">
        <v>1212</v>
      </c>
      <c r="P991" s="12">
        <v>44444</v>
      </c>
    </row>
    <row r="992" spans="15:16" x14ac:dyDescent="0.3">
      <c r="O992" s="10" t="s">
        <v>1214</v>
      </c>
      <c r="P992" s="13">
        <v>44445</v>
      </c>
    </row>
    <row r="993" spans="15:16" x14ac:dyDescent="0.3">
      <c r="O993" s="9" t="s">
        <v>1214</v>
      </c>
      <c r="P993" s="12">
        <v>44445</v>
      </c>
    </row>
    <row r="994" spans="15:16" x14ac:dyDescent="0.3">
      <c r="O994" s="10" t="s">
        <v>637</v>
      </c>
      <c r="P994" s="13">
        <v>44446</v>
      </c>
    </row>
    <row r="995" spans="15:16" x14ac:dyDescent="0.3">
      <c r="O995" s="9" t="s">
        <v>637</v>
      </c>
      <c r="P995" s="12">
        <v>44446</v>
      </c>
    </row>
    <row r="996" spans="15:16" x14ac:dyDescent="0.3">
      <c r="O996" s="10" t="s">
        <v>637</v>
      </c>
      <c r="P996" s="13">
        <v>44446</v>
      </c>
    </row>
    <row r="997" spans="15:16" x14ac:dyDescent="0.3">
      <c r="O997" s="9" t="s">
        <v>637</v>
      </c>
      <c r="P997" s="12">
        <v>44446</v>
      </c>
    </row>
    <row r="998" spans="15:16" x14ac:dyDescent="0.3">
      <c r="O998" s="10" t="s">
        <v>122</v>
      </c>
      <c r="P998" s="13">
        <v>44446</v>
      </c>
    </row>
    <row r="999" spans="15:16" x14ac:dyDescent="0.3">
      <c r="O999" s="9" t="s">
        <v>122</v>
      </c>
      <c r="P999" s="12">
        <v>44446</v>
      </c>
    </row>
    <row r="1000" spans="15:16" x14ac:dyDescent="0.3">
      <c r="O1000" s="10" t="s">
        <v>122</v>
      </c>
      <c r="P1000" s="13">
        <v>44446</v>
      </c>
    </row>
    <row r="1001" spans="15:16" x14ac:dyDescent="0.3">
      <c r="O1001" s="9" t="s">
        <v>122</v>
      </c>
      <c r="P1001" s="12">
        <v>44446</v>
      </c>
    </row>
    <row r="1002" spans="15:16" x14ac:dyDescent="0.3">
      <c r="O1002" s="10" t="s">
        <v>122</v>
      </c>
      <c r="P1002" s="13">
        <v>44446</v>
      </c>
    </row>
    <row r="1003" spans="15:16" x14ac:dyDescent="0.3">
      <c r="O1003" s="9" t="s">
        <v>1221</v>
      </c>
      <c r="P1003" s="12">
        <v>44446</v>
      </c>
    </row>
    <row r="1004" spans="15:16" x14ac:dyDescent="0.3">
      <c r="O1004" s="10" t="s">
        <v>1223</v>
      </c>
      <c r="P1004" s="13">
        <v>44446</v>
      </c>
    </row>
    <row r="1005" spans="15:16" x14ac:dyDescent="0.3">
      <c r="O1005" s="9" t="s">
        <v>1223</v>
      </c>
      <c r="P1005" s="12">
        <v>44446</v>
      </c>
    </row>
    <row r="1006" spans="15:16" x14ac:dyDescent="0.3">
      <c r="O1006" s="10" t="s">
        <v>1223</v>
      </c>
      <c r="P1006" s="13">
        <v>44446</v>
      </c>
    </row>
    <row r="1007" spans="15:16" x14ac:dyDescent="0.3">
      <c r="O1007" s="9" t="s">
        <v>1223</v>
      </c>
      <c r="P1007" s="12">
        <v>44446</v>
      </c>
    </row>
    <row r="1008" spans="15:16" x14ac:dyDescent="0.3">
      <c r="O1008" s="10" t="s">
        <v>1223</v>
      </c>
      <c r="P1008" s="13">
        <v>44446</v>
      </c>
    </row>
    <row r="1009" spans="15:16" x14ac:dyDescent="0.3">
      <c r="O1009" s="9" t="s">
        <v>301</v>
      </c>
      <c r="P1009" s="12">
        <v>44446</v>
      </c>
    </row>
    <row r="1010" spans="15:16" x14ac:dyDescent="0.3">
      <c r="O1010" s="10" t="s">
        <v>301</v>
      </c>
      <c r="P1010" s="13">
        <v>44446</v>
      </c>
    </row>
    <row r="1011" spans="15:16" x14ac:dyDescent="0.3">
      <c r="O1011" s="9" t="s">
        <v>301</v>
      </c>
      <c r="P1011" s="12">
        <v>44446</v>
      </c>
    </row>
    <row r="1012" spans="15:16" x14ac:dyDescent="0.3">
      <c r="O1012" s="10" t="s">
        <v>301</v>
      </c>
      <c r="P1012" s="13">
        <v>44446</v>
      </c>
    </row>
    <row r="1013" spans="15:16" x14ac:dyDescent="0.3">
      <c r="O1013" s="9" t="s">
        <v>1230</v>
      </c>
      <c r="P1013" s="12">
        <v>44446</v>
      </c>
    </row>
    <row r="1014" spans="15:16" x14ac:dyDescent="0.3">
      <c r="O1014" s="10" t="s">
        <v>1230</v>
      </c>
      <c r="P1014" s="13">
        <v>44446</v>
      </c>
    </row>
    <row r="1015" spans="15:16" x14ac:dyDescent="0.3">
      <c r="O1015" s="9" t="s">
        <v>1230</v>
      </c>
      <c r="P1015" s="12">
        <v>44446</v>
      </c>
    </row>
    <row r="1016" spans="15:16" x14ac:dyDescent="0.3">
      <c r="O1016" s="10" t="s">
        <v>740</v>
      </c>
      <c r="P1016" s="13">
        <v>44446</v>
      </c>
    </row>
    <row r="1017" spans="15:16" x14ac:dyDescent="0.3">
      <c r="O1017" s="9" t="s">
        <v>740</v>
      </c>
      <c r="P1017" s="12">
        <v>44446</v>
      </c>
    </row>
    <row r="1018" spans="15:16" x14ac:dyDescent="0.3">
      <c r="O1018" s="10" t="s">
        <v>740</v>
      </c>
      <c r="P1018" s="13">
        <v>44446</v>
      </c>
    </row>
    <row r="1019" spans="15:16" x14ac:dyDescent="0.3">
      <c r="O1019" s="9" t="s">
        <v>1234</v>
      </c>
      <c r="P1019" s="12">
        <v>44447</v>
      </c>
    </row>
    <row r="1020" spans="15:16" x14ac:dyDescent="0.3">
      <c r="O1020" s="10" t="s">
        <v>1234</v>
      </c>
      <c r="P1020" s="13">
        <v>44447</v>
      </c>
    </row>
    <row r="1021" spans="15:16" x14ac:dyDescent="0.3">
      <c r="O1021" s="9" t="s">
        <v>1234</v>
      </c>
      <c r="P1021" s="12">
        <v>44447</v>
      </c>
    </row>
    <row r="1022" spans="15:16" x14ac:dyDescent="0.3">
      <c r="O1022" s="10" t="s">
        <v>1234</v>
      </c>
      <c r="P1022" s="13">
        <v>44447</v>
      </c>
    </row>
    <row r="1023" spans="15:16" x14ac:dyDescent="0.3">
      <c r="O1023" s="9" t="s">
        <v>1234</v>
      </c>
      <c r="P1023" s="12">
        <v>44447</v>
      </c>
    </row>
    <row r="1024" spans="15:16" x14ac:dyDescent="0.3">
      <c r="O1024" s="10" t="s">
        <v>1234</v>
      </c>
      <c r="P1024" s="13">
        <v>44447</v>
      </c>
    </row>
    <row r="1025" spans="15:16" x14ac:dyDescent="0.3">
      <c r="O1025" s="9" t="s">
        <v>1234</v>
      </c>
      <c r="P1025" s="12">
        <v>44447</v>
      </c>
    </row>
    <row r="1026" spans="15:16" x14ac:dyDescent="0.3">
      <c r="O1026" s="10" t="s">
        <v>1074</v>
      </c>
      <c r="P1026" s="13">
        <v>44447</v>
      </c>
    </row>
    <row r="1027" spans="15:16" x14ac:dyDescent="0.3">
      <c r="O1027" s="9" t="s">
        <v>1241</v>
      </c>
      <c r="P1027" s="12">
        <v>44447</v>
      </c>
    </row>
    <row r="1028" spans="15:16" x14ac:dyDescent="0.3">
      <c r="O1028" s="10" t="s">
        <v>1242</v>
      </c>
      <c r="P1028" s="13">
        <v>44447</v>
      </c>
    </row>
    <row r="1029" spans="15:16" x14ac:dyDescent="0.3">
      <c r="O1029" s="9" t="s">
        <v>1242</v>
      </c>
      <c r="P1029" s="12">
        <v>44447</v>
      </c>
    </row>
    <row r="1030" spans="15:16" x14ac:dyDescent="0.3">
      <c r="O1030" s="10" t="s">
        <v>910</v>
      </c>
      <c r="P1030" s="13">
        <v>44447</v>
      </c>
    </row>
    <row r="1031" spans="15:16" x14ac:dyDescent="0.3">
      <c r="O1031" s="9" t="s">
        <v>910</v>
      </c>
      <c r="P1031" s="12">
        <v>44447</v>
      </c>
    </row>
    <row r="1032" spans="15:16" x14ac:dyDescent="0.3">
      <c r="O1032" s="10" t="s">
        <v>910</v>
      </c>
      <c r="P1032" s="13">
        <v>44447</v>
      </c>
    </row>
    <row r="1033" spans="15:16" x14ac:dyDescent="0.3">
      <c r="O1033" s="9" t="s">
        <v>677</v>
      </c>
      <c r="P1033" s="12">
        <v>44447</v>
      </c>
    </row>
    <row r="1034" spans="15:16" x14ac:dyDescent="0.3">
      <c r="O1034" s="10" t="s">
        <v>677</v>
      </c>
      <c r="P1034" s="13">
        <v>44447</v>
      </c>
    </row>
    <row r="1035" spans="15:16" x14ac:dyDescent="0.3">
      <c r="O1035" s="9" t="s">
        <v>1249</v>
      </c>
      <c r="P1035" s="12">
        <v>44447</v>
      </c>
    </row>
    <row r="1036" spans="15:16" x14ac:dyDescent="0.3">
      <c r="O1036" s="10" t="s">
        <v>1251</v>
      </c>
      <c r="P1036" s="13">
        <v>44447</v>
      </c>
    </row>
    <row r="1037" spans="15:16" x14ac:dyDescent="0.3">
      <c r="O1037" s="9" t="s">
        <v>1251</v>
      </c>
      <c r="P1037" s="12">
        <v>44447</v>
      </c>
    </row>
    <row r="1038" spans="15:16" x14ac:dyDescent="0.3">
      <c r="O1038" s="10" t="s">
        <v>1251</v>
      </c>
      <c r="P1038" s="13">
        <v>44447</v>
      </c>
    </row>
    <row r="1039" spans="15:16" x14ac:dyDescent="0.3">
      <c r="O1039" s="9" t="s">
        <v>1251</v>
      </c>
      <c r="P1039" s="12">
        <v>44447</v>
      </c>
    </row>
    <row r="1040" spans="15:16" x14ac:dyDescent="0.3">
      <c r="O1040" s="10" t="s">
        <v>1254</v>
      </c>
      <c r="P1040" s="13">
        <v>44447</v>
      </c>
    </row>
    <row r="1041" spans="15:16" x14ac:dyDescent="0.3">
      <c r="O1041" s="9" t="s">
        <v>1254</v>
      </c>
      <c r="P1041" s="12">
        <v>44447</v>
      </c>
    </row>
    <row r="1042" spans="15:16" x14ac:dyDescent="0.3">
      <c r="O1042" s="10" t="s">
        <v>1254</v>
      </c>
      <c r="P1042" s="13">
        <v>44447</v>
      </c>
    </row>
    <row r="1043" spans="15:16" x14ac:dyDescent="0.3">
      <c r="O1043" s="9" t="s">
        <v>1181</v>
      </c>
      <c r="P1043" s="12">
        <v>44447</v>
      </c>
    </row>
    <row r="1044" spans="15:16" x14ac:dyDescent="0.3">
      <c r="O1044" s="10" t="s">
        <v>1181</v>
      </c>
      <c r="P1044" s="13">
        <v>44447</v>
      </c>
    </row>
    <row r="1045" spans="15:16" x14ac:dyDescent="0.3">
      <c r="O1045" s="9" t="s">
        <v>94</v>
      </c>
      <c r="P1045" s="12">
        <v>44447</v>
      </c>
    </row>
    <row r="1046" spans="15:16" x14ac:dyDescent="0.3">
      <c r="O1046" s="10" t="s">
        <v>1258</v>
      </c>
      <c r="P1046" s="13">
        <v>44448</v>
      </c>
    </row>
    <row r="1047" spans="15:16" x14ac:dyDescent="0.3">
      <c r="O1047" s="9" t="s">
        <v>1260</v>
      </c>
      <c r="P1047" s="12">
        <v>44448</v>
      </c>
    </row>
    <row r="1048" spans="15:16" x14ac:dyDescent="0.3">
      <c r="O1048" s="10" t="s">
        <v>1260</v>
      </c>
      <c r="P1048" s="13">
        <v>44448</v>
      </c>
    </row>
    <row r="1049" spans="15:16" x14ac:dyDescent="0.3">
      <c r="O1049" s="9" t="s">
        <v>1260</v>
      </c>
      <c r="P1049" s="12">
        <v>44448</v>
      </c>
    </row>
    <row r="1050" spans="15:16" x14ac:dyDescent="0.3">
      <c r="O1050" s="10" t="s">
        <v>1260</v>
      </c>
      <c r="P1050" s="13">
        <v>44448</v>
      </c>
    </row>
    <row r="1051" spans="15:16" x14ac:dyDescent="0.3">
      <c r="O1051" s="9" t="s">
        <v>1263</v>
      </c>
      <c r="P1051" s="12">
        <v>44448</v>
      </c>
    </row>
    <row r="1052" spans="15:16" x14ac:dyDescent="0.3">
      <c r="O1052" s="10" t="s">
        <v>1263</v>
      </c>
      <c r="P1052" s="13">
        <v>44448</v>
      </c>
    </row>
    <row r="1053" spans="15:16" x14ac:dyDescent="0.3">
      <c r="O1053" s="9" t="s">
        <v>1263</v>
      </c>
      <c r="P1053" s="12">
        <v>44448</v>
      </c>
    </row>
    <row r="1054" spans="15:16" x14ac:dyDescent="0.3">
      <c r="O1054" s="10" t="s">
        <v>1263</v>
      </c>
      <c r="P1054" s="13">
        <v>44448</v>
      </c>
    </row>
    <row r="1055" spans="15:16" x14ac:dyDescent="0.3">
      <c r="O1055" s="9" t="s">
        <v>1267</v>
      </c>
      <c r="P1055" s="12">
        <v>44448</v>
      </c>
    </row>
    <row r="1056" spans="15:16" x14ac:dyDescent="0.3">
      <c r="O1056" s="10" t="s">
        <v>545</v>
      </c>
      <c r="P1056" s="13">
        <v>44448</v>
      </c>
    </row>
    <row r="1057" spans="15:16" x14ac:dyDescent="0.3">
      <c r="O1057" s="9" t="s">
        <v>545</v>
      </c>
      <c r="P1057" s="12">
        <v>44448</v>
      </c>
    </row>
    <row r="1058" spans="15:16" x14ac:dyDescent="0.3">
      <c r="O1058" s="10" t="s">
        <v>1271</v>
      </c>
      <c r="P1058" s="13">
        <v>44448</v>
      </c>
    </row>
    <row r="1059" spans="15:16" x14ac:dyDescent="0.3">
      <c r="O1059" s="9" t="s">
        <v>564</v>
      </c>
      <c r="P1059" s="12">
        <v>44449</v>
      </c>
    </row>
    <row r="1060" spans="15:16" x14ac:dyDescent="0.3">
      <c r="O1060" s="10" t="s">
        <v>256</v>
      </c>
      <c r="P1060" s="13">
        <v>44449</v>
      </c>
    </row>
    <row r="1061" spans="15:16" x14ac:dyDescent="0.3">
      <c r="O1061" s="9" t="s">
        <v>256</v>
      </c>
      <c r="P1061" s="12">
        <v>44449</v>
      </c>
    </row>
    <row r="1062" spans="15:16" x14ac:dyDescent="0.3">
      <c r="O1062" s="10" t="s">
        <v>1273</v>
      </c>
      <c r="P1062" s="13">
        <v>44449</v>
      </c>
    </row>
    <row r="1063" spans="15:16" x14ac:dyDescent="0.3">
      <c r="O1063" s="9" t="s">
        <v>1273</v>
      </c>
      <c r="P1063" s="12">
        <v>44449</v>
      </c>
    </row>
    <row r="1064" spans="15:16" x14ac:dyDescent="0.3">
      <c r="O1064" s="10" t="s">
        <v>1275</v>
      </c>
      <c r="P1064" s="13">
        <v>44450</v>
      </c>
    </row>
    <row r="1065" spans="15:16" x14ac:dyDescent="0.3">
      <c r="O1065" s="9" t="s">
        <v>131</v>
      </c>
      <c r="P1065" s="12">
        <v>44451</v>
      </c>
    </row>
    <row r="1066" spans="15:16" x14ac:dyDescent="0.3">
      <c r="O1066" s="10" t="s">
        <v>1277</v>
      </c>
      <c r="P1066" s="13">
        <v>44451</v>
      </c>
    </row>
    <row r="1067" spans="15:16" x14ac:dyDescent="0.3">
      <c r="O1067" s="9" t="s">
        <v>1277</v>
      </c>
      <c r="P1067" s="12">
        <v>44451</v>
      </c>
    </row>
    <row r="1068" spans="15:16" x14ac:dyDescent="0.3">
      <c r="O1068" s="10" t="s">
        <v>1277</v>
      </c>
      <c r="P1068" s="13">
        <v>44451</v>
      </c>
    </row>
    <row r="1069" spans="15:16" x14ac:dyDescent="0.3">
      <c r="O1069" s="9" t="s">
        <v>1279</v>
      </c>
      <c r="P1069" s="12">
        <v>44451</v>
      </c>
    </row>
    <row r="1070" spans="15:16" x14ac:dyDescent="0.3">
      <c r="O1070" s="10" t="s">
        <v>643</v>
      </c>
      <c r="P1070" s="13">
        <v>44451</v>
      </c>
    </row>
    <row r="1071" spans="15:16" x14ac:dyDescent="0.3">
      <c r="O1071" s="9" t="s">
        <v>1282</v>
      </c>
      <c r="P1071" s="12">
        <v>44451</v>
      </c>
    </row>
    <row r="1072" spans="15:16" x14ac:dyDescent="0.3">
      <c r="O1072" s="10" t="s">
        <v>1282</v>
      </c>
      <c r="P1072" s="13">
        <v>44451</v>
      </c>
    </row>
    <row r="1073" spans="15:16" x14ac:dyDescent="0.3">
      <c r="O1073" s="9" t="s">
        <v>1282</v>
      </c>
      <c r="P1073" s="12">
        <v>44451</v>
      </c>
    </row>
    <row r="1074" spans="15:16" x14ac:dyDescent="0.3">
      <c r="O1074" s="10" t="s">
        <v>1282</v>
      </c>
      <c r="P1074" s="13">
        <v>44451</v>
      </c>
    </row>
    <row r="1075" spans="15:16" x14ac:dyDescent="0.3">
      <c r="O1075" s="9" t="s">
        <v>1286</v>
      </c>
      <c r="P1075" s="12">
        <v>44451</v>
      </c>
    </row>
    <row r="1076" spans="15:16" x14ac:dyDescent="0.3">
      <c r="O1076" s="10" t="s">
        <v>1287</v>
      </c>
      <c r="P1076" s="13">
        <v>44452</v>
      </c>
    </row>
    <row r="1077" spans="15:16" x14ac:dyDescent="0.3">
      <c r="O1077" s="9" t="s">
        <v>1288</v>
      </c>
      <c r="P1077" s="12">
        <v>44452</v>
      </c>
    </row>
    <row r="1078" spans="15:16" x14ac:dyDescent="0.3">
      <c r="O1078" s="10" t="s">
        <v>1288</v>
      </c>
      <c r="P1078" s="13">
        <v>44452</v>
      </c>
    </row>
    <row r="1079" spans="15:16" x14ac:dyDescent="0.3">
      <c r="O1079" s="9" t="s">
        <v>907</v>
      </c>
      <c r="P1079" s="12">
        <v>44452</v>
      </c>
    </row>
    <row r="1080" spans="15:16" x14ac:dyDescent="0.3">
      <c r="O1080" s="10" t="s">
        <v>1289</v>
      </c>
      <c r="P1080" s="13">
        <v>44452</v>
      </c>
    </row>
    <row r="1081" spans="15:16" x14ac:dyDescent="0.3">
      <c r="O1081" s="9" t="s">
        <v>917</v>
      </c>
      <c r="P1081" s="12">
        <v>44452</v>
      </c>
    </row>
    <row r="1082" spans="15:16" x14ac:dyDescent="0.3">
      <c r="O1082" s="10" t="s">
        <v>1138</v>
      </c>
      <c r="P1082" s="13">
        <v>44452</v>
      </c>
    </row>
    <row r="1083" spans="15:16" x14ac:dyDescent="0.3">
      <c r="O1083" s="9" t="s">
        <v>712</v>
      </c>
      <c r="P1083" s="12">
        <v>44452</v>
      </c>
    </row>
    <row r="1084" spans="15:16" x14ac:dyDescent="0.3">
      <c r="O1084" s="10" t="s">
        <v>712</v>
      </c>
      <c r="P1084" s="13">
        <v>44452</v>
      </c>
    </row>
    <row r="1085" spans="15:16" x14ac:dyDescent="0.3">
      <c r="O1085" s="9" t="s">
        <v>712</v>
      </c>
      <c r="P1085" s="12">
        <v>44452</v>
      </c>
    </row>
    <row r="1086" spans="15:16" x14ac:dyDescent="0.3">
      <c r="O1086" s="10" t="s">
        <v>712</v>
      </c>
      <c r="P1086" s="13">
        <v>44452</v>
      </c>
    </row>
    <row r="1087" spans="15:16" x14ac:dyDescent="0.3">
      <c r="O1087" s="9" t="s">
        <v>712</v>
      </c>
      <c r="P1087" s="12">
        <v>44452</v>
      </c>
    </row>
    <row r="1088" spans="15:16" x14ac:dyDescent="0.3">
      <c r="O1088" s="10" t="s">
        <v>712</v>
      </c>
      <c r="P1088" s="13">
        <v>44452</v>
      </c>
    </row>
    <row r="1089" spans="15:16" x14ac:dyDescent="0.3">
      <c r="O1089" s="9" t="s">
        <v>712</v>
      </c>
      <c r="P1089" s="12">
        <v>44452</v>
      </c>
    </row>
    <row r="1090" spans="15:16" x14ac:dyDescent="0.3">
      <c r="O1090" s="10" t="s">
        <v>712</v>
      </c>
      <c r="P1090" s="13">
        <v>44452</v>
      </c>
    </row>
    <row r="1091" spans="15:16" x14ac:dyDescent="0.3">
      <c r="O1091" s="9" t="s">
        <v>1295</v>
      </c>
      <c r="P1091" s="12">
        <v>44453</v>
      </c>
    </row>
    <row r="1092" spans="15:16" x14ac:dyDescent="0.3">
      <c r="O1092" s="10" t="s">
        <v>1295</v>
      </c>
      <c r="P1092" s="13">
        <v>44453</v>
      </c>
    </row>
    <row r="1093" spans="15:16" x14ac:dyDescent="0.3">
      <c r="O1093" s="9" t="s">
        <v>1298</v>
      </c>
      <c r="P1093" s="12">
        <v>44453</v>
      </c>
    </row>
    <row r="1094" spans="15:16" x14ac:dyDescent="0.3">
      <c r="O1094" s="10" t="s">
        <v>1298</v>
      </c>
      <c r="P1094" s="13">
        <v>44453</v>
      </c>
    </row>
    <row r="1095" spans="15:16" x14ac:dyDescent="0.3">
      <c r="O1095" s="9" t="s">
        <v>879</v>
      </c>
      <c r="P1095" s="12">
        <v>44453</v>
      </c>
    </row>
    <row r="1096" spans="15:16" x14ac:dyDescent="0.3">
      <c r="O1096" s="10" t="s">
        <v>879</v>
      </c>
      <c r="P1096" s="13">
        <v>44453</v>
      </c>
    </row>
    <row r="1097" spans="15:16" x14ac:dyDescent="0.3">
      <c r="O1097" s="9" t="s">
        <v>1301</v>
      </c>
      <c r="P1097" s="12">
        <v>44453</v>
      </c>
    </row>
    <row r="1098" spans="15:16" x14ac:dyDescent="0.3">
      <c r="O1098" s="10" t="s">
        <v>1301</v>
      </c>
      <c r="P1098" s="13">
        <v>44453</v>
      </c>
    </row>
    <row r="1099" spans="15:16" x14ac:dyDescent="0.3">
      <c r="O1099" s="9" t="s">
        <v>1303</v>
      </c>
      <c r="P1099" s="12">
        <v>44453</v>
      </c>
    </row>
    <row r="1100" spans="15:16" x14ac:dyDescent="0.3">
      <c r="O1100" s="10" t="s">
        <v>1303</v>
      </c>
      <c r="P1100" s="13">
        <v>44453</v>
      </c>
    </row>
    <row r="1101" spans="15:16" x14ac:dyDescent="0.3">
      <c r="O1101" s="9" t="s">
        <v>1303</v>
      </c>
      <c r="P1101" s="12">
        <v>44453</v>
      </c>
    </row>
    <row r="1102" spans="15:16" x14ac:dyDescent="0.3">
      <c r="O1102" s="10" t="s">
        <v>1303</v>
      </c>
      <c r="P1102" s="13">
        <v>44453</v>
      </c>
    </row>
    <row r="1103" spans="15:16" x14ac:dyDescent="0.3">
      <c r="O1103" s="9" t="s">
        <v>1303</v>
      </c>
      <c r="P1103" s="12">
        <v>44453</v>
      </c>
    </row>
    <row r="1104" spans="15:16" x14ac:dyDescent="0.3">
      <c r="O1104" s="10" t="s">
        <v>1303</v>
      </c>
      <c r="P1104" s="13">
        <v>44453</v>
      </c>
    </row>
    <row r="1105" spans="15:16" x14ac:dyDescent="0.3">
      <c r="O1105" s="9" t="s">
        <v>1303</v>
      </c>
      <c r="P1105" s="12">
        <v>44453</v>
      </c>
    </row>
    <row r="1106" spans="15:16" x14ac:dyDescent="0.3">
      <c r="O1106" s="10" t="s">
        <v>475</v>
      </c>
      <c r="P1106" s="13">
        <v>44453</v>
      </c>
    </row>
    <row r="1107" spans="15:16" x14ac:dyDescent="0.3">
      <c r="O1107" s="9" t="s">
        <v>475</v>
      </c>
      <c r="P1107" s="12">
        <v>44453</v>
      </c>
    </row>
    <row r="1108" spans="15:16" x14ac:dyDescent="0.3">
      <c r="O1108" s="10" t="s">
        <v>475</v>
      </c>
      <c r="P1108" s="13">
        <v>44453</v>
      </c>
    </row>
    <row r="1109" spans="15:16" x14ac:dyDescent="0.3">
      <c r="O1109" s="9" t="s">
        <v>475</v>
      </c>
      <c r="P1109" s="12">
        <v>44453</v>
      </c>
    </row>
    <row r="1110" spans="15:16" x14ac:dyDescent="0.3">
      <c r="O1110" s="10" t="s">
        <v>1310</v>
      </c>
      <c r="P1110" s="13">
        <v>44454</v>
      </c>
    </row>
    <row r="1111" spans="15:16" x14ac:dyDescent="0.3">
      <c r="O1111" s="9" t="s">
        <v>419</v>
      </c>
      <c r="P1111" s="12">
        <v>44454</v>
      </c>
    </row>
    <row r="1112" spans="15:16" x14ac:dyDescent="0.3">
      <c r="O1112" s="10" t="s">
        <v>419</v>
      </c>
      <c r="P1112" s="13">
        <v>44454</v>
      </c>
    </row>
    <row r="1113" spans="15:16" x14ac:dyDescent="0.3">
      <c r="O1113" s="9" t="s">
        <v>684</v>
      </c>
      <c r="P1113" s="12">
        <v>44455</v>
      </c>
    </row>
    <row r="1114" spans="15:16" x14ac:dyDescent="0.3">
      <c r="O1114" s="10" t="s">
        <v>1312</v>
      </c>
      <c r="P1114" s="13">
        <v>44456</v>
      </c>
    </row>
    <row r="1115" spans="15:16" x14ac:dyDescent="0.3">
      <c r="O1115" s="9" t="s">
        <v>1254</v>
      </c>
      <c r="P1115" s="12">
        <v>44456</v>
      </c>
    </row>
    <row r="1116" spans="15:16" x14ac:dyDescent="0.3">
      <c r="O1116" s="10" t="s">
        <v>1254</v>
      </c>
      <c r="P1116" s="13">
        <v>44456</v>
      </c>
    </row>
    <row r="1117" spans="15:16" x14ac:dyDescent="0.3">
      <c r="O1117" s="9" t="s">
        <v>314</v>
      </c>
      <c r="P1117" s="12">
        <v>44456</v>
      </c>
    </row>
    <row r="1118" spans="15:16" x14ac:dyDescent="0.3">
      <c r="O1118" s="10" t="s">
        <v>314</v>
      </c>
      <c r="P1118" s="13">
        <v>44456</v>
      </c>
    </row>
    <row r="1119" spans="15:16" x14ac:dyDescent="0.3">
      <c r="O1119" s="9" t="s">
        <v>314</v>
      </c>
      <c r="P1119" s="12">
        <v>44456</v>
      </c>
    </row>
    <row r="1120" spans="15:16" x14ac:dyDescent="0.3">
      <c r="O1120" s="10" t="s">
        <v>314</v>
      </c>
      <c r="P1120" s="13">
        <v>44456</v>
      </c>
    </row>
    <row r="1121" spans="15:16" x14ac:dyDescent="0.3">
      <c r="O1121" s="9" t="s">
        <v>789</v>
      </c>
      <c r="P1121" s="12">
        <v>44456</v>
      </c>
    </row>
    <row r="1122" spans="15:16" x14ac:dyDescent="0.3">
      <c r="O1122" s="10" t="s">
        <v>1320</v>
      </c>
      <c r="P1122" s="13">
        <v>44456</v>
      </c>
    </row>
    <row r="1123" spans="15:16" x14ac:dyDescent="0.3">
      <c r="O1123" s="9" t="s">
        <v>1320</v>
      </c>
      <c r="P1123" s="12">
        <v>44456</v>
      </c>
    </row>
    <row r="1124" spans="15:16" x14ac:dyDescent="0.3">
      <c r="O1124" s="10" t="s">
        <v>1320</v>
      </c>
      <c r="P1124" s="13">
        <v>44456</v>
      </c>
    </row>
    <row r="1125" spans="15:16" x14ac:dyDescent="0.3">
      <c r="O1125" s="9" t="s">
        <v>1320</v>
      </c>
      <c r="P1125" s="12">
        <v>44456</v>
      </c>
    </row>
    <row r="1126" spans="15:16" x14ac:dyDescent="0.3">
      <c r="O1126" s="10" t="s">
        <v>1320</v>
      </c>
      <c r="P1126" s="13">
        <v>44456</v>
      </c>
    </row>
    <row r="1127" spans="15:16" x14ac:dyDescent="0.3">
      <c r="O1127" s="9" t="s">
        <v>1320</v>
      </c>
      <c r="P1127" s="12">
        <v>44456</v>
      </c>
    </row>
    <row r="1128" spans="15:16" x14ac:dyDescent="0.3">
      <c r="O1128" s="10" t="s">
        <v>637</v>
      </c>
      <c r="P1128" s="13">
        <v>44458</v>
      </c>
    </row>
    <row r="1129" spans="15:16" x14ac:dyDescent="0.3">
      <c r="O1129" s="9" t="s">
        <v>637</v>
      </c>
      <c r="P1129" s="12">
        <v>44458</v>
      </c>
    </row>
    <row r="1130" spans="15:16" x14ac:dyDescent="0.3">
      <c r="O1130" s="10" t="s">
        <v>1327</v>
      </c>
      <c r="P1130" s="13">
        <v>44458</v>
      </c>
    </row>
    <row r="1131" spans="15:16" x14ac:dyDescent="0.3">
      <c r="O1131" s="9" t="s">
        <v>537</v>
      </c>
      <c r="P1131" s="12">
        <v>44458</v>
      </c>
    </row>
    <row r="1132" spans="15:16" x14ac:dyDescent="0.3">
      <c r="O1132" s="10" t="s">
        <v>537</v>
      </c>
      <c r="P1132" s="13">
        <v>44458</v>
      </c>
    </row>
    <row r="1133" spans="15:16" x14ac:dyDescent="0.3">
      <c r="O1133" s="9" t="s">
        <v>615</v>
      </c>
      <c r="P1133" s="12">
        <v>44458</v>
      </c>
    </row>
    <row r="1134" spans="15:16" x14ac:dyDescent="0.3">
      <c r="O1134" s="10" t="s">
        <v>1330</v>
      </c>
      <c r="P1134" s="13">
        <v>44458</v>
      </c>
    </row>
    <row r="1135" spans="15:16" x14ac:dyDescent="0.3">
      <c r="O1135" s="9" t="s">
        <v>1332</v>
      </c>
      <c r="P1135" s="12">
        <v>44458</v>
      </c>
    </row>
    <row r="1136" spans="15:16" x14ac:dyDescent="0.3">
      <c r="O1136" s="10" t="s">
        <v>171</v>
      </c>
      <c r="P1136" s="13">
        <v>44458</v>
      </c>
    </row>
    <row r="1137" spans="15:16" x14ac:dyDescent="0.3">
      <c r="O1137" s="9" t="s">
        <v>1334</v>
      </c>
      <c r="P1137" s="12">
        <v>44459</v>
      </c>
    </row>
    <row r="1138" spans="15:16" x14ac:dyDescent="0.3">
      <c r="O1138" s="10" t="s">
        <v>1335</v>
      </c>
      <c r="P1138" s="13">
        <v>44459</v>
      </c>
    </row>
    <row r="1139" spans="15:16" x14ac:dyDescent="0.3">
      <c r="O1139" s="9" t="s">
        <v>1335</v>
      </c>
      <c r="P1139" s="12">
        <v>44459</v>
      </c>
    </row>
    <row r="1140" spans="15:16" x14ac:dyDescent="0.3">
      <c r="O1140" s="10" t="s">
        <v>556</v>
      </c>
      <c r="P1140" s="13">
        <v>44459</v>
      </c>
    </row>
    <row r="1141" spans="15:16" x14ac:dyDescent="0.3">
      <c r="O1141" s="9" t="s">
        <v>1338</v>
      </c>
      <c r="P1141" s="12">
        <v>44459</v>
      </c>
    </row>
    <row r="1142" spans="15:16" x14ac:dyDescent="0.3">
      <c r="O1142" s="10" t="s">
        <v>1338</v>
      </c>
      <c r="P1142" s="13">
        <v>44459</v>
      </c>
    </row>
    <row r="1143" spans="15:16" x14ac:dyDescent="0.3">
      <c r="O1143" s="9" t="s">
        <v>1339</v>
      </c>
      <c r="P1143" s="12">
        <v>44459</v>
      </c>
    </row>
    <row r="1144" spans="15:16" x14ac:dyDescent="0.3">
      <c r="O1144" s="10" t="s">
        <v>1339</v>
      </c>
      <c r="P1144" s="13">
        <v>44459</v>
      </c>
    </row>
    <row r="1145" spans="15:16" x14ac:dyDescent="0.3">
      <c r="O1145" s="9" t="s">
        <v>1339</v>
      </c>
      <c r="P1145" s="12">
        <v>44459</v>
      </c>
    </row>
    <row r="1146" spans="15:16" x14ac:dyDescent="0.3">
      <c r="O1146" s="10" t="s">
        <v>1341</v>
      </c>
      <c r="P1146" s="13">
        <v>44459</v>
      </c>
    </row>
    <row r="1147" spans="15:16" x14ac:dyDescent="0.3">
      <c r="O1147" s="9" t="s">
        <v>1341</v>
      </c>
      <c r="P1147" s="12">
        <v>44459</v>
      </c>
    </row>
    <row r="1148" spans="15:16" x14ac:dyDescent="0.3">
      <c r="O1148" s="10" t="s">
        <v>1343</v>
      </c>
      <c r="P1148" s="13">
        <v>44459</v>
      </c>
    </row>
    <row r="1149" spans="15:16" x14ac:dyDescent="0.3">
      <c r="O1149" s="9" t="s">
        <v>1172</v>
      </c>
      <c r="P1149" s="12">
        <v>44459</v>
      </c>
    </row>
    <row r="1150" spans="15:16" x14ac:dyDescent="0.3">
      <c r="O1150" s="10" t="s">
        <v>1172</v>
      </c>
      <c r="P1150" s="13">
        <v>44459</v>
      </c>
    </row>
    <row r="1151" spans="15:16" x14ac:dyDescent="0.3">
      <c r="O1151" s="9" t="s">
        <v>1172</v>
      </c>
      <c r="P1151" s="12">
        <v>44459</v>
      </c>
    </row>
    <row r="1152" spans="15:16" x14ac:dyDescent="0.3">
      <c r="O1152" s="10" t="s">
        <v>1172</v>
      </c>
      <c r="P1152" s="13">
        <v>44459</v>
      </c>
    </row>
    <row r="1153" spans="15:16" x14ac:dyDescent="0.3">
      <c r="O1153" s="9" t="s">
        <v>1172</v>
      </c>
      <c r="P1153" s="12">
        <v>44459</v>
      </c>
    </row>
    <row r="1154" spans="15:16" x14ac:dyDescent="0.3">
      <c r="O1154" s="10" t="s">
        <v>1172</v>
      </c>
      <c r="P1154" s="13">
        <v>44459</v>
      </c>
    </row>
    <row r="1155" spans="15:16" x14ac:dyDescent="0.3">
      <c r="O1155" s="9" t="s">
        <v>1346</v>
      </c>
      <c r="P1155" s="12">
        <v>44460</v>
      </c>
    </row>
    <row r="1156" spans="15:16" x14ac:dyDescent="0.3">
      <c r="O1156" s="10" t="s">
        <v>1346</v>
      </c>
      <c r="P1156" s="13">
        <v>44460</v>
      </c>
    </row>
    <row r="1157" spans="15:16" x14ac:dyDescent="0.3">
      <c r="O1157" s="9" t="s">
        <v>923</v>
      </c>
      <c r="P1157" s="12">
        <v>44460</v>
      </c>
    </row>
    <row r="1158" spans="15:16" x14ac:dyDescent="0.3">
      <c r="O1158" s="10" t="s">
        <v>923</v>
      </c>
      <c r="P1158" s="13">
        <v>44460</v>
      </c>
    </row>
    <row r="1159" spans="15:16" x14ac:dyDescent="0.3">
      <c r="O1159" s="9" t="s">
        <v>923</v>
      </c>
      <c r="P1159" s="12">
        <v>44460</v>
      </c>
    </row>
    <row r="1160" spans="15:16" x14ac:dyDescent="0.3">
      <c r="O1160" s="10" t="s">
        <v>722</v>
      </c>
      <c r="P1160" s="13">
        <v>44460</v>
      </c>
    </row>
    <row r="1161" spans="15:16" x14ac:dyDescent="0.3">
      <c r="O1161" s="9" t="s">
        <v>722</v>
      </c>
      <c r="P1161" s="12">
        <v>44460</v>
      </c>
    </row>
    <row r="1162" spans="15:16" x14ac:dyDescent="0.3">
      <c r="O1162" s="10" t="s">
        <v>722</v>
      </c>
      <c r="P1162" s="13">
        <v>44460</v>
      </c>
    </row>
    <row r="1163" spans="15:16" x14ac:dyDescent="0.3">
      <c r="O1163" s="9" t="s">
        <v>722</v>
      </c>
      <c r="P1163" s="12">
        <v>44460</v>
      </c>
    </row>
    <row r="1164" spans="15:16" x14ac:dyDescent="0.3">
      <c r="O1164" s="10" t="s">
        <v>722</v>
      </c>
      <c r="P1164" s="13">
        <v>44460</v>
      </c>
    </row>
    <row r="1165" spans="15:16" x14ac:dyDescent="0.3">
      <c r="O1165" s="9" t="s">
        <v>722</v>
      </c>
      <c r="P1165" s="12">
        <v>44460</v>
      </c>
    </row>
    <row r="1166" spans="15:16" x14ac:dyDescent="0.3">
      <c r="O1166" s="10" t="s">
        <v>1088</v>
      </c>
      <c r="P1166" s="13">
        <v>44460</v>
      </c>
    </row>
    <row r="1167" spans="15:16" x14ac:dyDescent="0.3">
      <c r="O1167" s="9" t="s">
        <v>1088</v>
      </c>
      <c r="P1167" s="12">
        <v>44460</v>
      </c>
    </row>
    <row r="1168" spans="15:16" x14ac:dyDescent="0.3">
      <c r="O1168" s="10" t="s">
        <v>605</v>
      </c>
      <c r="P1168" s="13">
        <v>44460</v>
      </c>
    </row>
    <row r="1169" spans="15:16" x14ac:dyDescent="0.3">
      <c r="O1169" s="9" t="s">
        <v>1356</v>
      </c>
      <c r="P1169" s="12">
        <v>44460</v>
      </c>
    </row>
    <row r="1170" spans="15:16" x14ac:dyDescent="0.3">
      <c r="O1170" s="10" t="s">
        <v>1357</v>
      </c>
      <c r="P1170" s="13">
        <v>44460</v>
      </c>
    </row>
    <row r="1171" spans="15:16" x14ac:dyDescent="0.3">
      <c r="O1171" s="9" t="s">
        <v>1258</v>
      </c>
      <c r="P1171" s="12">
        <v>44461</v>
      </c>
    </row>
    <row r="1172" spans="15:16" x14ac:dyDescent="0.3">
      <c r="O1172" s="10" t="s">
        <v>1359</v>
      </c>
      <c r="P1172" s="13">
        <v>44461</v>
      </c>
    </row>
    <row r="1173" spans="15:16" x14ac:dyDescent="0.3">
      <c r="O1173" s="9" t="s">
        <v>509</v>
      </c>
      <c r="P1173" s="12">
        <v>44461</v>
      </c>
    </row>
    <row r="1174" spans="15:16" x14ac:dyDescent="0.3">
      <c r="O1174" s="10" t="s">
        <v>509</v>
      </c>
      <c r="P1174" s="13">
        <v>44461</v>
      </c>
    </row>
    <row r="1175" spans="15:16" x14ac:dyDescent="0.3">
      <c r="O1175" s="9" t="s">
        <v>1361</v>
      </c>
      <c r="P1175" s="12">
        <v>44461</v>
      </c>
    </row>
    <row r="1176" spans="15:16" x14ac:dyDescent="0.3">
      <c r="O1176" s="10" t="s">
        <v>1361</v>
      </c>
      <c r="P1176" s="13">
        <v>44461</v>
      </c>
    </row>
    <row r="1177" spans="15:16" x14ac:dyDescent="0.3">
      <c r="O1177" s="9" t="s">
        <v>1361</v>
      </c>
      <c r="P1177" s="12">
        <v>44461</v>
      </c>
    </row>
    <row r="1178" spans="15:16" x14ac:dyDescent="0.3">
      <c r="O1178" s="10" t="s">
        <v>1361</v>
      </c>
      <c r="P1178" s="13">
        <v>44461</v>
      </c>
    </row>
    <row r="1179" spans="15:16" x14ac:dyDescent="0.3">
      <c r="O1179" s="9" t="s">
        <v>923</v>
      </c>
      <c r="P1179" s="12">
        <v>44462</v>
      </c>
    </row>
    <row r="1180" spans="15:16" x14ac:dyDescent="0.3">
      <c r="O1180" s="10" t="s">
        <v>923</v>
      </c>
      <c r="P1180" s="13">
        <v>44462</v>
      </c>
    </row>
    <row r="1181" spans="15:16" x14ac:dyDescent="0.3">
      <c r="O1181" s="9" t="s">
        <v>195</v>
      </c>
      <c r="P1181" s="12">
        <v>44462</v>
      </c>
    </row>
    <row r="1182" spans="15:16" x14ac:dyDescent="0.3">
      <c r="O1182" s="10" t="s">
        <v>193</v>
      </c>
      <c r="P1182" s="13">
        <v>44462</v>
      </c>
    </row>
    <row r="1183" spans="15:16" x14ac:dyDescent="0.3">
      <c r="O1183" s="9" t="s">
        <v>193</v>
      </c>
      <c r="P1183" s="12">
        <v>44462</v>
      </c>
    </row>
    <row r="1184" spans="15:16" x14ac:dyDescent="0.3">
      <c r="O1184" s="10" t="s">
        <v>193</v>
      </c>
      <c r="P1184" s="13">
        <v>44462</v>
      </c>
    </row>
    <row r="1185" spans="15:16" x14ac:dyDescent="0.3">
      <c r="O1185" s="9" t="s">
        <v>193</v>
      </c>
      <c r="P1185" s="12">
        <v>44462</v>
      </c>
    </row>
    <row r="1186" spans="15:16" x14ac:dyDescent="0.3">
      <c r="O1186" s="10" t="s">
        <v>1332</v>
      </c>
      <c r="P1186" s="13">
        <v>44462</v>
      </c>
    </row>
    <row r="1187" spans="15:16" x14ac:dyDescent="0.3">
      <c r="O1187" s="9" t="s">
        <v>1368</v>
      </c>
      <c r="P1187" s="12">
        <v>44462</v>
      </c>
    </row>
    <row r="1188" spans="15:16" x14ac:dyDescent="0.3">
      <c r="O1188" s="10" t="s">
        <v>1369</v>
      </c>
      <c r="P1188" s="13">
        <v>44462</v>
      </c>
    </row>
    <row r="1189" spans="15:16" x14ac:dyDescent="0.3">
      <c r="O1189" s="9" t="s">
        <v>1371</v>
      </c>
      <c r="P1189" s="12">
        <v>44462</v>
      </c>
    </row>
    <row r="1190" spans="15:16" x14ac:dyDescent="0.3">
      <c r="O1190" s="10" t="s">
        <v>1371</v>
      </c>
      <c r="P1190" s="13">
        <v>44462</v>
      </c>
    </row>
    <row r="1191" spans="15:16" x14ac:dyDescent="0.3">
      <c r="O1191" s="9" t="s">
        <v>1373</v>
      </c>
      <c r="P1191" s="12">
        <v>44463</v>
      </c>
    </row>
    <row r="1192" spans="15:16" x14ac:dyDescent="0.3">
      <c r="O1192" s="10" t="s">
        <v>1375</v>
      </c>
      <c r="P1192" s="13">
        <v>44464</v>
      </c>
    </row>
    <row r="1193" spans="15:16" x14ac:dyDescent="0.3">
      <c r="O1193" s="9" t="s">
        <v>1375</v>
      </c>
      <c r="P1193" s="12">
        <v>44464</v>
      </c>
    </row>
    <row r="1194" spans="15:16" x14ac:dyDescent="0.3">
      <c r="O1194" s="10" t="s">
        <v>1375</v>
      </c>
      <c r="P1194" s="13">
        <v>44464</v>
      </c>
    </row>
    <row r="1195" spans="15:16" x14ac:dyDescent="0.3">
      <c r="O1195" s="9" t="s">
        <v>1375</v>
      </c>
      <c r="P1195" s="12">
        <v>44464</v>
      </c>
    </row>
    <row r="1196" spans="15:16" x14ac:dyDescent="0.3">
      <c r="O1196" s="10" t="s">
        <v>1378</v>
      </c>
      <c r="P1196" s="13">
        <v>44464</v>
      </c>
    </row>
    <row r="1197" spans="15:16" x14ac:dyDescent="0.3">
      <c r="O1197" s="9" t="s">
        <v>1254</v>
      </c>
      <c r="P1197" s="12">
        <v>44465</v>
      </c>
    </row>
    <row r="1198" spans="15:16" x14ac:dyDescent="0.3">
      <c r="O1198" s="10" t="s">
        <v>1343</v>
      </c>
      <c r="P1198" s="13">
        <v>44465</v>
      </c>
    </row>
    <row r="1199" spans="15:16" x14ac:dyDescent="0.3">
      <c r="O1199" s="9" t="s">
        <v>1381</v>
      </c>
      <c r="P1199" s="12">
        <v>44465</v>
      </c>
    </row>
    <row r="1200" spans="15:16" x14ac:dyDescent="0.3">
      <c r="O1200" s="10" t="s">
        <v>1383</v>
      </c>
      <c r="P1200" s="13">
        <v>44465</v>
      </c>
    </row>
    <row r="1201" spans="15:16" x14ac:dyDescent="0.3">
      <c r="O1201" s="9" t="s">
        <v>1385</v>
      </c>
      <c r="P1201" s="12">
        <v>44465</v>
      </c>
    </row>
    <row r="1202" spans="15:16" x14ac:dyDescent="0.3">
      <c r="O1202" s="10" t="s">
        <v>1385</v>
      </c>
      <c r="P1202" s="13">
        <v>44465</v>
      </c>
    </row>
    <row r="1203" spans="15:16" x14ac:dyDescent="0.3">
      <c r="O1203" s="9" t="s">
        <v>270</v>
      </c>
      <c r="P1203" s="12">
        <v>44465</v>
      </c>
    </row>
    <row r="1204" spans="15:16" x14ac:dyDescent="0.3">
      <c r="O1204" s="10" t="s">
        <v>270</v>
      </c>
      <c r="P1204" s="13">
        <v>44465</v>
      </c>
    </row>
    <row r="1205" spans="15:16" x14ac:dyDescent="0.3">
      <c r="O1205" s="9" t="s">
        <v>270</v>
      </c>
      <c r="P1205" s="12">
        <v>44465</v>
      </c>
    </row>
    <row r="1206" spans="15:16" x14ac:dyDescent="0.3">
      <c r="O1206" s="10" t="s">
        <v>564</v>
      </c>
      <c r="P1206" s="13">
        <v>44465</v>
      </c>
    </row>
    <row r="1207" spans="15:16" x14ac:dyDescent="0.3">
      <c r="O1207" s="9" t="s">
        <v>564</v>
      </c>
      <c r="P1207" s="12">
        <v>44465</v>
      </c>
    </row>
    <row r="1208" spans="15:16" x14ac:dyDescent="0.3">
      <c r="O1208" s="10" t="s">
        <v>564</v>
      </c>
      <c r="P1208" s="13">
        <v>44465</v>
      </c>
    </row>
    <row r="1209" spans="15:16" x14ac:dyDescent="0.3">
      <c r="O1209" s="9" t="s">
        <v>77</v>
      </c>
      <c r="P1209" s="12">
        <v>44465</v>
      </c>
    </row>
    <row r="1210" spans="15:16" x14ac:dyDescent="0.3">
      <c r="O1210" s="10" t="s">
        <v>355</v>
      </c>
      <c r="P1210" s="13">
        <v>44466</v>
      </c>
    </row>
    <row r="1211" spans="15:16" x14ac:dyDescent="0.3">
      <c r="O1211" s="9" t="s">
        <v>1392</v>
      </c>
      <c r="P1211" s="12">
        <v>44466</v>
      </c>
    </row>
    <row r="1212" spans="15:16" x14ac:dyDescent="0.3">
      <c r="O1212" s="10" t="s">
        <v>1392</v>
      </c>
      <c r="P1212" s="13">
        <v>44466</v>
      </c>
    </row>
    <row r="1213" spans="15:16" x14ac:dyDescent="0.3">
      <c r="O1213" s="9" t="s">
        <v>1393</v>
      </c>
      <c r="P1213" s="12">
        <v>44467</v>
      </c>
    </row>
    <row r="1214" spans="15:16" x14ac:dyDescent="0.3">
      <c r="O1214" s="10" t="s">
        <v>1394</v>
      </c>
      <c r="P1214" s="13">
        <v>44467</v>
      </c>
    </row>
    <row r="1215" spans="15:16" x14ac:dyDescent="0.3">
      <c r="O1215" s="9" t="s">
        <v>1394</v>
      </c>
      <c r="P1215" s="12">
        <v>44467</v>
      </c>
    </row>
    <row r="1216" spans="15:16" x14ac:dyDescent="0.3">
      <c r="O1216" s="10" t="s">
        <v>109</v>
      </c>
      <c r="P1216" s="13">
        <v>44467</v>
      </c>
    </row>
    <row r="1217" spans="15:16" x14ac:dyDescent="0.3">
      <c r="O1217" s="9" t="s">
        <v>1152</v>
      </c>
      <c r="P1217" s="12">
        <v>44468</v>
      </c>
    </row>
    <row r="1218" spans="15:16" x14ac:dyDescent="0.3">
      <c r="O1218" s="10" t="s">
        <v>1152</v>
      </c>
      <c r="P1218" s="13">
        <v>44468</v>
      </c>
    </row>
    <row r="1219" spans="15:16" x14ac:dyDescent="0.3">
      <c r="O1219" s="9" t="s">
        <v>1152</v>
      </c>
      <c r="P1219" s="12">
        <v>44468</v>
      </c>
    </row>
    <row r="1220" spans="15:16" x14ac:dyDescent="0.3">
      <c r="O1220" s="10" t="s">
        <v>1152</v>
      </c>
      <c r="P1220" s="13">
        <v>44468</v>
      </c>
    </row>
    <row r="1221" spans="15:16" x14ac:dyDescent="0.3">
      <c r="O1221" s="9" t="s">
        <v>1152</v>
      </c>
      <c r="P1221" s="12">
        <v>44468</v>
      </c>
    </row>
    <row r="1222" spans="15:16" x14ac:dyDescent="0.3">
      <c r="O1222" s="10" t="s">
        <v>1401</v>
      </c>
      <c r="P1222" s="13">
        <v>44468</v>
      </c>
    </row>
    <row r="1223" spans="15:16" x14ac:dyDescent="0.3">
      <c r="O1223" s="9" t="s">
        <v>1401</v>
      </c>
      <c r="P1223" s="12">
        <v>44468</v>
      </c>
    </row>
    <row r="1224" spans="15:16" x14ac:dyDescent="0.3">
      <c r="O1224" s="10" t="s">
        <v>1401</v>
      </c>
      <c r="P1224" s="13">
        <v>44468</v>
      </c>
    </row>
    <row r="1225" spans="15:16" x14ac:dyDescent="0.3">
      <c r="O1225" s="9" t="s">
        <v>1401</v>
      </c>
      <c r="P1225" s="12">
        <v>44468</v>
      </c>
    </row>
    <row r="1226" spans="15:16" x14ac:dyDescent="0.3">
      <c r="O1226" s="10" t="s">
        <v>1401</v>
      </c>
      <c r="P1226" s="13">
        <v>44468</v>
      </c>
    </row>
    <row r="1227" spans="15:16" x14ac:dyDescent="0.3">
      <c r="O1227" s="9" t="s">
        <v>1401</v>
      </c>
      <c r="P1227" s="12">
        <v>44468</v>
      </c>
    </row>
    <row r="1228" spans="15:16" x14ac:dyDescent="0.3">
      <c r="O1228" s="10" t="s">
        <v>1181</v>
      </c>
      <c r="P1228" s="13">
        <v>44468</v>
      </c>
    </row>
    <row r="1229" spans="15:16" x14ac:dyDescent="0.3">
      <c r="O1229" s="9" t="s">
        <v>1181</v>
      </c>
      <c r="P1229" s="12">
        <v>44468</v>
      </c>
    </row>
    <row r="1230" spans="15:16" x14ac:dyDescent="0.3">
      <c r="O1230" s="10" t="s">
        <v>1405</v>
      </c>
      <c r="P1230" s="13">
        <v>44468</v>
      </c>
    </row>
    <row r="1231" spans="15:16" x14ac:dyDescent="0.3">
      <c r="O1231" s="9" t="s">
        <v>1405</v>
      </c>
      <c r="P1231" s="12">
        <v>44468</v>
      </c>
    </row>
    <row r="1232" spans="15:16" x14ac:dyDescent="0.3">
      <c r="O1232" s="10" t="s">
        <v>1405</v>
      </c>
      <c r="P1232" s="13">
        <v>44468</v>
      </c>
    </row>
    <row r="1233" spans="15:16" x14ac:dyDescent="0.3">
      <c r="O1233" s="9" t="s">
        <v>1405</v>
      </c>
      <c r="P1233" s="12">
        <v>44468</v>
      </c>
    </row>
    <row r="1234" spans="15:16" x14ac:dyDescent="0.3">
      <c r="O1234" s="10" t="s">
        <v>1408</v>
      </c>
      <c r="P1234" s="13">
        <v>44468</v>
      </c>
    </row>
    <row r="1235" spans="15:16" x14ac:dyDescent="0.3">
      <c r="O1235" s="9" t="s">
        <v>1408</v>
      </c>
      <c r="P1235" s="12">
        <v>44468</v>
      </c>
    </row>
    <row r="1236" spans="15:16" x14ac:dyDescent="0.3">
      <c r="O1236" s="10" t="s">
        <v>889</v>
      </c>
      <c r="P1236" s="13">
        <v>44469</v>
      </c>
    </row>
    <row r="1237" spans="15:16" x14ac:dyDescent="0.3">
      <c r="O1237" s="9" t="s">
        <v>1113</v>
      </c>
      <c r="P1237" s="12">
        <v>44469</v>
      </c>
    </row>
    <row r="1238" spans="15:16" x14ac:dyDescent="0.3">
      <c r="O1238" s="10" t="s">
        <v>1412</v>
      </c>
      <c r="P1238" s="13">
        <v>44469</v>
      </c>
    </row>
    <row r="1239" spans="15:16" x14ac:dyDescent="0.3">
      <c r="O1239" s="9" t="s">
        <v>1413</v>
      </c>
      <c r="P1239" s="12">
        <v>44469</v>
      </c>
    </row>
    <row r="1240" spans="15:16" x14ac:dyDescent="0.3">
      <c r="O1240" s="10" t="s">
        <v>727</v>
      </c>
      <c r="P1240" s="13">
        <v>44469</v>
      </c>
    </row>
    <row r="1241" spans="15:16" x14ac:dyDescent="0.3">
      <c r="O1241" s="9" t="s">
        <v>1414</v>
      </c>
      <c r="P1241" s="12">
        <v>44469</v>
      </c>
    </row>
    <row r="1242" spans="15:16" x14ac:dyDescent="0.3">
      <c r="O1242" s="10" t="s">
        <v>305</v>
      </c>
      <c r="P1242" s="13">
        <v>44470</v>
      </c>
    </row>
    <row r="1243" spans="15:16" x14ac:dyDescent="0.3">
      <c r="O1243" s="9" t="s">
        <v>1417</v>
      </c>
      <c r="P1243" s="12">
        <v>44471</v>
      </c>
    </row>
    <row r="1244" spans="15:16" x14ac:dyDescent="0.3">
      <c r="O1244" s="10" t="s">
        <v>1417</v>
      </c>
      <c r="P1244" s="13">
        <v>44471</v>
      </c>
    </row>
    <row r="1245" spans="15:16" x14ac:dyDescent="0.3">
      <c r="O1245" s="9" t="s">
        <v>1417</v>
      </c>
      <c r="P1245" s="12">
        <v>44471</v>
      </c>
    </row>
    <row r="1246" spans="15:16" x14ac:dyDescent="0.3">
      <c r="O1246" s="10" t="s">
        <v>1417</v>
      </c>
      <c r="P1246" s="13">
        <v>44471</v>
      </c>
    </row>
    <row r="1247" spans="15:16" x14ac:dyDescent="0.3">
      <c r="O1247" s="9" t="s">
        <v>1417</v>
      </c>
      <c r="P1247" s="12">
        <v>44471</v>
      </c>
    </row>
    <row r="1248" spans="15:16" x14ac:dyDescent="0.3">
      <c r="O1248" s="10" t="s">
        <v>1417</v>
      </c>
      <c r="P1248" s="13">
        <v>44471</v>
      </c>
    </row>
    <row r="1249" spans="15:16" x14ac:dyDescent="0.3">
      <c r="O1249" s="9" t="s">
        <v>1417</v>
      </c>
      <c r="P1249" s="12">
        <v>44471</v>
      </c>
    </row>
    <row r="1250" spans="15:16" x14ac:dyDescent="0.3">
      <c r="O1250" s="10" t="s">
        <v>1423</v>
      </c>
      <c r="P1250" s="13">
        <v>44472</v>
      </c>
    </row>
    <row r="1251" spans="15:16" x14ac:dyDescent="0.3">
      <c r="O1251" s="9" t="s">
        <v>1424</v>
      </c>
      <c r="P1251" s="12">
        <v>44472</v>
      </c>
    </row>
    <row r="1252" spans="15:16" x14ac:dyDescent="0.3">
      <c r="O1252" s="10" t="s">
        <v>1424</v>
      </c>
      <c r="P1252" s="13">
        <v>44472</v>
      </c>
    </row>
    <row r="1253" spans="15:16" x14ac:dyDescent="0.3">
      <c r="O1253" s="9" t="s">
        <v>1357</v>
      </c>
      <c r="P1253" s="12">
        <v>44472</v>
      </c>
    </row>
    <row r="1254" spans="15:16" x14ac:dyDescent="0.3">
      <c r="O1254" s="10" t="s">
        <v>1357</v>
      </c>
      <c r="P1254" s="13">
        <v>44472</v>
      </c>
    </row>
    <row r="1255" spans="15:16" x14ac:dyDescent="0.3">
      <c r="O1255" s="9" t="s">
        <v>1426</v>
      </c>
      <c r="P1255" s="12">
        <v>44472</v>
      </c>
    </row>
    <row r="1256" spans="15:16" x14ac:dyDescent="0.3">
      <c r="O1256" s="10" t="s">
        <v>1426</v>
      </c>
      <c r="P1256" s="13">
        <v>44472</v>
      </c>
    </row>
    <row r="1257" spans="15:16" x14ac:dyDescent="0.3">
      <c r="O1257" s="9" t="s">
        <v>1426</v>
      </c>
      <c r="P1257" s="12">
        <v>44472</v>
      </c>
    </row>
    <row r="1258" spans="15:16" x14ac:dyDescent="0.3">
      <c r="O1258" s="10" t="s">
        <v>1429</v>
      </c>
      <c r="P1258" s="13">
        <v>44472</v>
      </c>
    </row>
    <row r="1259" spans="15:16" x14ac:dyDescent="0.3">
      <c r="O1259" s="9" t="s">
        <v>1429</v>
      </c>
      <c r="P1259" s="12">
        <v>44472</v>
      </c>
    </row>
    <row r="1260" spans="15:16" x14ac:dyDescent="0.3">
      <c r="O1260" s="10" t="s">
        <v>1429</v>
      </c>
      <c r="P1260" s="13">
        <v>44472</v>
      </c>
    </row>
    <row r="1261" spans="15:16" x14ac:dyDescent="0.3">
      <c r="O1261" s="9" t="s">
        <v>1429</v>
      </c>
      <c r="P1261" s="12">
        <v>44472</v>
      </c>
    </row>
    <row r="1262" spans="15:16" x14ac:dyDescent="0.3">
      <c r="O1262" s="10" t="s">
        <v>1429</v>
      </c>
      <c r="P1262" s="13">
        <v>44472</v>
      </c>
    </row>
    <row r="1263" spans="15:16" x14ac:dyDescent="0.3">
      <c r="O1263" s="9" t="s">
        <v>1431</v>
      </c>
      <c r="P1263" s="12">
        <v>44473</v>
      </c>
    </row>
    <row r="1264" spans="15:16" x14ac:dyDescent="0.3">
      <c r="O1264" s="10" t="s">
        <v>1431</v>
      </c>
      <c r="P1264" s="13">
        <v>44473</v>
      </c>
    </row>
    <row r="1265" spans="15:16" x14ac:dyDescent="0.3">
      <c r="O1265" s="9" t="s">
        <v>1433</v>
      </c>
      <c r="P1265" s="12">
        <v>44473</v>
      </c>
    </row>
    <row r="1266" spans="15:16" x14ac:dyDescent="0.3">
      <c r="O1266" s="10" t="s">
        <v>1271</v>
      </c>
      <c r="P1266" s="13">
        <v>44473</v>
      </c>
    </row>
    <row r="1267" spans="15:16" x14ac:dyDescent="0.3">
      <c r="O1267" s="9" t="s">
        <v>1436</v>
      </c>
      <c r="P1267" s="12">
        <v>44474</v>
      </c>
    </row>
    <row r="1268" spans="15:16" x14ac:dyDescent="0.3">
      <c r="O1268" s="10" t="s">
        <v>1121</v>
      </c>
      <c r="P1268" s="13">
        <v>44474</v>
      </c>
    </row>
    <row r="1269" spans="15:16" x14ac:dyDescent="0.3">
      <c r="O1269" s="9" t="s">
        <v>109</v>
      </c>
      <c r="P1269" s="12">
        <v>44475</v>
      </c>
    </row>
    <row r="1270" spans="15:16" x14ac:dyDescent="0.3">
      <c r="O1270" s="10" t="s">
        <v>1438</v>
      </c>
      <c r="P1270" s="13">
        <v>44475</v>
      </c>
    </row>
    <row r="1271" spans="15:16" x14ac:dyDescent="0.3">
      <c r="O1271" s="9" t="s">
        <v>1433</v>
      </c>
      <c r="P1271" s="12">
        <v>44475</v>
      </c>
    </row>
    <row r="1272" spans="15:16" x14ac:dyDescent="0.3">
      <c r="O1272" s="10" t="s">
        <v>1214</v>
      </c>
      <c r="P1272" s="13">
        <v>44475</v>
      </c>
    </row>
    <row r="1273" spans="15:16" x14ac:dyDescent="0.3">
      <c r="O1273" s="9" t="s">
        <v>1209</v>
      </c>
      <c r="P1273" s="12">
        <v>44476</v>
      </c>
    </row>
    <row r="1274" spans="15:16" x14ac:dyDescent="0.3">
      <c r="O1274" s="10" t="s">
        <v>462</v>
      </c>
      <c r="P1274" s="13">
        <v>44476</v>
      </c>
    </row>
    <row r="1275" spans="15:16" x14ac:dyDescent="0.3">
      <c r="O1275" s="9" t="s">
        <v>1346</v>
      </c>
      <c r="P1275" s="12">
        <v>44477</v>
      </c>
    </row>
    <row r="1276" spans="15:16" x14ac:dyDescent="0.3">
      <c r="O1276" s="10" t="s">
        <v>1339</v>
      </c>
      <c r="P1276" s="13">
        <v>44477</v>
      </c>
    </row>
    <row r="1277" spans="15:16" x14ac:dyDescent="0.3">
      <c r="O1277" s="9" t="s">
        <v>788</v>
      </c>
      <c r="P1277" s="12">
        <v>44478</v>
      </c>
    </row>
    <row r="1278" spans="15:16" x14ac:dyDescent="0.3">
      <c r="O1278" s="10" t="s">
        <v>1198</v>
      </c>
      <c r="P1278" s="13">
        <v>44478</v>
      </c>
    </row>
    <row r="1279" spans="15:16" x14ac:dyDescent="0.3">
      <c r="O1279" s="9" t="s">
        <v>1198</v>
      </c>
      <c r="P1279" s="12">
        <v>44478</v>
      </c>
    </row>
    <row r="1280" spans="15:16" x14ac:dyDescent="0.3">
      <c r="O1280" s="10" t="s">
        <v>1443</v>
      </c>
      <c r="P1280" s="13">
        <v>44479</v>
      </c>
    </row>
    <row r="1281" spans="15:16" x14ac:dyDescent="0.3">
      <c r="O1281" s="9" t="s">
        <v>1443</v>
      </c>
      <c r="P1281" s="12">
        <v>44479</v>
      </c>
    </row>
    <row r="1282" spans="15:16" x14ac:dyDescent="0.3">
      <c r="O1282" s="10" t="s">
        <v>131</v>
      </c>
      <c r="P1282" s="13">
        <v>44479</v>
      </c>
    </row>
    <row r="1283" spans="15:16" x14ac:dyDescent="0.3">
      <c r="O1283" s="9" t="s">
        <v>270</v>
      </c>
      <c r="P1283" s="12">
        <v>44479</v>
      </c>
    </row>
    <row r="1284" spans="15:16" x14ac:dyDescent="0.3">
      <c r="O1284" s="10" t="s">
        <v>270</v>
      </c>
      <c r="P1284" s="13">
        <v>44479</v>
      </c>
    </row>
    <row r="1285" spans="15:16" x14ac:dyDescent="0.3">
      <c r="O1285" s="9" t="s">
        <v>270</v>
      </c>
      <c r="P1285" s="12">
        <v>44479</v>
      </c>
    </row>
    <row r="1286" spans="15:16" x14ac:dyDescent="0.3">
      <c r="O1286" s="10" t="s">
        <v>270</v>
      </c>
      <c r="P1286" s="13">
        <v>44479</v>
      </c>
    </row>
    <row r="1287" spans="15:16" x14ac:dyDescent="0.3">
      <c r="O1287" s="9" t="s">
        <v>289</v>
      </c>
      <c r="P1287" s="12">
        <v>44479</v>
      </c>
    </row>
    <row r="1288" spans="15:16" x14ac:dyDescent="0.3">
      <c r="O1288" s="10" t="s">
        <v>289</v>
      </c>
      <c r="P1288" s="13">
        <v>44479</v>
      </c>
    </row>
    <row r="1289" spans="15:16" x14ac:dyDescent="0.3">
      <c r="O1289" s="9" t="s">
        <v>1446</v>
      </c>
      <c r="P1289" s="12">
        <v>44479</v>
      </c>
    </row>
    <row r="1290" spans="15:16" x14ac:dyDescent="0.3">
      <c r="O1290" s="10" t="s">
        <v>1448</v>
      </c>
      <c r="P1290" s="13">
        <v>44480</v>
      </c>
    </row>
    <row r="1291" spans="15:16" x14ac:dyDescent="0.3">
      <c r="O1291" s="9" t="s">
        <v>1448</v>
      </c>
      <c r="P1291" s="12">
        <v>44480</v>
      </c>
    </row>
    <row r="1292" spans="15:16" x14ac:dyDescent="0.3">
      <c r="O1292" s="10" t="s">
        <v>724</v>
      </c>
      <c r="P1292" s="13">
        <v>44480</v>
      </c>
    </row>
    <row r="1293" spans="15:16" x14ac:dyDescent="0.3">
      <c r="O1293" s="9" t="s">
        <v>724</v>
      </c>
      <c r="P1293" s="12">
        <v>44480</v>
      </c>
    </row>
    <row r="1294" spans="15:16" x14ac:dyDescent="0.3">
      <c r="O1294" s="10" t="s">
        <v>1452</v>
      </c>
      <c r="P1294" s="13">
        <v>44480</v>
      </c>
    </row>
    <row r="1295" spans="15:16" x14ac:dyDescent="0.3">
      <c r="O1295" s="9" t="s">
        <v>1452</v>
      </c>
      <c r="P1295" s="12">
        <v>44480</v>
      </c>
    </row>
    <row r="1296" spans="15:16" x14ac:dyDescent="0.3">
      <c r="O1296" s="10" t="s">
        <v>556</v>
      </c>
      <c r="P1296" s="13">
        <v>44480</v>
      </c>
    </row>
    <row r="1297" spans="15:16" x14ac:dyDescent="0.3">
      <c r="O1297" s="9" t="s">
        <v>556</v>
      </c>
      <c r="P1297" s="12">
        <v>44480</v>
      </c>
    </row>
    <row r="1298" spans="15:16" x14ac:dyDescent="0.3">
      <c r="O1298" s="10" t="s">
        <v>307</v>
      </c>
      <c r="P1298" s="13">
        <v>44480</v>
      </c>
    </row>
    <row r="1299" spans="15:16" x14ac:dyDescent="0.3">
      <c r="O1299" s="9" t="s">
        <v>1339</v>
      </c>
      <c r="P1299" s="12">
        <v>44481</v>
      </c>
    </row>
    <row r="1300" spans="15:16" x14ac:dyDescent="0.3">
      <c r="O1300" s="10" t="s">
        <v>1339</v>
      </c>
      <c r="P1300" s="13">
        <v>44481</v>
      </c>
    </row>
    <row r="1301" spans="15:16" x14ac:dyDescent="0.3">
      <c r="O1301" s="9" t="s">
        <v>1457</v>
      </c>
      <c r="P1301" s="12">
        <v>44481</v>
      </c>
    </row>
    <row r="1302" spans="15:16" x14ac:dyDescent="0.3">
      <c r="O1302" s="10" t="s">
        <v>1459</v>
      </c>
      <c r="P1302" s="13">
        <v>44482</v>
      </c>
    </row>
    <row r="1303" spans="15:16" x14ac:dyDescent="0.3">
      <c r="O1303" s="9" t="s">
        <v>1459</v>
      </c>
      <c r="P1303" s="12">
        <v>44482</v>
      </c>
    </row>
    <row r="1304" spans="15:16" x14ac:dyDescent="0.3">
      <c r="O1304" s="10" t="s">
        <v>1459</v>
      </c>
      <c r="P1304" s="13">
        <v>44482</v>
      </c>
    </row>
    <row r="1305" spans="15:16" x14ac:dyDescent="0.3">
      <c r="O1305" s="9" t="s">
        <v>1459</v>
      </c>
      <c r="P1305" s="12">
        <v>44482</v>
      </c>
    </row>
    <row r="1306" spans="15:16" x14ac:dyDescent="0.3">
      <c r="O1306" s="10" t="s">
        <v>197</v>
      </c>
      <c r="P1306" s="13">
        <v>44482</v>
      </c>
    </row>
    <row r="1307" spans="15:16" x14ac:dyDescent="0.3">
      <c r="O1307" s="9" t="s">
        <v>197</v>
      </c>
      <c r="P1307" s="12">
        <v>44482</v>
      </c>
    </row>
    <row r="1308" spans="15:16" x14ac:dyDescent="0.3">
      <c r="O1308" s="10" t="s">
        <v>1463</v>
      </c>
      <c r="P1308" s="13">
        <v>44482</v>
      </c>
    </row>
    <row r="1309" spans="15:16" x14ac:dyDescent="0.3">
      <c r="O1309" s="9" t="s">
        <v>1338</v>
      </c>
      <c r="P1309" s="12">
        <v>44482</v>
      </c>
    </row>
    <row r="1310" spans="15:16" x14ac:dyDescent="0.3">
      <c r="O1310" s="10" t="s">
        <v>1338</v>
      </c>
      <c r="P1310" s="13">
        <v>44482</v>
      </c>
    </row>
    <row r="1311" spans="15:16" x14ac:dyDescent="0.3">
      <c r="O1311" s="9" t="s">
        <v>1338</v>
      </c>
      <c r="P1311" s="12">
        <v>44482</v>
      </c>
    </row>
    <row r="1312" spans="15:16" x14ac:dyDescent="0.3">
      <c r="O1312" s="10" t="s">
        <v>1338</v>
      </c>
      <c r="P1312" s="13">
        <v>44482</v>
      </c>
    </row>
    <row r="1313" spans="15:16" x14ac:dyDescent="0.3">
      <c r="O1313" s="9" t="s">
        <v>1466</v>
      </c>
      <c r="P1313" s="12">
        <v>44483</v>
      </c>
    </row>
    <row r="1314" spans="15:16" x14ac:dyDescent="0.3">
      <c r="O1314" s="10" t="s">
        <v>1466</v>
      </c>
      <c r="P1314" s="13">
        <v>44483</v>
      </c>
    </row>
    <row r="1315" spans="15:16" x14ac:dyDescent="0.3">
      <c r="O1315" s="9" t="s">
        <v>1467</v>
      </c>
      <c r="P1315" s="12">
        <v>44483</v>
      </c>
    </row>
    <row r="1316" spans="15:16" x14ac:dyDescent="0.3">
      <c r="O1316" s="10" t="s">
        <v>1467</v>
      </c>
      <c r="P1316" s="13">
        <v>44483</v>
      </c>
    </row>
    <row r="1317" spans="15:16" x14ac:dyDescent="0.3">
      <c r="O1317" s="9" t="s">
        <v>156</v>
      </c>
      <c r="P1317" s="12">
        <v>44483</v>
      </c>
    </row>
    <row r="1318" spans="15:16" x14ac:dyDescent="0.3">
      <c r="O1318" s="10" t="s">
        <v>156</v>
      </c>
      <c r="P1318" s="13">
        <v>44483</v>
      </c>
    </row>
    <row r="1319" spans="15:16" x14ac:dyDescent="0.3">
      <c r="O1319" s="9" t="s">
        <v>156</v>
      </c>
      <c r="P1319" s="12">
        <v>44483</v>
      </c>
    </row>
    <row r="1320" spans="15:16" x14ac:dyDescent="0.3">
      <c r="O1320" s="10" t="s">
        <v>1471</v>
      </c>
      <c r="P1320" s="13">
        <v>44483</v>
      </c>
    </row>
    <row r="1321" spans="15:16" x14ac:dyDescent="0.3">
      <c r="O1321" s="9" t="s">
        <v>1471</v>
      </c>
      <c r="P1321" s="12">
        <v>44483</v>
      </c>
    </row>
    <row r="1322" spans="15:16" x14ac:dyDescent="0.3">
      <c r="O1322" s="10" t="s">
        <v>1471</v>
      </c>
      <c r="P1322" s="13">
        <v>44483</v>
      </c>
    </row>
    <row r="1323" spans="15:16" x14ac:dyDescent="0.3">
      <c r="O1323" s="9" t="s">
        <v>884</v>
      </c>
      <c r="P1323" s="12">
        <v>44484</v>
      </c>
    </row>
    <row r="1324" spans="15:16" x14ac:dyDescent="0.3">
      <c r="O1324" s="10" t="s">
        <v>1474</v>
      </c>
      <c r="P1324" s="13">
        <v>44484</v>
      </c>
    </row>
    <row r="1325" spans="15:16" x14ac:dyDescent="0.3">
      <c r="O1325" s="9" t="s">
        <v>1474</v>
      </c>
      <c r="P1325" s="12">
        <v>44484</v>
      </c>
    </row>
    <row r="1326" spans="15:16" x14ac:dyDescent="0.3">
      <c r="O1326" s="10" t="s">
        <v>1475</v>
      </c>
      <c r="P1326" s="13">
        <v>44485</v>
      </c>
    </row>
    <row r="1327" spans="15:16" x14ac:dyDescent="0.3">
      <c r="O1327" s="9" t="s">
        <v>1475</v>
      </c>
      <c r="P1327" s="12">
        <v>44485</v>
      </c>
    </row>
    <row r="1328" spans="15:16" x14ac:dyDescent="0.3">
      <c r="O1328" s="10" t="s">
        <v>1477</v>
      </c>
      <c r="P1328" s="13">
        <v>44486</v>
      </c>
    </row>
    <row r="1329" spans="15:16" x14ac:dyDescent="0.3">
      <c r="O1329" s="9" t="s">
        <v>1477</v>
      </c>
      <c r="P1329" s="12">
        <v>44486</v>
      </c>
    </row>
    <row r="1330" spans="15:16" x14ac:dyDescent="0.3">
      <c r="O1330" s="10" t="s">
        <v>1408</v>
      </c>
      <c r="P1330" s="13">
        <v>44486</v>
      </c>
    </row>
    <row r="1331" spans="15:16" x14ac:dyDescent="0.3">
      <c r="O1331" s="9" t="s">
        <v>1478</v>
      </c>
      <c r="P1331" s="12">
        <v>44487</v>
      </c>
    </row>
    <row r="1332" spans="15:16" x14ac:dyDescent="0.3">
      <c r="O1332" s="10" t="s">
        <v>1478</v>
      </c>
      <c r="P1332" s="13">
        <v>44487</v>
      </c>
    </row>
    <row r="1333" spans="15:16" x14ac:dyDescent="0.3">
      <c r="O1333" s="9" t="s">
        <v>1478</v>
      </c>
      <c r="P1333" s="12">
        <v>44487</v>
      </c>
    </row>
    <row r="1334" spans="15:16" x14ac:dyDescent="0.3">
      <c r="O1334" s="10" t="s">
        <v>525</v>
      </c>
      <c r="P1334" s="13">
        <v>44487</v>
      </c>
    </row>
    <row r="1335" spans="15:16" x14ac:dyDescent="0.3">
      <c r="O1335" s="9" t="s">
        <v>525</v>
      </c>
      <c r="P1335" s="12">
        <v>44487</v>
      </c>
    </row>
    <row r="1336" spans="15:16" x14ac:dyDescent="0.3">
      <c r="O1336" s="10" t="s">
        <v>525</v>
      </c>
      <c r="P1336" s="13">
        <v>44487</v>
      </c>
    </row>
    <row r="1337" spans="15:16" x14ac:dyDescent="0.3">
      <c r="O1337" s="9" t="s">
        <v>1483</v>
      </c>
      <c r="P1337" s="12">
        <v>44487</v>
      </c>
    </row>
    <row r="1338" spans="15:16" x14ac:dyDescent="0.3">
      <c r="O1338" s="10" t="s">
        <v>1485</v>
      </c>
      <c r="P1338" s="13">
        <v>44487</v>
      </c>
    </row>
    <row r="1339" spans="15:16" x14ac:dyDescent="0.3">
      <c r="O1339" s="9" t="s">
        <v>1485</v>
      </c>
      <c r="P1339" s="12">
        <v>44487</v>
      </c>
    </row>
    <row r="1340" spans="15:16" x14ac:dyDescent="0.3">
      <c r="O1340" s="10" t="s">
        <v>1487</v>
      </c>
      <c r="P1340" s="13">
        <v>44488</v>
      </c>
    </row>
    <row r="1341" spans="15:16" x14ac:dyDescent="0.3">
      <c r="O1341" s="9" t="s">
        <v>1489</v>
      </c>
      <c r="P1341" s="12">
        <v>44488</v>
      </c>
    </row>
    <row r="1342" spans="15:16" x14ac:dyDescent="0.3">
      <c r="O1342" s="10" t="s">
        <v>1489</v>
      </c>
      <c r="P1342" s="13">
        <v>44488</v>
      </c>
    </row>
    <row r="1343" spans="15:16" x14ac:dyDescent="0.3">
      <c r="O1343" s="9" t="s">
        <v>1489</v>
      </c>
      <c r="P1343" s="12">
        <v>44488</v>
      </c>
    </row>
    <row r="1344" spans="15:16" x14ac:dyDescent="0.3">
      <c r="O1344" s="10" t="s">
        <v>1489</v>
      </c>
      <c r="P1344" s="13">
        <v>44488</v>
      </c>
    </row>
    <row r="1345" spans="15:16" x14ac:dyDescent="0.3">
      <c r="O1345" s="9" t="s">
        <v>1489</v>
      </c>
      <c r="P1345" s="12">
        <v>44488</v>
      </c>
    </row>
    <row r="1346" spans="15:16" x14ac:dyDescent="0.3">
      <c r="O1346" s="10" t="s">
        <v>1494</v>
      </c>
      <c r="P1346" s="13">
        <v>44488</v>
      </c>
    </row>
    <row r="1347" spans="15:16" x14ac:dyDescent="0.3">
      <c r="O1347" s="9" t="s">
        <v>373</v>
      </c>
      <c r="P1347" s="12">
        <v>44489</v>
      </c>
    </row>
    <row r="1348" spans="15:16" x14ac:dyDescent="0.3">
      <c r="O1348" s="10" t="s">
        <v>1495</v>
      </c>
      <c r="P1348" s="13">
        <v>44489</v>
      </c>
    </row>
    <row r="1349" spans="15:16" x14ac:dyDescent="0.3">
      <c r="O1349" s="9" t="s">
        <v>1495</v>
      </c>
      <c r="P1349" s="12">
        <v>44489</v>
      </c>
    </row>
    <row r="1350" spans="15:16" x14ac:dyDescent="0.3">
      <c r="O1350" s="10" t="s">
        <v>1497</v>
      </c>
      <c r="P1350" s="13">
        <v>44489</v>
      </c>
    </row>
    <row r="1351" spans="15:16" x14ac:dyDescent="0.3">
      <c r="O1351" s="9" t="s">
        <v>1497</v>
      </c>
      <c r="P1351" s="12">
        <v>44489</v>
      </c>
    </row>
    <row r="1352" spans="15:16" x14ac:dyDescent="0.3">
      <c r="O1352" s="10" t="s">
        <v>1497</v>
      </c>
      <c r="P1352" s="13">
        <v>44489</v>
      </c>
    </row>
    <row r="1353" spans="15:16" x14ac:dyDescent="0.3">
      <c r="O1353" s="9" t="s">
        <v>1497</v>
      </c>
      <c r="P1353" s="12">
        <v>44489</v>
      </c>
    </row>
    <row r="1354" spans="15:16" x14ac:dyDescent="0.3">
      <c r="O1354" s="10" t="s">
        <v>1497</v>
      </c>
      <c r="P1354" s="13">
        <v>44489</v>
      </c>
    </row>
    <row r="1355" spans="15:16" x14ac:dyDescent="0.3">
      <c r="O1355" s="9" t="s">
        <v>1477</v>
      </c>
      <c r="P1355" s="12">
        <v>44490</v>
      </c>
    </row>
    <row r="1356" spans="15:16" x14ac:dyDescent="0.3">
      <c r="O1356" s="10" t="s">
        <v>1477</v>
      </c>
      <c r="P1356" s="13">
        <v>44490</v>
      </c>
    </row>
    <row r="1357" spans="15:16" x14ac:dyDescent="0.3">
      <c r="O1357" s="9" t="s">
        <v>1502</v>
      </c>
      <c r="P1357" s="12">
        <v>44490</v>
      </c>
    </row>
    <row r="1358" spans="15:16" x14ac:dyDescent="0.3">
      <c r="O1358" s="10" t="s">
        <v>483</v>
      </c>
      <c r="P1358" s="13">
        <v>44490</v>
      </c>
    </row>
    <row r="1359" spans="15:16" x14ac:dyDescent="0.3">
      <c r="O1359" s="9" t="s">
        <v>483</v>
      </c>
      <c r="P1359" s="12">
        <v>44490</v>
      </c>
    </row>
    <row r="1360" spans="15:16" x14ac:dyDescent="0.3">
      <c r="O1360" s="10" t="s">
        <v>483</v>
      </c>
      <c r="P1360" s="13">
        <v>44490</v>
      </c>
    </row>
    <row r="1361" spans="15:16" x14ac:dyDescent="0.3">
      <c r="O1361" s="9" t="s">
        <v>1505</v>
      </c>
      <c r="P1361" s="12">
        <v>44491</v>
      </c>
    </row>
    <row r="1362" spans="15:16" x14ac:dyDescent="0.3">
      <c r="O1362" s="10" t="s">
        <v>1381</v>
      </c>
      <c r="P1362" s="13">
        <v>44491</v>
      </c>
    </row>
    <row r="1363" spans="15:16" x14ac:dyDescent="0.3">
      <c r="O1363" s="9" t="s">
        <v>1507</v>
      </c>
      <c r="P1363" s="12">
        <v>44493</v>
      </c>
    </row>
    <row r="1364" spans="15:16" x14ac:dyDescent="0.3">
      <c r="O1364" s="10" t="s">
        <v>554</v>
      </c>
      <c r="P1364" s="13">
        <v>44493</v>
      </c>
    </row>
    <row r="1365" spans="15:16" x14ac:dyDescent="0.3">
      <c r="O1365" s="9" t="s">
        <v>1152</v>
      </c>
      <c r="P1365" s="12">
        <v>44493</v>
      </c>
    </row>
    <row r="1366" spans="15:16" x14ac:dyDescent="0.3">
      <c r="O1366" s="10" t="s">
        <v>558</v>
      </c>
      <c r="P1366" s="13">
        <v>44494</v>
      </c>
    </row>
    <row r="1367" spans="15:16" x14ac:dyDescent="0.3">
      <c r="O1367" s="9" t="s">
        <v>702</v>
      </c>
      <c r="P1367" s="12">
        <v>44494</v>
      </c>
    </row>
    <row r="1368" spans="15:16" x14ac:dyDescent="0.3">
      <c r="O1368" s="10" t="s">
        <v>702</v>
      </c>
      <c r="P1368" s="13">
        <v>44494</v>
      </c>
    </row>
    <row r="1369" spans="15:16" x14ac:dyDescent="0.3">
      <c r="O1369" s="9" t="s">
        <v>1511</v>
      </c>
      <c r="P1369" s="12">
        <v>44495</v>
      </c>
    </row>
    <row r="1370" spans="15:16" x14ac:dyDescent="0.3">
      <c r="O1370" s="10" t="s">
        <v>1511</v>
      </c>
      <c r="P1370" s="13">
        <v>44495</v>
      </c>
    </row>
    <row r="1371" spans="15:16" x14ac:dyDescent="0.3">
      <c r="O1371" s="9" t="s">
        <v>1513</v>
      </c>
      <c r="P1371" s="12">
        <v>44496</v>
      </c>
    </row>
    <row r="1372" spans="15:16" x14ac:dyDescent="0.3">
      <c r="O1372" s="10" t="s">
        <v>1513</v>
      </c>
      <c r="P1372" s="13">
        <v>44496</v>
      </c>
    </row>
    <row r="1373" spans="15:16" x14ac:dyDescent="0.3">
      <c r="O1373" s="9" t="s">
        <v>1514</v>
      </c>
      <c r="P1373" s="12">
        <v>44497</v>
      </c>
    </row>
    <row r="1374" spans="15:16" x14ac:dyDescent="0.3">
      <c r="O1374" s="10" t="s">
        <v>1514</v>
      </c>
      <c r="P1374" s="13">
        <v>44497</v>
      </c>
    </row>
    <row r="1375" spans="15:16" x14ac:dyDescent="0.3">
      <c r="O1375" s="9" t="s">
        <v>1514</v>
      </c>
      <c r="P1375" s="12">
        <v>44497</v>
      </c>
    </row>
    <row r="1376" spans="15:16" x14ac:dyDescent="0.3">
      <c r="O1376" s="10" t="s">
        <v>1514</v>
      </c>
      <c r="P1376" s="13">
        <v>44497</v>
      </c>
    </row>
    <row r="1377" spans="15:16" x14ac:dyDescent="0.3">
      <c r="O1377" s="9" t="s">
        <v>1514</v>
      </c>
      <c r="P1377" s="12">
        <v>44497</v>
      </c>
    </row>
    <row r="1378" spans="15:16" x14ac:dyDescent="0.3">
      <c r="O1378" s="10" t="s">
        <v>1517</v>
      </c>
      <c r="P1378" s="13">
        <v>44497</v>
      </c>
    </row>
    <row r="1379" spans="15:16" x14ac:dyDescent="0.3">
      <c r="O1379" s="9" t="s">
        <v>218</v>
      </c>
      <c r="P1379" s="12">
        <v>44498</v>
      </c>
    </row>
    <row r="1380" spans="15:16" x14ac:dyDescent="0.3">
      <c r="O1380" s="10" t="s">
        <v>1519</v>
      </c>
      <c r="P1380" s="13">
        <v>44498</v>
      </c>
    </row>
    <row r="1381" spans="15:16" x14ac:dyDescent="0.3">
      <c r="O1381" s="9" t="s">
        <v>1519</v>
      </c>
      <c r="P1381" s="12">
        <v>44498</v>
      </c>
    </row>
    <row r="1382" spans="15:16" x14ac:dyDescent="0.3">
      <c r="O1382" s="10" t="s">
        <v>1521</v>
      </c>
      <c r="P1382" s="13">
        <v>44500</v>
      </c>
    </row>
    <row r="1383" spans="15:16" x14ac:dyDescent="0.3">
      <c r="O1383" s="9" t="s">
        <v>1521</v>
      </c>
      <c r="P1383" s="12">
        <v>44500</v>
      </c>
    </row>
    <row r="1384" spans="15:16" x14ac:dyDescent="0.3">
      <c r="O1384" s="10" t="s">
        <v>1521</v>
      </c>
      <c r="P1384" s="13">
        <v>44500</v>
      </c>
    </row>
    <row r="1385" spans="15:16" x14ac:dyDescent="0.3">
      <c r="O1385" s="9" t="s">
        <v>1521</v>
      </c>
      <c r="P1385" s="12">
        <v>44500</v>
      </c>
    </row>
    <row r="1386" spans="15:16" x14ac:dyDescent="0.3">
      <c r="O1386" s="10" t="s">
        <v>1521</v>
      </c>
      <c r="P1386" s="13">
        <v>44500</v>
      </c>
    </row>
    <row r="1387" spans="15:16" x14ac:dyDescent="0.3">
      <c r="O1387" s="9" t="s">
        <v>1521</v>
      </c>
      <c r="P1387" s="12">
        <v>44500</v>
      </c>
    </row>
    <row r="1388" spans="15:16" x14ac:dyDescent="0.3">
      <c r="O1388" s="10" t="s">
        <v>1521</v>
      </c>
      <c r="P1388" s="13">
        <v>44500</v>
      </c>
    </row>
    <row r="1389" spans="15:16" x14ac:dyDescent="0.3">
      <c r="O1389" s="9" t="s">
        <v>1521</v>
      </c>
      <c r="P1389" s="12">
        <v>44500</v>
      </c>
    </row>
    <row r="1390" spans="15:16" x14ac:dyDescent="0.3">
      <c r="O1390" s="10" t="s">
        <v>1521</v>
      </c>
      <c r="P1390" s="13">
        <v>44500</v>
      </c>
    </row>
    <row r="1391" spans="15:16" x14ac:dyDescent="0.3">
      <c r="O1391" s="9" t="s">
        <v>1528</v>
      </c>
      <c r="P1391" s="12">
        <v>44500</v>
      </c>
    </row>
    <row r="1392" spans="15:16" x14ac:dyDescent="0.3">
      <c r="O1392" s="10" t="s">
        <v>1528</v>
      </c>
      <c r="P1392" s="13">
        <v>44500</v>
      </c>
    </row>
    <row r="1393" spans="15:16" x14ac:dyDescent="0.3">
      <c r="O1393" s="9" t="s">
        <v>1528</v>
      </c>
      <c r="P1393" s="12">
        <v>44500</v>
      </c>
    </row>
    <row r="1394" spans="15:16" x14ac:dyDescent="0.3">
      <c r="O1394" s="10" t="s">
        <v>1528</v>
      </c>
      <c r="P1394" s="13">
        <v>44500</v>
      </c>
    </row>
    <row r="1395" spans="15:16" x14ac:dyDescent="0.3">
      <c r="O1395" s="9" t="s">
        <v>1528</v>
      </c>
      <c r="P1395" s="12">
        <v>44500</v>
      </c>
    </row>
    <row r="1396" spans="15:16" x14ac:dyDescent="0.3">
      <c r="O1396" s="10" t="s">
        <v>1528</v>
      </c>
      <c r="P1396" s="13">
        <v>44500</v>
      </c>
    </row>
    <row r="1397" spans="15:16" x14ac:dyDescent="0.3">
      <c r="O1397" s="9" t="s">
        <v>1528</v>
      </c>
      <c r="P1397" s="12">
        <v>44500</v>
      </c>
    </row>
    <row r="1398" spans="15:16" x14ac:dyDescent="0.3">
      <c r="O1398" s="10" t="s">
        <v>1534</v>
      </c>
      <c r="P1398" s="13">
        <v>44500</v>
      </c>
    </row>
    <row r="1399" spans="15:16" x14ac:dyDescent="0.3">
      <c r="O1399" s="9" t="s">
        <v>54</v>
      </c>
      <c r="P1399" s="12">
        <v>44500</v>
      </c>
    </row>
    <row r="1400" spans="15:16" x14ac:dyDescent="0.3">
      <c r="O1400" s="10" t="s">
        <v>1535</v>
      </c>
      <c r="P1400" s="13">
        <v>44500</v>
      </c>
    </row>
    <row r="1401" spans="15:16" x14ac:dyDescent="0.3">
      <c r="O1401" s="9" t="s">
        <v>889</v>
      </c>
      <c r="P1401" s="12">
        <v>44501</v>
      </c>
    </row>
    <row r="1402" spans="15:16" x14ac:dyDescent="0.3">
      <c r="O1402" s="10" t="s">
        <v>889</v>
      </c>
      <c r="P1402" s="13">
        <v>44501</v>
      </c>
    </row>
    <row r="1403" spans="15:16" x14ac:dyDescent="0.3">
      <c r="O1403" s="9" t="s">
        <v>69</v>
      </c>
      <c r="P1403" s="12">
        <v>44501</v>
      </c>
    </row>
    <row r="1404" spans="15:16" x14ac:dyDescent="0.3">
      <c r="O1404" s="10" t="s">
        <v>69</v>
      </c>
      <c r="P1404" s="13">
        <v>44501</v>
      </c>
    </row>
    <row r="1405" spans="15:16" x14ac:dyDescent="0.3">
      <c r="O1405" s="9" t="s">
        <v>1538</v>
      </c>
      <c r="P1405" s="12">
        <v>44501</v>
      </c>
    </row>
    <row r="1406" spans="15:16" x14ac:dyDescent="0.3">
      <c r="O1406" s="10" t="s">
        <v>1538</v>
      </c>
      <c r="P1406" s="13">
        <v>44501</v>
      </c>
    </row>
    <row r="1407" spans="15:16" x14ac:dyDescent="0.3">
      <c r="O1407" s="9" t="s">
        <v>1538</v>
      </c>
      <c r="P1407" s="12">
        <v>44501</v>
      </c>
    </row>
    <row r="1408" spans="15:16" x14ac:dyDescent="0.3">
      <c r="O1408" s="10" t="s">
        <v>1538</v>
      </c>
      <c r="P1408" s="13">
        <v>44501</v>
      </c>
    </row>
    <row r="1409" spans="15:16" x14ac:dyDescent="0.3">
      <c r="O1409" s="9" t="s">
        <v>1401</v>
      </c>
      <c r="P1409" s="12">
        <v>44501</v>
      </c>
    </row>
    <row r="1410" spans="15:16" x14ac:dyDescent="0.3">
      <c r="O1410" s="10" t="s">
        <v>29</v>
      </c>
      <c r="P1410" s="13">
        <v>44501</v>
      </c>
    </row>
    <row r="1411" spans="15:16" x14ac:dyDescent="0.3">
      <c r="O1411" s="9" t="s">
        <v>29</v>
      </c>
      <c r="P1411" s="12">
        <v>44501</v>
      </c>
    </row>
    <row r="1412" spans="15:16" x14ac:dyDescent="0.3">
      <c r="O1412" s="10" t="s">
        <v>1541</v>
      </c>
      <c r="P1412" s="13">
        <v>44501</v>
      </c>
    </row>
    <row r="1413" spans="15:16" x14ac:dyDescent="0.3">
      <c r="O1413" s="9" t="s">
        <v>1541</v>
      </c>
      <c r="P1413" s="12">
        <v>44501</v>
      </c>
    </row>
    <row r="1414" spans="15:16" x14ac:dyDescent="0.3">
      <c r="O1414" s="10" t="s">
        <v>1267</v>
      </c>
      <c r="P1414" s="13">
        <v>44501</v>
      </c>
    </row>
    <row r="1415" spans="15:16" x14ac:dyDescent="0.3">
      <c r="O1415" s="9" t="s">
        <v>1267</v>
      </c>
      <c r="P1415" s="12">
        <v>44501</v>
      </c>
    </row>
    <row r="1416" spans="15:16" x14ac:dyDescent="0.3">
      <c r="O1416" s="10" t="s">
        <v>1267</v>
      </c>
      <c r="P1416" s="13">
        <v>44501</v>
      </c>
    </row>
    <row r="1417" spans="15:16" x14ac:dyDescent="0.3">
      <c r="O1417" s="9" t="s">
        <v>1544</v>
      </c>
      <c r="P1417" s="12">
        <v>44501</v>
      </c>
    </row>
    <row r="1418" spans="15:16" x14ac:dyDescent="0.3">
      <c r="O1418" s="10" t="s">
        <v>1287</v>
      </c>
      <c r="P1418" s="13">
        <v>44501</v>
      </c>
    </row>
    <row r="1419" spans="15:16" x14ac:dyDescent="0.3">
      <c r="O1419" s="9" t="s">
        <v>1287</v>
      </c>
      <c r="P1419" s="12">
        <v>44501</v>
      </c>
    </row>
    <row r="1420" spans="15:16" x14ac:dyDescent="0.3">
      <c r="O1420" s="10" t="s">
        <v>1287</v>
      </c>
      <c r="P1420" s="13">
        <v>44501</v>
      </c>
    </row>
    <row r="1421" spans="15:16" x14ac:dyDescent="0.3">
      <c r="O1421" s="9" t="s">
        <v>983</v>
      </c>
      <c r="P1421" s="12">
        <v>44502</v>
      </c>
    </row>
    <row r="1422" spans="15:16" x14ac:dyDescent="0.3">
      <c r="O1422" s="10" t="s">
        <v>983</v>
      </c>
      <c r="P1422" s="13">
        <v>44502</v>
      </c>
    </row>
    <row r="1423" spans="15:16" x14ac:dyDescent="0.3">
      <c r="O1423" s="9" t="s">
        <v>1546</v>
      </c>
      <c r="P1423" s="12">
        <v>44502</v>
      </c>
    </row>
    <row r="1424" spans="15:16" x14ac:dyDescent="0.3">
      <c r="O1424" s="10" t="s">
        <v>154</v>
      </c>
      <c r="P1424" s="13">
        <v>44502</v>
      </c>
    </row>
    <row r="1425" spans="15:16" x14ac:dyDescent="0.3">
      <c r="O1425" s="9" t="s">
        <v>154</v>
      </c>
      <c r="P1425" s="12">
        <v>44502</v>
      </c>
    </row>
    <row r="1426" spans="15:16" x14ac:dyDescent="0.3">
      <c r="O1426" s="10" t="s">
        <v>154</v>
      </c>
      <c r="P1426" s="13">
        <v>44502</v>
      </c>
    </row>
    <row r="1427" spans="15:16" x14ac:dyDescent="0.3">
      <c r="O1427" s="9" t="s">
        <v>1547</v>
      </c>
      <c r="P1427" s="12">
        <v>44502</v>
      </c>
    </row>
    <row r="1428" spans="15:16" x14ac:dyDescent="0.3">
      <c r="O1428" s="10" t="s">
        <v>1548</v>
      </c>
      <c r="P1428" s="13">
        <v>44502</v>
      </c>
    </row>
    <row r="1429" spans="15:16" x14ac:dyDescent="0.3">
      <c r="O1429" s="9" t="s">
        <v>1548</v>
      </c>
      <c r="P1429" s="12">
        <v>44502</v>
      </c>
    </row>
    <row r="1430" spans="15:16" x14ac:dyDescent="0.3">
      <c r="O1430" s="10" t="s">
        <v>1550</v>
      </c>
      <c r="P1430" s="13">
        <v>44502</v>
      </c>
    </row>
    <row r="1431" spans="15:16" x14ac:dyDescent="0.3">
      <c r="O1431" s="9" t="s">
        <v>1550</v>
      </c>
      <c r="P1431" s="12">
        <v>44502</v>
      </c>
    </row>
    <row r="1432" spans="15:16" x14ac:dyDescent="0.3">
      <c r="O1432" s="10" t="s">
        <v>902</v>
      </c>
      <c r="P1432" s="13">
        <v>44503</v>
      </c>
    </row>
    <row r="1433" spans="15:16" x14ac:dyDescent="0.3">
      <c r="O1433" s="9" t="s">
        <v>128</v>
      </c>
      <c r="P1433" s="12">
        <v>44503</v>
      </c>
    </row>
    <row r="1434" spans="15:16" x14ac:dyDescent="0.3">
      <c r="O1434" s="10" t="s">
        <v>128</v>
      </c>
      <c r="P1434" s="13">
        <v>44503</v>
      </c>
    </row>
    <row r="1435" spans="15:16" x14ac:dyDescent="0.3">
      <c r="O1435" s="9" t="s">
        <v>128</v>
      </c>
      <c r="P1435" s="12">
        <v>44503</v>
      </c>
    </row>
    <row r="1436" spans="15:16" x14ac:dyDescent="0.3">
      <c r="O1436" s="10" t="s">
        <v>712</v>
      </c>
      <c r="P1436" s="13">
        <v>44503</v>
      </c>
    </row>
    <row r="1437" spans="15:16" x14ac:dyDescent="0.3">
      <c r="O1437" s="9" t="s">
        <v>1196</v>
      </c>
      <c r="P1437" s="12">
        <v>44503</v>
      </c>
    </row>
    <row r="1438" spans="15:16" x14ac:dyDescent="0.3">
      <c r="O1438" s="10" t="s">
        <v>1196</v>
      </c>
      <c r="P1438" s="13">
        <v>44503</v>
      </c>
    </row>
    <row r="1439" spans="15:16" x14ac:dyDescent="0.3">
      <c r="O1439" s="9" t="s">
        <v>1548</v>
      </c>
      <c r="P1439" s="12">
        <v>44503</v>
      </c>
    </row>
    <row r="1440" spans="15:16" x14ac:dyDescent="0.3">
      <c r="O1440" s="10" t="s">
        <v>1548</v>
      </c>
      <c r="P1440" s="13">
        <v>44503</v>
      </c>
    </row>
    <row r="1441" spans="15:16" x14ac:dyDescent="0.3">
      <c r="O1441" s="9" t="s">
        <v>1548</v>
      </c>
      <c r="P1441" s="12">
        <v>44503</v>
      </c>
    </row>
    <row r="1442" spans="15:16" x14ac:dyDescent="0.3">
      <c r="O1442" s="10" t="s">
        <v>1548</v>
      </c>
      <c r="P1442" s="13">
        <v>44503</v>
      </c>
    </row>
    <row r="1443" spans="15:16" x14ac:dyDescent="0.3">
      <c r="O1443" s="9" t="s">
        <v>1555</v>
      </c>
      <c r="P1443" s="12">
        <v>44503</v>
      </c>
    </row>
    <row r="1444" spans="15:16" x14ac:dyDescent="0.3">
      <c r="O1444" s="10" t="s">
        <v>536</v>
      </c>
      <c r="P1444" s="13">
        <v>44503</v>
      </c>
    </row>
    <row r="1445" spans="15:16" x14ac:dyDescent="0.3">
      <c r="O1445" s="9" t="s">
        <v>1557</v>
      </c>
      <c r="P1445" s="12">
        <v>44503</v>
      </c>
    </row>
    <row r="1446" spans="15:16" x14ac:dyDescent="0.3">
      <c r="O1446" s="10" t="s">
        <v>180</v>
      </c>
      <c r="P1446" s="13">
        <v>44504</v>
      </c>
    </row>
    <row r="1447" spans="15:16" x14ac:dyDescent="0.3">
      <c r="O1447" s="9" t="s">
        <v>180</v>
      </c>
      <c r="P1447" s="12">
        <v>44504</v>
      </c>
    </row>
    <row r="1448" spans="15:16" x14ac:dyDescent="0.3">
      <c r="O1448" s="10" t="s">
        <v>180</v>
      </c>
      <c r="P1448" s="13">
        <v>44504</v>
      </c>
    </row>
    <row r="1449" spans="15:16" x14ac:dyDescent="0.3">
      <c r="O1449" s="9" t="s">
        <v>180</v>
      </c>
      <c r="P1449" s="12">
        <v>44504</v>
      </c>
    </row>
    <row r="1450" spans="15:16" x14ac:dyDescent="0.3">
      <c r="O1450" s="10" t="s">
        <v>180</v>
      </c>
      <c r="P1450" s="13">
        <v>44504</v>
      </c>
    </row>
    <row r="1451" spans="15:16" x14ac:dyDescent="0.3">
      <c r="O1451" s="9" t="s">
        <v>1289</v>
      </c>
      <c r="P1451" s="12">
        <v>44504</v>
      </c>
    </row>
    <row r="1452" spans="15:16" x14ac:dyDescent="0.3">
      <c r="O1452" s="10" t="s">
        <v>1289</v>
      </c>
      <c r="P1452" s="13">
        <v>44504</v>
      </c>
    </row>
    <row r="1453" spans="15:16" x14ac:dyDescent="0.3">
      <c r="O1453" s="9" t="s">
        <v>1562</v>
      </c>
      <c r="P1453" s="12">
        <v>44504</v>
      </c>
    </row>
    <row r="1454" spans="15:16" x14ac:dyDescent="0.3">
      <c r="O1454" s="10" t="s">
        <v>1563</v>
      </c>
      <c r="P1454" s="13">
        <v>44504</v>
      </c>
    </row>
    <row r="1455" spans="15:16" x14ac:dyDescent="0.3">
      <c r="O1455" s="9" t="s">
        <v>1563</v>
      </c>
      <c r="P1455" s="12">
        <v>44504</v>
      </c>
    </row>
    <row r="1456" spans="15:16" x14ac:dyDescent="0.3">
      <c r="O1456" s="10" t="s">
        <v>1563</v>
      </c>
      <c r="P1456" s="13">
        <v>44504</v>
      </c>
    </row>
    <row r="1457" spans="15:16" x14ac:dyDescent="0.3">
      <c r="O1457" s="9" t="s">
        <v>1563</v>
      </c>
      <c r="P1457" s="12">
        <v>44504</v>
      </c>
    </row>
    <row r="1458" spans="15:16" x14ac:dyDescent="0.3">
      <c r="O1458" s="10" t="s">
        <v>1563</v>
      </c>
      <c r="P1458" s="13">
        <v>44504</v>
      </c>
    </row>
    <row r="1459" spans="15:16" x14ac:dyDescent="0.3">
      <c r="O1459" s="9" t="s">
        <v>1223</v>
      </c>
      <c r="P1459" s="12">
        <v>44504</v>
      </c>
    </row>
    <row r="1460" spans="15:16" x14ac:dyDescent="0.3">
      <c r="O1460" s="10" t="s">
        <v>1568</v>
      </c>
      <c r="P1460" s="13">
        <v>44504</v>
      </c>
    </row>
    <row r="1461" spans="15:16" x14ac:dyDescent="0.3">
      <c r="O1461" s="9" t="s">
        <v>1143</v>
      </c>
      <c r="P1461" s="12">
        <v>44505</v>
      </c>
    </row>
    <row r="1462" spans="15:16" x14ac:dyDescent="0.3">
      <c r="O1462" s="10" t="s">
        <v>215</v>
      </c>
      <c r="P1462" s="13">
        <v>44505</v>
      </c>
    </row>
    <row r="1463" spans="15:16" x14ac:dyDescent="0.3">
      <c r="O1463" s="9" t="s">
        <v>1571</v>
      </c>
      <c r="P1463" s="12">
        <v>44505</v>
      </c>
    </row>
    <row r="1464" spans="15:16" x14ac:dyDescent="0.3">
      <c r="O1464" s="10" t="s">
        <v>1571</v>
      </c>
      <c r="P1464" s="13">
        <v>44505</v>
      </c>
    </row>
    <row r="1465" spans="15:16" x14ac:dyDescent="0.3">
      <c r="O1465" s="9" t="s">
        <v>1571</v>
      </c>
      <c r="P1465" s="12">
        <v>44505</v>
      </c>
    </row>
    <row r="1466" spans="15:16" x14ac:dyDescent="0.3">
      <c r="O1466" s="10" t="s">
        <v>1571</v>
      </c>
      <c r="P1466" s="13">
        <v>44505</v>
      </c>
    </row>
    <row r="1467" spans="15:16" x14ac:dyDescent="0.3">
      <c r="O1467" s="9" t="s">
        <v>1571</v>
      </c>
      <c r="P1467" s="12">
        <v>44505</v>
      </c>
    </row>
    <row r="1468" spans="15:16" x14ac:dyDescent="0.3">
      <c r="O1468" s="10" t="s">
        <v>1574</v>
      </c>
      <c r="P1468" s="13">
        <v>44505</v>
      </c>
    </row>
    <row r="1469" spans="15:16" x14ac:dyDescent="0.3">
      <c r="O1469" s="9" t="s">
        <v>680</v>
      </c>
      <c r="P1469" s="12">
        <v>44506</v>
      </c>
    </row>
    <row r="1470" spans="15:16" x14ac:dyDescent="0.3">
      <c r="O1470" s="10" t="s">
        <v>1576</v>
      </c>
      <c r="P1470" s="13">
        <v>44507</v>
      </c>
    </row>
    <row r="1471" spans="15:16" x14ac:dyDescent="0.3">
      <c r="O1471" s="9" t="s">
        <v>1576</v>
      </c>
      <c r="P1471" s="12">
        <v>44507</v>
      </c>
    </row>
    <row r="1472" spans="15:16" x14ac:dyDescent="0.3">
      <c r="O1472" s="10" t="s">
        <v>1138</v>
      </c>
      <c r="P1472" s="13">
        <v>44507</v>
      </c>
    </row>
    <row r="1473" spans="15:16" x14ac:dyDescent="0.3">
      <c r="O1473" s="9" t="s">
        <v>768</v>
      </c>
      <c r="P1473" s="12">
        <v>44507</v>
      </c>
    </row>
    <row r="1474" spans="15:16" x14ac:dyDescent="0.3">
      <c r="O1474" s="10" t="s">
        <v>768</v>
      </c>
      <c r="P1474" s="13">
        <v>44507</v>
      </c>
    </row>
    <row r="1475" spans="15:16" x14ac:dyDescent="0.3">
      <c r="O1475" s="9" t="s">
        <v>768</v>
      </c>
      <c r="P1475" s="12">
        <v>44507</v>
      </c>
    </row>
    <row r="1476" spans="15:16" x14ac:dyDescent="0.3">
      <c r="O1476" s="10" t="s">
        <v>1258</v>
      </c>
      <c r="P1476" s="13">
        <v>44507</v>
      </c>
    </row>
    <row r="1477" spans="15:16" x14ac:dyDescent="0.3">
      <c r="O1477" s="9" t="s">
        <v>1258</v>
      </c>
      <c r="P1477" s="12">
        <v>44507</v>
      </c>
    </row>
    <row r="1478" spans="15:16" x14ac:dyDescent="0.3">
      <c r="O1478" s="10" t="s">
        <v>1258</v>
      </c>
      <c r="P1478" s="13">
        <v>44507</v>
      </c>
    </row>
    <row r="1479" spans="15:16" x14ac:dyDescent="0.3">
      <c r="O1479" s="9" t="s">
        <v>1258</v>
      </c>
      <c r="P1479" s="12">
        <v>44507</v>
      </c>
    </row>
    <row r="1480" spans="15:16" x14ac:dyDescent="0.3">
      <c r="O1480" s="10" t="s">
        <v>788</v>
      </c>
      <c r="P1480" s="13">
        <v>44507</v>
      </c>
    </row>
    <row r="1481" spans="15:16" x14ac:dyDescent="0.3">
      <c r="O1481" s="9" t="s">
        <v>788</v>
      </c>
      <c r="P1481" s="12">
        <v>44507</v>
      </c>
    </row>
    <row r="1482" spans="15:16" x14ac:dyDescent="0.3">
      <c r="O1482" s="10" t="s">
        <v>208</v>
      </c>
      <c r="P1482" s="13">
        <v>44507</v>
      </c>
    </row>
    <row r="1483" spans="15:16" x14ac:dyDescent="0.3">
      <c r="O1483" s="9" t="s">
        <v>208</v>
      </c>
      <c r="P1483" s="12">
        <v>44507</v>
      </c>
    </row>
    <row r="1484" spans="15:16" x14ac:dyDescent="0.3">
      <c r="O1484" s="10" t="s">
        <v>622</v>
      </c>
      <c r="P1484" s="13">
        <v>44508</v>
      </c>
    </row>
    <row r="1485" spans="15:16" x14ac:dyDescent="0.3">
      <c r="O1485" s="9" t="s">
        <v>1145</v>
      </c>
      <c r="P1485" s="12">
        <v>44509</v>
      </c>
    </row>
    <row r="1486" spans="15:16" x14ac:dyDescent="0.3">
      <c r="O1486" s="10" t="s">
        <v>1145</v>
      </c>
      <c r="P1486" s="13">
        <v>44509</v>
      </c>
    </row>
    <row r="1487" spans="15:16" x14ac:dyDescent="0.3">
      <c r="O1487" s="9" t="s">
        <v>1145</v>
      </c>
      <c r="P1487" s="12">
        <v>44509</v>
      </c>
    </row>
    <row r="1488" spans="15:16" x14ac:dyDescent="0.3">
      <c r="O1488" s="10" t="s">
        <v>1145</v>
      </c>
      <c r="P1488" s="13">
        <v>44509</v>
      </c>
    </row>
    <row r="1489" spans="15:16" x14ac:dyDescent="0.3">
      <c r="O1489" s="9" t="s">
        <v>1145</v>
      </c>
      <c r="P1489" s="12">
        <v>44509</v>
      </c>
    </row>
    <row r="1490" spans="15:16" x14ac:dyDescent="0.3">
      <c r="O1490" s="10" t="s">
        <v>1145</v>
      </c>
      <c r="P1490" s="13">
        <v>44509</v>
      </c>
    </row>
    <row r="1491" spans="15:16" x14ac:dyDescent="0.3">
      <c r="O1491" s="9" t="s">
        <v>1584</v>
      </c>
      <c r="P1491" s="12">
        <v>44509</v>
      </c>
    </row>
    <row r="1492" spans="15:16" x14ac:dyDescent="0.3">
      <c r="O1492" s="10" t="s">
        <v>465</v>
      </c>
      <c r="P1492" s="13">
        <v>44510</v>
      </c>
    </row>
    <row r="1493" spans="15:16" x14ac:dyDescent="0.3">
      <c r="O1493" s="9" t="s">
        <v>465</v>
      </c>
      <c r="P1493" s="12">
        <v>44510</v>
      </c>
    </row>
    <row r="1494" spans="15:16" x14ac:dyDescent="0.3">
      <c r="O1494" s="10" t="s">
        <v>465</v>
      </c>
      <c r="P1494" s="13">
        <v>44510</v>
      </c>
    </row>
    <row r="1495" spans="15:16" x14ac:dyDescent="0.3">
      <c r="O1495" s="9" t="s">
        <v>465</v>
      </c>
      <c r="P1495" s="12">
        <v>44510</v>
      </c>
    </row>
    <row r="1496" spans="15:16" x14ac:dyDescent="0.3">
      <c r="O1496" s="10" t="s">
        <v>465</v>
      </c>
      <c r="P1496" s="13">
        <v>44510</v>
      </c>
    </row>
    <row r="1497" spans="15:16" x14ac:dyDescent="0.3">
      <c r="O1497" s="9" t="s">
        <v>465</v>
      </c>
      <c r="P1497" s="12">
        <v>44510</v>
      </c>
    </row>
    <row r="1498" spans="15:16" x14ac:dyDescent="0.3">
      <c r="O1498" s="10" t="s">
        <v>252</v>
      </c>
      <c r="P1498" s="13">
        <v>44510</v>
      </c>
    </row>
    <row r="1499" spans="15:16" x14ac:dyDescent="0.3">
      <c r="O1499" s="9" t="s">
        <v>252</v>
      </c>
      <c r="P1499" s="12">
        <v>44510</v>
      </c>
    </row>
    <row r="1500" spans="15:16" x14ac:dyDescent="0.3">
      <c r="O1500" s="10" t="s">
        <v>252</v>
      </c>
      <c r="P1500" s="13">
        <v>44510</v>
      </c>
    </row>
    <row r="1501" spans="15:16" x14ac:dyDescent="0.3">
      <c r="O1501" s="9" t="s">
        <v>252</v>
      </c>
      <c r="P1501" s="12">
        <v>44510</v>
      </c>
    </row>
    <row r="1502" spans="15:16" x14ac:dyDescent="0.3">
      <c r="O1502" s="10" t="s">
        <v>252</v>
      </c>
      <c r="P1502" s="13">
        <v>44510</v>
      </c>
    </row>
    <row r="1503" spans="15:16" x14ac:dyDescent="0.3">
      <c r="O1503" s="9" t="s">
        <v>252</v>
      </c>
      <c r="P1503" s="12">
        <v>44510</v>
      </c>
    </row>
    <row r="1504" spans="15:16" x14ac:dyDescent="0.3">
      <c r="O1504" s="10" t="s">
        <v>1593</v>
      </c>
      <c r="P1504" s="13">
        <v>44511</v>
      </c>
    </row>
    <row r="1505" spans="15:16" x14ac:dyDescent="0.3">
      <c r="O1505" s="9" t="s">
        <v>1595</v>
      </c>
      <c r="P1505" s="12">
        <v>44511</v>
      </c>
    </row>
    <row r="1506" spans="15:16" x14ac:dyDescent="0.3">
      <c r="O1506" s="10" t="s">
        <v>1595</v>
      </c>
      <c r="P1506" s="13">
        <v>44511</v>
      </c>
    </row>
    <row r="1507" spans="15:16" x14ac:dyDescent="0.3">
      <c r="O1507" s="9" t="s">
        <v>1595</v>
      </c>
      <c r="P1507" s="12">
        <v>44511</v>
      </c>
    </row>
    <row r="1508" spans="15:16" x14ac:dyDescent="0.3">
      <c r="O1508" s="10" t="s">
        <v>1598</v>
      </c>
      <c r="P1508" s="13">
        <v>44511</v>
      </c>
    </row>
    <row r="1509" spans="15:16" x14ac:dyDescent="0.3">
      <c r="O1509" s="9" t="s">
        <v>1598</v>
      </c>
      <c r="P1509" s="12">
        <v>44511</v>
      </c>
    </row>
    <row r="1510" spans="15:16" x14ac:dyDescent="0.3">
      <c r="O1510" s="10" t="s">
        <v>1598</v>
      </c>
      <c r="P1510" s="13">
        <v>44511</v>
      </c>
    </row>
    <row r="1511" spans="15:16" x14ac:dyDescent="0.3">
      <c r="O1511" s="9" t="s">
        <v>1598</v>
      </c>
      <c r="P1511" s="12">
        <v>44511</v>
      </c>
    </row>
    <row r="1512" spans="15:16" x14ac:dyDescent="0.3">
      <c r="O1512" s="10" t="s">
        <v>1598</v>
      </c>
      <c r="P1512" s="13">
        <v>44511</v>
      </c>
    </row>
    <row r="1513" spans="15:16" x14ac:dyDescent="0.3">
      <c r="O1513" s="9" t="s">
        <v>1598</v>
      </c>
      <c r="P1513" s="12">
        <v>44511</v>
      </c>
    </row>
    <row r="1514" spans="15:16" x14ac:dyDescent="0.3">
      <c r="O1514" s="10" t="s">
        <v>1598</v>
      </c>
      <c r="P1514" s="13">
        <v>44511</v>
      </c>
    </row>
    <row r="1515" spans="15:16" x14ac:dyDescent="0.3">
      <c r="O1515" s="9" t="s">
        <v>1152</v>
      </c>
      <c r="P1515" s="12">
        <v>44511</v>
      </c>
    </row>
    <row r="1516" spans="15:16" x14ac:dyDescent="0.3">
      <c r="O1516" s="10" t="s">
        <v>1152</v>
      </c>
      <c r="P1516" s="13">
        <v>44511</v>
      </c>
    </row>
    <row r="1517" spans="15:16" x14ac:dyDescent="0.3">
      <c r="O1517" s="9" t="s">
        <v>1038</v>
      </c>
      <c r="P1517" s="12">
        <v>44511</v>
      </c>
    </row>
    <row r="1518" spans="15:16" x14ac:dyDescent="0.3">
      <c r="O1518" s="10" t="s">
        <v>1038</v>
      </c>
      <c r="P1518" s="13">
        <v>44511</v>
      </c>
    </row>
    <row r="1519" spans="15:16" x14ac:dyDescent="0.3">
      <c r="O1519" s="9" t="s">
        <v>1088</v>
      </c>
      <c r="P1519" s="12">
        <v>44511</v>
      </c>
    </row>
    <row r="1520" spans="15:16" x14ac:dyDescent="0.3">
      <c r="O1520" s="10" t="s">
        <v>1088</v>
      </c>
      <c r="P1520" s="13">
        <v>44511</v>
      </c>
    </row>
    <row r="1521" spans="15:16" x14ac:dyDescent="0.3">
      <c r="O1521" s="9" t="s">
        <v>1088</v>
      </c>
      <c r="P1521" s="12">
        <v>44511</v>
      </c>
    </row>
    <row r="1522" spans="15:16" x14ac:dyDescent="0.3">
      <c r="O1522" s="10" t="s">
        <v>450</v>
      </c>
      <c r="P1522" s="13">
        <v>44511</v>
      </c>
    </row>
    <row r="1523" spans="15:16" x14ac:dyDescent="0.3">
      <c r="O1523" s="9" t="s">
        <v>450</v>
      </c>
      <c r="P1523" s="12">
        <v>44511</v>
      </c>
    </row>
    <row r="1524" spans="15:16" x14ac:dyDescent="0.3">
      <c r="O1524" s="10" t="s">
        <v>450</v>
      </c>
      <c r="P1524" s="13">
        <v>44511</v>
      </c>
    </row>
    <row r="1525" spans="15:16" x14ac:dyDescent="0.3">
      <c r="O1525" s="9" t="s">
        <v>796</v>
      </c>
      <c r="P1525" s="12">
        <v>44511</v>
      </c>
    </row>
    <row r="1526" spans="15:16" x14ac:dyDescent="0.3">
      <c r="O1526" s="10" t="s">
        <v>796</v>
      </c>
      <c r="P1526" s="13">
        <v>44511</v>
      </c>
    </row>
    <row r="1527" spans="15:16" x14ac:dyDescent="0.3">
      <c r="O1527" s="9" t="s">
        <v>239</v>
      </c>
      <c r="P1527" s="12">
        <v>44511</v>
      </c>
    </row>
    <row r="1528" spans="15:16" x14ac:dyDescent="0.3">
      <c r="O1528" s="10" t="s">
        <v>239</v>
      </c>
      <c r="P1528" s="13">
        <v>44511</v>
      </c>
    </row>
    <row r="1529" spans="15:16" x14ac:dyDescent="0.3">
      <c r="O1529" s="9" t="s">
        <v>239</v>
      </c>
      <c r="P1529" s="12">
        <v>44511</v>
      </c>
    </row>
    <row r="1530" spans="15:16" x14ac:dyDescent="0.3">
      <c r="O1530" s="10" t="s">
        <v>1610</v>
      </c>
      <c r="P1530" s="13">
        <v>44512</v>
      </c>
    </row>
    <row r="1531" spans="15:16" x14ac:dyDescent="0.3">
      <c r="O1531" s="9" t="s">
        <v>1320</v>
      </c>
      <c r="P1531" s="12">
        <v>44512</v>
      </c>
    </row>
    <row r="1532" spans="15:16" x14ac:dyDescent="0.3">
      <c r="O1532" s="10" t="s">
        <v>1320</v>
      </c>
      <c r="P1532" s="13">
        <v>44512</v>
      </c>
    </row>
    <row r="1533" spans="15:16" x14ac:dyDescent="0.3">
      <c r="O1533" s="9" t="s">
        <v>1555</v>
      </c>
      <c r="P1533" s="12">
        <v>44512</v>
      </c>
    </row>
    <row r="1534" spans="15:16" x14ac:dyDescent="0.3">
      <c r="O1534" s="10" t="s">
        <v>1614</v>
      </c>
      <c r="P1534" s="13">
        <v>44512</v>
      </c>
    </row>
    <row r="1535" spans="15:16" x14ac:dyDescent="0.3">
      <c r="O1535" s="9" t="s">
        <v>1614</v>
      </c>
      <c r="P1535" s="12">
        <v>44512</v>
      </c>
    </row>
    <row r="1536" spans="15:16" x14ac:dyDescent="0.3">
      <c r="O1536" s="10" t="s">
        <v>1614</v>
      </c>
      <c r="P1536" s="13">
        <v>44512</v>
      </c>
    </row>
    <row r="1537" spans="15:16" x14ac:dyDescent="0.3">
      <c r="O1537" s="9" t="s">
        <v>1614</v>
      </c>
      <c r="P1537" s="12">
        <v>44512</v>
      </c>
    </row>
    <row r="1538" spans="15:16" x14ac:dyDescent="0.3">
      <c r="O1538" s="10" t="s">
        <v>1614</v>
      </c>
      <c r="P1538" s="13">
        <v>44512</v>
      </c>
    </row>
    <row r="1539" spans="15:16" x14ac:dyDescent="0.3">
      <c r="O1539" s="9" t="s">
        <v>9</v>
      </c>
      <c r="P1539" s="12">
        <v>44512</v>
      </c>
    </row>
    <row r="1540" spans="15:16" x14ac:dyDescent="0.3">
      <c r="O1540" s="10" t="s">
        <v>9</v>
      </c>
      <c r="P1540" s="13">
        <v>44512</v>
      </c>
    </row>
    <row r="1541" spans="15:16" x14ac:dyDescent="0.3">
      <c r="O1541" s="9" t="s">
        <v>1616</v>
      </c>
      <c r="P1541" s="12">
        <v>44514</v>
      </c>
    </row>
    <row r="1542" spans="15:16" x14ac:dyDescent="0.3">
      <c r="O1542" s="10" t="s">
        <v>1616</v>
      </c>
      <c r="P1542" s="13">
        <v>44514</v>
      </c>
    </row>
    <row r="1543" spans="15:16" x14ac:dyDescent="0.3">
      <c r="O1543" s="9" t="s">
        <v>1617</v>
      </c>
      <c r="P1543" s="12">
        <v>44514</v>
      </c>
    </row>
    <row r="1544" spans="15:16" x14ac:dyDescent="0.3">
      <c r="O1544" s="10" t="s">
        <v>1617</v>
      </c>
      <c r="P1544" s="13">
        <v>44514</v>
      </c>
    </row>
    <row r="1545" spans="15:16" x14ac:dyDescent="0.3">
      <c r="O1545" s="9" t="s">
        <v>1618</v>
      </c>
      <c r="P1545" s="12">
        <v>44514</v>
      </c>
    </row>
    <row r="1546" spans="15:16" x14ac:dyDescent="0.3">
      <c r="O1546" s="10" t="s">
        <v>1620</v>
      </c>
      <c r="P1546" s="13">
        <v>44514</v>
      </c>
    </row>
    <row r="1547" spans="15:16" x14ac:dyDescent="0.3">
      <c r="O1547" s="9" t="s">
        <v>1620</v>
      </c>
      <c r="P1547" s="12">
        <v>44514</v>
      </c>
    </row>
    <row r="1548" spans="15:16" x14ac:dyDescent="0.3">
      <c r="O1548" s="10" t="s">
        <v>1271</v>
      </c>
      <c r="P1548" s="13">
        <v>44514</v>
      </c>
    </row>
    <row r="1549" spans="15:16" x14ac:dyDescent="0.3">
      <c r="O1549" s="9" t="s">
        <v>1623</v>
      </c>
      <c r="P1549" s="12">
        <v>44515</v>
      </c>
    </row>
    <row r="1550" spans="15:16" x14ac:dyDescent="0.3">
      <c r="O1550" s="10" t="s">
        <v>1623</v>
      </c>
      <c r="P1550" s="13">
        <v>44515</v>
      </c>
    </row>
    <row r="1551" spans="15:16" x14ac:dyDescent="0.3">
      <c r="O1551" s="9" t="s">
        <v>1623</v>
      </c>
      <c r="P1551" s="12">
        <v>44515</v>
      </c>
    </row>
    <row r="1552" spans="15:16" x14ac:dyDescent="0.3">
      <c r="O1552" s="10" t="s">
        <v>1625</v>
      </c>
      <c r="P1552" s="13">
        <v>44515</v>
      </c>
    </row>
    <row r="1553" spans="15:16" x14ac:dyDescent="0.3">
      <c r="O1553" s="9" t="s">
        <v>740</v>
      </c>
      <c r="P1553" s="12">
        <v>44515</v>
      </c>
    </row>
    <row r="1554" spans="15:16" x14ac:dyDescent="0.3">
      <c r="O1554" s="10" t="s">
        <v>740</v>
      </c>
      <c r="P1554" s="13">
        <v>44515</v>
      </c>
    </row>
    <row r="1555" spans="15:16" x14ac:dyDescent="0.3">
      <c r="O1555" s="9" t="s">
        <v>740</v>
      </c>
      <c r="P1555" s="12">
        <v>44515</v>
      </c>
    </row>
    <row r="1556" spans="15:16" x14ac:dyDescent="0.3">
      <c r="O1556" s="10" t="s">
        <v>475</v>
      </c>
      <c r="P1556" s="13">
        <v>44515</v>
      </c>
    </row>
    <row r="1557" spans="15:16" x14ac:dyDescent="0.3">
      <c r="O1557" s="9" t="s">
        <v>1629</v>
      </c>
      <c r="P1557" s="12">
        <v>44516</v>
      </c>
    </row>
    <row r="1558" spans="15:16" x14ac:dyDescent="0.3">
      <c r="O1558" s="10" t="s">
        <v>215</v>
      </c>
      <c r="P1558" s="13">
        <v>44516</v>
      </c>
    </row>
    <row r="1559" spans="15:16" x14ac:dyDescent="0.3">
      <c r="O1559" s="9" t="s">
        <v>215</v>
      </c>
      <c r="P1559" s="12">
        <v>44516</v>
      </c>
    </row>
    <row r="1560" spans="15:16" x14ac:dyDescent="0.3">
      <c r="O1560" s="10" t="s">
        <v>215</v>
      </c>
      <c r="P1560" s="13">
        <v>44516</v>
      </c>
    </row>
    <row r="1561" spans="15:16" x14ac:dyDescent="0.3">
      <c r="O1561" s="9" t="s">
        <v>215</v>
      </c>
      <c r="P1561" s="12">
        <v>44516</v>
      </c>
    </row>
    <row r="1562" spans="15:16" x14ac:dyDescent="0.3">
      <c r="O1562" s="10" t="s">
        <v>1631</v>
      </c>
      <c r="P1562" s="13">
        <v>44516</v>
      </c>
    </row>
    <row r="1563" spans="15:16" x14ac:dyDescent="0.3">
      <c r="O1563" s="9" t="s">
        <v>1633</v>
      </c>
      <c r="P1563" s="12">
        <v>44516</v>
      </c>
    </row>
    <row r="1564" spans="15:16" x14ac:dyDescent="0.3">
      <c r="O1564" s="10" t="s">
        <v>1635</v>
      </c>
      <c r="P1564" s="13">
        <v>44516</v>
      </c>
    </row>
    <row r="1565" spans="15:16" x14ac:dyDescent="0.3">
      <c r="O1565" s="9" t="s">
        <v>1635</v>
      </c>
      <c r="P1565" s="12">
        <v>44516</v>
      </c>
    </row>
    <row r="1566" spans="15:16" x14ac:dyDescent="0.3">
      <c r="O1566" s="10" t="s">
        <v>1635</v>
      </c>
      <c r="P1566" s="13">
        <v>44516</v>
      </c>
    </row>
    <row r="1567" spans="15:16" x14ac:dyDescent="0.3">
      <c r="O1567" s="9" t="s">
        <v>413</v>
      </c>
      <c r="P1567" s="12">
        <v>44517</v>
      </c>
    </row>
    <row r="1568" spans="15:16" x14ac:dyDescent="0.3">
      <c r="O1568" s="10" t="s">
        <v>1638</v>
      </c>
      <c r="P1568" s="13">
        <v>44517</v>
      </c>
    </row>
    <row r="1569" spans="15:16" x14ac:dyDescent="0.3">
      <c r="O1569" s="9" t="s">
        <v>1638</v>
      </c>
      <c r="P1569" s="12">
        <v>44517</v>
      </c>
    </row>
    <row r="1570" spans="15:16" x14ac:dyDescent="0.3">
      <c r="O1570" s="10" t="s">
        <v>1638</v>
      </c>
      <c r="P1570" s="13">
        <v>44517</v>
      </c>
    </row>
    <row r="1571" spans="15:16" x14ac:dyDescent="0.3">
      <c r="O1571" s="9" t="s">
        <v>355</v>
      </c>
      <c r="P1571" s="12">
        <v>44517</v>
      </c>
    </row>
    <row r="1572" spans="15:16" x14ac:dyDescent="0.3">
      <c r="O1572" s="10" t="s">
        <v>355</v>
      </c>
      <c r="P1572" s="13">
        <v>44517</v>
      </c>
    </row>
    <row r="1573" spans="15:16" x14ac:dyDescent="0.3">
      <c r="O1573" s="9" t="s">
        <v>355</v>
      </c>
      <c r="P1573" s="12">
        <v>44517</v>
      </c>
    </row>
    <row r="1574" spans="15:16" x14ac:dyDescent="0.3">
      <c r="O1574" s="10" t="s">
        <v>1641</v>
      </c>
      <c r="P1574" s="13">
        <v>44517</v>
      </c>
    </row>
    <row r="1575" spans="15:16" x14ac:dyDescent="0.3">
      <c r="O1575" s="9" t="s">
        <v>1641</v>
      </c>
      <c r="P1575" s="12">
        <v>44517</v>
      </c>
    </row>
    <row r="1576" spans="15:16" x14ac:dyDescent="0.3">
      <c r="O1576" s="10" t="s">
        <v>352</v>
      </c>
      <c r="P1576" s="13">
        <v>44517</v>
      </c>
    </row>
    <row r="1577" spans="15:16" x14ac:dyDescent="0.3">
      <c r="O1577" s="9" t="s">
        <v>709</v>
      </c>
      <c r="P1577" s="12">
        <v>44517</v>
      </c>
    </row>
    <row r="1578" spans="15:16" x14ac:dyDescent="0.3">
      <c r="O1578" s="10" t="s">
        <v>709</v>
      </c>
      <c r="P1578" s="13">
        <v>44517</v>
      </c>
    </row>
    <row r="1579" spans="15:16" x14ac:dyDescent="0.3">
      <c r="O1579" s="9" t="s">
        <v>696</v>
      </c>
      <c r="P1579" s="12">
        <v>44517</v>
      </c>
    </row>
    <row r="1580" spans="15:16" x14ac:dyDescent="0.3">
      <c r="O1580" s="10" t="s">
        <v>1643</v>
      </c>
      <c r="P1580" s="13">
        <v>44518</v>
      </c>
    </row>
    <row r="1581" spans="15:16" x14ac:dyDescent="0.3">
      <c r="O1581" s="9" t="s">
        <v>1643</v>
      </c>
      <c r="P1581" s="12">
        <v>44518</v>
      </c>
    </row>
    <row r="1582" spans="15:16" x14ac:dyDescent="0.3">
      <c r="O1582" s="10" t="s">
        <v>791</v>
      </c>
      <c r="P1582" s="13">
        <v>44518</v>
      </c>
    </row>
    <row r="1583" spans="15:16" x14ac:dyDescent="0.3">
      <c r="O1583" s="9" t="s">
        <v>791</v>
      </c>
      <c r="P1583" s="12">
        <v>44518</v>
      </c>
    </row>
    <row r="1584" spans="15:16" x14ac:dyDescent="0.3">
      <c r="O1584" s="10" t="s">
        <v>791</v>
      </c>
      <c r="P1584" s="13">
        <v>44518</v>
      </c>
    </row>
    <row r="1585" spans="15:16" x14ac:dyDescent="0.3">
      <c r="O1585" s="9" t="s">
        <v>791</v>
      </c>
      <c r="P1585" s="12">
        <v>44518</v>
      </c>
    </row>
    <row r="1586" spans="15:16" x14ac:dyDescent="0.3">
      <c r="O1586" s="10" t="s">
        <v>791</v>
      </c>
      <c r="P1586" s="13">
        <v>44518</v>
      </c>
    </row>
    <row r="1587" spans="15:16" x14ac:dyDescent="0.3">
      <c r="O1587" s="9" t="s">
        <v>1648</v>
      </c>
      <c r="P1587" s="12">
        <v>44518</v>
      </c>
    </row>
    <row r="1588" spans="15:16" x14ac:dyDescent="0.3">
      <c r="O1588" s="10" t="s">
        <v>1562</v>
      </c>
      <c r="P1588" s="13">
        <v>44518</v>
      </c>
    </row>
    <row r="1589" spans="15:16" x14ac:dyDescent="0.3">
      <c r="O1589" s="9" t="s">
        <v>1562</v>
      </c>
      <c r="P1589" s="12">
        <v>44518</v>
      </c>
    </row>
    <row r="1590" spans="15:16" x14ac:dyDescent="0.3">
      <c r="O1590" s="10" t="s">
        <v>462</v>
      </c>
      <c r="P1590" s="13">
        <v>44518</v>
      </c>
    </row>
    <row r="1591" spans="15:16" x14ac:dyDescent="0.3">
      <c r="O1591" s="9" t="s">
        <v>1652</v>
      </c>
      <c r="P1591" s="12">
        <v>44518</v>
      </c>
    </row>
    <row r="1592" spans="15:16" x14ac:dyDescent="0.3">
      <c r="O1592" s="10" t="s">
        <v>1652</v>
      </c>
      <c r="P1592" s="13">
        <v>44518</v>
      </c>
    </row>
    <row r="1593" spans="15:16" x14ac:dyDescent="0.3">
      <c r="O1593" s="9" t="s">
        <v>1652</v>
      </c>
      <c r="P1593" s="12">
        <v>44518</v>
      </c>
    </row>
    <row r="1594" spans="15:16" x14ac:dyDescent="0.3">
      <c r="O1594" s="10" t="s">
        <v>1652</v>
      </c>
      <c r="P1594" s="13">
        <v>44518</v>
      </c>
    </row>
    <row r="1595" spans="15:16" x14ac:dyDescent="0.3">
      <c r="O1595" s="9" t="s">
        <v>1652</v>
      </c>
      <c r="P1595" s="12">
        <v>44518</v>
      </c>
    </row>
    <row r="1596" spans="15:16" x14ac:dyDescent="0.3">
      <c r="O1596" s="10" t="s">
        <v>1655</v>
      </c>
      <c r="P1596" s="13">
        <v>44518</v>
      </c>
    </row>
    <row r="1597" spans="15:16" x14ac:dyDescent="0.3">
      <c r="O1597" s="9" t="s">
        <v>1657</v>
      </c>
      <c r="P1597" s="12">
        <v>44518</v>
      </c>
    </row>
    <row r="1598" spans="15:16" x14ac:dyDescent="0.3">
      <c r="O1598" s="10" t="s">
        <v>727</v>
      </c>
      <c r="P1598" s="13">
        <v>44518</v>
      </c>
    </row>
    <row r="1599" spans="15:16" x14ac:dyDescent="0.3">
      <c r="O1599" s="9" t="s">
        <v>727</v>
      </c>
      <c r="P1599" s="12">
        <v>44518</v>
      </c>
    </row>
    <row r="1600" spans="15:16" x14ac:dyDescent="0.3">
      <c r="O1600" s="10" t="s">
        <v>1620</v>
      </c>
      <c r="P1600" s="13">
        <v>44519</v>
      </c>
    </row>
    <row r="1601" spans="15:16" x14ac:dyDescent="0.3">
      <c r="O1601" s="9" t="s">
        <v>1620</v>
      </c>
      <c r="P1601" s="12">
        <v>44519</v>
      </c>
    </row>
    <row r="1602" spans="15:16" x14ac:dyDescent="0.3">
      <c r="O1602" s="10" t="s">
        <v>1620</v>
      </c>
      <c r="P1602" s="13">
        <v>44519</v>
      </c>
    </row>
    <row r="1603" spans="15:16" x14ac:dyDescent="0.3">
      <c r="O1603" s="9" t="s">
        <v>1661</v>
      </c>
      <c r="P1603" s="12">
        <v>44519</v>
      </c>
    </row>
    <row r="1604" spans="15:16" x14ac:dyDescent="0.3">
      <c r="O1604" s="10" t="s">
        <v>1662</v>
      </c>
      <c r="P1604" s="13">
        <v>44519</v>
      </c>
    </row>
    <row r="1605" spans="15:16" x14ac:dyDescent="0.3">
      <c r="O1605" s="9" t="s">
        <v>1662</v>
      </c>
      <c r="P1605" s="12">
        <v>44519</v>
      </c>
    </row>
    <row r="1606" spans="15:16" x14ac:dyDescent="0.3">
      <c r="O1606" s="10" t="s">
        <v>1662</v>
      </c>
      <c r="P1606" s="13">
        <v>44519</v>
      </c>
    </row>
    <row r="1607" spans="15:16" x14ac:dyDescent="0.3">
      <c r="O1607" s="9" t="s">
        <v>1662</v>
      </c>
      <c r="P1607" s="12">
        <v>44519</v>
      </c>
    </row>
    <row r="1608" spans="15:16" x14ac:dyDescent="0.3">
      <c r="O1608" s="10" t="s">
        <v>1663</v>
      </c>
      <c r="P1608" s="13">
        <v>44519</v>
      </c>
    </row>
    <row r="1609" spans="15:16" x14ac:dyDescent="0.3">
      <c r="O1609" s="9" t="s">
        <v>465</v>
      </c>
      <c r="P1609" s="12">
        <v>44519</v>
      </c>
    </row>
    <row r="1610" spans="15:16" x14ac:dyDescent="0.3">
      <c r="O1610" s="10" t="s">
        <v>1172</v>
      </c>
      <c r="P1610" s="13">
        <v>44519</v>
      </c>
    </row>
    <row r="1611" spans="15:16" x14ac:dyDescent="0.3">
      <c r="O1611" s="9" t="s">
        <v>1172</v>
      </c>
      <c r="P1611" s="12">
        <v>44519</v>
      </c>
    </row>
    <row r="1612" spans="15:16" x14ac:dyDescent="0.3">
      <c r="O1612" s="10" t="s">
        <v>1665</v>
      </c>
      <c r="P1612" s="13">
        <v>44519</v>
      </c>
    </row>
    <row r="1613" spans="15:16" x14ac:dyDescent="0.3">
      <c r="O1613" s="9" t="s">
        <v>433</v>
      </c>
      <c r="P1613" s="12">
        <v>44520</v>
      </c>
    </row>
    <row r="1614" spans="15:16" x14ac:dyDescent="0.3">
      <c r="O1614" s="10" t="s">
        <v>433</v>
      </c>
      <c r="P1614" s="13">
        <v>44520</v>
      </c>
    </row>
    <row r="1615" spans="15:16" x14ac:dyDescent="0.3">
      <c r="O1615" s="9" t="s">
        <v>433</v>
      </c>
      <c r="P1615" s="12">
        <v>44520</v>
      </c>
    </row>
    <row r="1616" spans="15:16" x14ac:dyDescent="0.3">
      <c r="O1616" s="10" t="s">
        <v>433</v>
      </c>
      <c r="P1616" s="13">
        <v>44520</v>
      </c>
    </row>
    <row r="1617" spans="15:16" x14ac:dyDescent="0.3">
      <c r="O1617" s="9" t="s">
        <v>1669</v>
      </c>
      <c r="P1617" s="12">
        <v>44521</v>
      </c>
    </row>
    <row r="1618" spans="15:16" x14ac:dyDescent="0.3">
      <c r="O1618" s="10" t="s">
        <v>1669</v>
      </c>
      <c r="P1618" s="13">
        <v>44521</v>
      </c>
    </row>
    <row r="1619" spans="15:16" x14ac:dyDescent="0.3">
      <c r="O1619" s="9" t="s">
        <v>1669</v>
      </c>
      <c r="P1619" s="12">
        <v>44521</v>
      </c>
    </row>
    <row r="1620" spans="15:16" x14ac:dyDescent="0.3">
      <c r="O1620" s="10" t="s">
        <v>1669</v>
      </c>
      <c r="P1620" s="13">
        <v>44521</v>
      </c>
    </row>
    <row r="1621" spans="15:16" x14ac:dyDescent="0.3">
      <c r="O1621" s="9" t="s">
        <v>1662</v>
      </c>
      <c r="P1621" s="12">
        <v>44521</v>
      </c>
    </row>
    <row r="1622" spans="15:16" x14ac:dyDescent="0.3">
      <c r="O1622" s="10" t="s">
        <v>1671</v>
      </c>
      <c r="P1622" s="13">
        <v>44521</v>
      </c>
    </row>
    <row r="1623" spans="15:16" x14ac:dyDescent="0.3">
      <c r="O1623" s="9" t="s">
        <v>1671</v>
      </c>
      <c r="P1623" s="12">
        <v>44521</v>
      </c>
    </row>
    <row r="1624" spans="15:16" x14ac:dyDescent="0.3">
      <c r="O1624" s="10" t="s">
        <v>1672</v>
      </c>
      <c r="P1624" s="13">
        <v>44521</v>
      </c>
    </row>
    <row r="1625" spans="15:16" x14ac:dyDescent="0.3">
      <c r="O1625" s="9" t="s">
        <v>1672</v>
      </c>
      <c r="P1625" s="12">
        <v>44521</v>
      </c>
    </row>
    <row r="1626" spans="15:16" x14ac:dyDescent="0.3">
      <c r="O1626" s="10" t="s">
        <v>498</v>
      </c>
      <c r="P1626" s="13">
        <v>44522</v>
      </c>
    </row>
    <row r="1627" spans="15:16" x14ac:dyDescent="0.3">
      <c r="O1627" s="9" t="s">
        <v>498</v>
      </c>
      <c r="P1627" s="12">
        <v>44522</v>
      </c>
    </row>
    <row r="1628" spans="15:16" x14ac:dyDescent="0.3">
      <c r="O1628" s="10" t="s">
        <v>498</v>
      </c>
      <c r="P1628" s="13">
        <v>44522</v>
      </c>
    </row>
    <row r="1629" spans="15:16" x14ac:dyDescent="0.3">
      <c r="O1629" s="9" t="s">
        <v>498</v>
      </c>
      <c r="P1629" s="12">
        <v>44522</v>
      </c>
    </row>
    <row r="1630" spans="15:16" x14ac:dyDescent="0.3">
      <c r="O1630" s="10" t="s">
        <v>702</v>
      </c>
      <c r="P1630" s="13">
        <v>44522</v>
      </c>
    </row>
    <row r="1631" spans="15:16" x14ac:dyDescent="0.3">
      <c r="O1631" s="9" t="s">
        <v>1676</v>
      </c>
      <c r="P1631" s="12">
        <v>44522</v>
      </c>
    </row>
    <row r="1632" spans="15:16" x14ac:dyDescent="0.3">
      <c r="O1632" s="10" t="s">
        <v>1677</v>
      </c>
      <c r="P1632" s="13">
        <v>44522</v>
      </c>
    </row>
    <row r="1633" spans="15:16" x14ac:dyDescent="0.3">
      <c r="O1633" s="9" t="s">
        <v>1151</v>
      </c>
      <c r="P1633" s="12">
        <v>44522</v>
      </c>
    </row>
    <row r="1634" spans="15:16" x14ac:dyDescent="0.3">
      <c r="O1634" s="10" t="s">
        <v>193</v>
      </c>
      <c r="P1634" s="13">
        <v>44523</v>
      </c>
    </row>
    <row r="1635" spans="15:16" x14ac:dyDescent="0.3">
      <c r="O1635" s="9" t="s">
        <v>193</v>
      </c>
      <c r="P1635" s="12">
        <v>44523</v>
      </c>
    </row>
    <row r="1636" spans="15:16" x14ac:dyDescent="0.3">
      <c r="O1636" s="10" t="s">
        <v>193</v>
      </c>
      <c r="P1636" s="13">
        <v>44523</v>
      </c>
    </row>
    <row r="1637" spans="15:16" x14ac:dyDescent="0.3">
      <c r="O1637" s="9" t="s">
        <v>193</v>
      </c>
      <c r="P1637" s="12">
        <v>44523</v>
      </c>
    </row>
    <row r="1638" spans="15:16" x14ac:dyDescent="0.3">
      <c r="O1638" s="10" t="s">
        <v>1097</v>
      </c>
      <c r="P1638" s="13">
        <v>44523</v>
      </c>
    </row>
    <row r="1639" spans="15:16" x14ac:dyDescent="0.3">
      <c r="O1639" s="9" t="s">
        <v>1680</v>
      </c>
      <c r="P1639" s="12">
        <v>44523</v>
      </c>
    </row>
    <row r="1640" spans="15:16" x14ac:dyDescent="0.3">
      <c r="O1640" s="10" t="s">
        <v>1680</v>
      </c>
      <c r="P1640" s="13">
        <v>44523</v>
      </c>
    </row>
    <row r="1641" spans="15:16" x14ac:dyDescent="0.3">
      <c r="O1641" s="9" t="s">
        <v>1680</v>
      </c>
      <c r="P1641" s="12">
        <v>44523</v>
      </c>
    </row>
    <row r="1642" spans="15:16" x14ac:dyDescent="0.3">
      <c r="O1642" s="10" t="s">
        <v>1682</v>
      </c>
      <c r="P1642" s="13">
        <v>44523</v>
      </c>
    </row>
    <row r="1643" spans="15:16" x14ac:dyDescent="0.3">
      <c r="O1643" s="9" t="s">
        <v>1684</v>
      </c>
      <c r="P1643" s="12">
        <v>44523</v>
      </c>
    </row>
    <row r="1644" spans="15:16" x14ac:dyDescent="0.3">
      <c r="O1644" s="10" t="s">
        <v>389</v>
      </c>
      <c r="P1644" s="13">
        <v>44523</v>
      </c>
    </row>
    <row r="1645" spans="15:16" x14ac:dyDescent="0.3">
      <c r="O1645" s="9" t="s">
        <v>774</v>
      </c>
      <c r="P1645" s="12">
        <v>44523</v>
      </c>
    </row>
    <row r="1646" spans="15:16" x14ac:dyDescent="0.3">
      <c r="O1646" s="10" t="s">
        <v>1687</v>
      </c>
      <c r="P1646" s="13">
        <v>44524</v>
      </c>
    </row>
    <row r="1647" spans="15:16" x14ac:dyDescent="0.3">
      <c r="O1647" s="9" t="s">
        <v>1093</v>
      </c>
      <c r="P1647" s="12">
        <v>44524</v>
      </c>
    </row>
    <row r="1648" spans="15:16" x14ac:dyDescent="0.3">
      <c r="O1648" s="10" t="s">
        <v>1688</v>
      </c>
      <c r="P1648" s="13">
        <v>44524</v>
      </c>
    </row>
    <row r="1649" spans="15:16" x14ac:dyDescent="0.3">
      <c r="O1649" s="9" t="s">
        <v>1688</v>
      </c>
      <c r="P1649" s="12">
        <v>44524</v>
      </c>
    </row>
    <row r="1650" spans="15:16" x14ac:dyDescent="0.3">
      <c r="O1650" s="10" t="s">
        <v>1688</v>
      </c>
      <c r="P1650" s="13">
        <v>44524</v>
      </c>
    </row>
    <row r="1651" spans="15:16" x14ac:dyDescent="0.3">
      <c r="O1651" s="9" t="s">
        <v>1688</v>
      </c>
      <c r="P1651" s="12">
        <v>44524</v>
      </c>
    </row>
    <row r="1652" spans="15:16" x14ac:dyDescent="0.3">
      <c r="O1652" s="10" t="s">
        <v>289</v>
      </c>
      <c r="P1652" s="13">
        <v>44524</v>
      </c>
    </row>
    <row r="1653" spans="15:16" x14ac:dyDescent="0.3">
      <c r="O1653" s="9" t="s">
        <v>83</v>
      </c>
      <c r="P1653" s="12">
        <v>44524</v>
      </c>
    </row>
    <row r="1654" spans="15:16" x14ac:dyDescent="0.3">
      <c r="O1654" s="10" t="s">
        <v>578</v>
      </c>
      <c r="P1654" s="13">
        <v>44524</v>
      </c>
    </row>
    <row r="1655" spans="15:16" x14ac:dyDescent="0.3">
      <c r="O1655" s="9" t="s">
        <v>578</v>
      </c>
      <c r="P1655" s="12">
        <v>44524</v>
      </c>
    </row>
    <row r="1656" spans="15:16" x14ac:dyDescent="0.3">
      <c r="O1656" s="10" t="s">
        <v>1693</v>
      </c>
      <c r="P1656" s="13">
        <v>44524</v>
      </c>
    </row>
    <row r="1657" spans="15:16" x14ac:dyDescent="0.3">
      <c r="O1657" s="9" t="s">
        <v>1392</v>
      </c>
      <c r="P1657" s="12">
        <v>44524</v>
      </c>
    </row>
    <row r="1658" spans="15:16" x14ac:dyDescent="0.3">
      <c r="O1658" s="10" t="s">
        <v>1392</v>
      </c>
      <c r="P1658" s="13">
        <v>44524</v>
      </c>
    </row>
    <row r="1659" spans="15:16" x14ac:dyDescent="0.3">
      <c r="O1659" s="9" t="s">
        <v>1696</v>
      </c>
      <c r="P1659" s="12">
        <v>44524</v>
      </c>
    </row>
    <row r="1660" spans="15:16" x14ac:dyDescent="0.3">
      <c r="O1660" s="10" t="s">
        <v>1696</v>
      </c>
      <c r="P1660" s="13">
        <v>44524</v>
      </c>
    </row>
    <row r="1661" spans="15:16" x14ac:dyDescent="0.3">
      <c r="O1661" s="9" t="s">
        <v>1696</v>
      </c>
      <c r="P1661" s="12">
        <v>44524</v>
      </c>
    </row>
    <row r="1662" spans="15:16" x14ac:dyDescent="0.3">
      <c r="O1662" s="10" t="s">
        <v>1696</v>
      </c>
      <c r="P1662" s="13">
        <v>44524</v>
      </c>
    </row>
    <row r="1663" spans="15:16" x14ac:dyDescent="0.3">
      <c r="O1663" s="9" t="s">
        <v>626</v>
      </c>
      <c r="P1663" s="12">
        <v>44524</v>
      </c>
    </row>
    <row r="1664" spans="15:16" x14ac:dyDescent="0.3">
      <c r="O1664" s="10" t="s">
        <v>1699</v>
      </c>
      <c r="P1664" s="13">
        <v>44524</v>
      </c>
    </row>
    <row r="1665" spans="15:16" x14ac:dyDescent="0.3">
      <c r="O1665" s="9" t="s">
        <v>743</v>
      </c>
      <c r="P1665" s="12">
        <v>44525</v>
      </c>
    </row>
    <row r="1666" spans="15:16" x14ac:dyDescent="0.3">
      <c r="O1666" s="10" t="s">
        <v>743</v>
      </c>
      <c r="P1666" s="13">
        <v>44525</v>
      </c>
    </row>
    <row r="1667" spans="15:16" x14ac:dyDescent="0.3">
      <c r="O1667" s="9" t="s">
        <v>743</v>
      </c>
      <c r="P1667" s="12">
        <v>44525</v>
      </c>
    </row>
    <row r="1668" spans="15:16" x14ac:dyDescent="0.3">
      <c r="O1668" s="10" t="s">
        <v>689</v>
      </c>
      <c r="P1668" s="13">
        <v>44525</v>
      </c>
    </row>
    <row r="1669" spans="15:16" x14ac:dyDescent="0.3">
      <c r="O1669" s="9" t="s">
        <v>689</v>
      </c>
      <c r="P1669" s="12">
        <v>44525</v>
      </c>
    </row>
    <row r="1670" spans="15:16" x14ac:dyDescent="0.3">
      <c r="O1670" s="10" t="s">
        <v>689</v>
      </c>
      <c r="P1670" s="13">
        <v>44525</v>
      </c>
    </row>
    <row r="1671" spans="15:16" x14ac:dyDescent="0.3">
      <c r="O1671" s="9" t="s">
        <v>689</v>
      </c>
      <c r="P1671" s="12">
        <v>44525</v>
      </c>
    </row>
    <row r="1672" spans="15:16" x14ac:dyDescent="0.3">
      <c r="O1672" s="10" t="s">
        <v>689</v>
      </c>
      <c r="P1672" s="13">
        <v>44525</v>
      </c>
    </row>
    <row r="1673" spans="15:16" x14ac:dyDescent="0.3">
      <c r="O1673" s="9" t="s">
        <v>689</v>
      </c>
      <c r="P1673" s="12">
        <v>44525</v>
      </c>
    </row>
    <row r="1674" spans="15:16" x14ac:dyDescent="0.3">
      <c r="O1674" s="10" t="s">
        <v>1705</v>
      </c>
      <c r="P1674" s="13">
        <v>44525</v>
      </c>
    </row>
    <row r="1675" spans="15:16" x14ac:dyDescent="0.3">
      <c r="O1675" s="9" t="s">
        <v>401</v>
      </c>
      <c r="P1675" s="12">
        <v>44525</v>
      </c>
    </row>
    <row r="1676" spans="15:16" x14ac:dyDescent="0.3">
      <c r="O1676" s="10" t="s">
        <v>401</v>
      </c>
      <c r="P1676" s="13">
        <v>44525</v>
      </c>
    </row>
    <row r="1677" spans="15:16" x14ac:dyDescent="0.3">
      <c r="O1677" s="9" t="s">
        <v>509</v>
      </c>
      <c r="P1677" s="12">
        <v>44525</v>
      </c>
    </row>
    <row r="1678" spans="15:16" x14ac:dyDescent="0.3">
      <c r="O1678" s="10" t="s">
        <v>289</v>
      </c>
      <c r="P1678" s="13">
        <v>44525</v>
      </c>
    </row>
    <row r="1679" spans="15:16" x14ac:dyDescent="0.3">
      <c r="O1679" s="9" t="s">
        <v>289</v>
      </c>
      <c r="P1679" s="12">
        <v>44525</v>
      </c>
    </row>
    <row r="1680" spans="15:16" x14ac:dyDescent="0.3">
      <c r="O1680" s="10" t="s">
        <v>289</v>
      </c>
      <c r="P1680" s="13">
        <v>44525</v>
      </c>
    </row>
    <row r="1681" spans="15:16" x14ac:dyDescent="0.3">
      <c r="O1681" s="9" t="s">
        <v>857</v>
      </c>
      <c r="P1681" s="12">
        <v>44526</v>
      </c>
    </row>
    <row r="1682" spans="15:16" x14ac:dyDescent="0.3">
      <c r="O1682" s="10" t="s">
        <v>848</v>
      </c>
      <c r="P1682" s="13">
        <v>44526</v>
      </c>
    </row>
    <row r="1683" spans="15:16" x14ac:dyDescent="0.3">
      <c r="O1683" s="9" t="s">
        <v>848</v>
      </c>
      <c r="P1683" s="12">
        <v>44526</v>
      </c>
    </row>
    <row r="1684" spans="15:16" x14ac:dyDescent="0.3">
      <c r="O1684" s="10" t="s">
        <v>848</v>
      </c>
      <c r="P1684" s="13">
        <v>44526</v>
      </c>
    </row>
    <row r="1685" spans="15:16" x14ac:dyDescent="0.3">
      <c r="O1685" s="9" t="s">
        <v>1497</v>
      </c>
      <c r="P1685" s="12">
        <v>44526</v>
      </c>
    </row>
    <row r="1686" spans="15:16" x14ac:dyDescent="0.3">
      <c r="O1686" s="10" t="s">
        <v>1475</v>
      </c>
      <c r="P1686" s="13">
        <v>44526</v>
      </c>
    </row>
    <row r="1687" spans="15:16" x14ac:dyDescent="0.3">
      <c r="O1687" s="9" t="s">
        <v>1475</v>
      </c>
      <c r="P1687" s="12">
        <v>44526</v>
      </c>
    </row>
    <row r="1688" spans="15:16" x14ac:dyDescent="0.3">
      <c r="O1688" s="10" t="s">
        <v>1475</v>
      </c>
      <c r="P1688" s="13">
        <v>44526</v>
      </c>
    </row>
    <row r="1689" spans="15:16" x14ac:dyDescent="0.3">
      <c r="O1689" s="9" t="s">
        <v>1475</v>
      </c>
      <c r="P1689" s="12">
        <v>44526</v>
      </c>
    </row>
    <row r="1690" spans="15:16" x14ac:dyDescent="0.3">
      <c r="O1690" s="10" t="s">
        <v>1475</v>
      </c>
      <c r="P1690" s="13">
        <v>44526</v>
      </c>
    </row>
    <row r="1691" spans="15:16" x14ac:dyDescent="0.3">
      <c r="O1691" s="9" t="s">
        <v>1483</v>
      </c>
      <c r="P1691" s="12">
        <v>44526</v>
      </c>
    </row>
    <row r="1692" spans="15:16" x14ac:dyDescent="0.3">
      <c r="O1692" s="10" t="s">
        <v>1483</v>
      </c>
      <c r="P1692" s="13">
        <v>44526</v>
      </c>
    </row>
    <row r="1693" spans="15:16" x14ac:dyDescent="0.3">
      <c r="O1693" s="9" t="s">
        <v>1483</v>
      </c>
      <c r="P1693" s="12">
        <v>44526</v>
      </c>
    </row>
    <row r="1694" spans="15:16" x14ac:dyDescent="0.3">
      <c r="O1694" s="10" t="s">
        <v>1483</v>
      </c>
      <c r="P1694" s="13">
        <v>44526</v>
      </c>
    </row>
    <row r="1695" spans="15:16" x14ac:dyDescent="0.3">
      <c r="O1695" s="9" t="s">
        <v>902</v>
      </c>
      <c r="P1695" s="12">
        <v>44527</v>
      </c>
    </row>
    <row r="1696" spans="15:16" x14ac:dyDescent="0.3">
      <c r="O1696" s="10" t="s">
        <v>29</v>
      </c>
      <c r="P1696" s="13">
        <v>44527</v>
      </c>
    </row>
    <row r="1697" spans="15:16" x14ac:dyDescent="0.3">
      <c r="O1697" s="9" t="s">
        <v>1712</v>
      </c>
      <c r="P1697" s="12">
        <v>44528</v>
      </c>
    </row>
    <row r="1698" spans="15:16" x14ac:dyDescent="0.3">
      <c r="O1698" s="10" t="s">
        <v>1714</v>
      </c>
      <c r="P1698" s="13">
        <v>44528</v>
      </c>
    </row>
    <row r="1699" spans="15:16" x14ac:dyDescent="0.3">
      <c r="O1699" s="9" t="s">
        <v>61</v>
      </c>
      <c r="P1699" s="12">
        <v>44528</v>
      </c>
    </row>
    <row r="1700" spans="15:16" x14ac:dyDescent="0.3">
      <c r="O1700" s="10" t="s">
        <v>61</v>
      </c>
      <c r="P1700" s="13">
        <v>44528</v>
      </c>
    </row>
    <row r="1701" spans="15:16" x14ac:dyDescent="0.3">
      <c r="O1701" s="9" t="s">
        <v>61</v>
      </c>
      <c r="P1701" s="12">
        <v>44528</v>
      </c>
    </row>
    <row r="1702" spans="15:16" x14ac:dyDescent="0.3">
      <c r="O1702" s="10" t="s">
        <v>61</v>
      </c>
      <c r="P1702" s="13">
        <v>44528</v>
      </c>
    </row>
    <row r="1703" spans="15:16" x14ac:dyDescent="0.3">
      <c r="O1703" s="9" t="s">
        <v>1115</v>
      </c>
      <c r="P1703" s="12">
        <v>44528</v>
      </c>
    </row>
    <row r="1704" spans="15:16" x14ac:dyDescent="0.3">
      <c r="O1704" s="10" t="s">
        <v>1115</v>
      </c>
      <c r="P1704" s="13">
        <v>44528</v>
      </c>
    </row>
    <row r="1705" spans="15:16" x14ac:dyDescent="0.3">
      <c r="O1705" s="9" t="s">
        <v>1115</v>
      </c>
      <c r="P1705" s="12">
        <v>44528</v>
      </c>
    </row>
    <row r="1706" spans="15:16" x14ac:dyDescent="0.3">
      <c r="O1706" s="10" t="s">
        <v>1023</v>
      </c>
      <c r="P1706" s="13">
        <v>44528</v>
      </c>
    </row>
    <row r="1707" spans="15:16" x14ac:dyDescent="0.3">
      <c r="O1707" s="9" t="s">
        <v>1023</v>
      </c>
      <c r="P1707" s="12">
        <v>44528</v>
      </c>
    </row>
    <row r="1708" spans="15:16" x14ac:dyDescent="0.3">
      <c r="O1708" s="10" t="s">
        <v>1719</v>
      </c>
      <c r="P1708" s="13">
        <v>44528</v>
      </c>
    </row>
    <row r="1709" spans="15:16" x14ac:dyDescent="0.3">
      <c r="O1709" s="9" t="s">
        <v>1720</v>
      </c>
      <c r="P1709" s="12">
        <v>44528</v>
      </c>
    </row>
    <row r="1710" spans="15:16" x14ac:dyDescent="0.3">
      <c r="O1710" s="10" t="s">
        <v>839</v>
      </c>
      <c r="P1710" s="13">
        <v>44529</v>
      </c>
    </row>
    <row r="1711" spans="15:16" x14ac:dyDescent="0.3">
      <c r="O1711" s="9" t="s">
        <v>1722</v>
      </c>
      <c r="P1711" s="12">
        <v>44529</v>
      </c>
    </row>
    <row r="1712" spans="15:16" x14ac:dyDescent="0.3">
      <c r="O1712" s="10" t="s">
        <v>1723</v>
      </c>
      <c r="P1712" s="13">
        <v>44529</v>
      </c>
    </row>
    <row r="1713" spans="15:16" x14ac:dyDescent="0.3">
      <c r="O1713" s="9" t="s">
        <v>1723</v>
      </c>
      <c r="P1713" s="12">
        <v>44529</v>
      </c>
    </row>
    <row r="1714" spans="15:16" x14ac:dyDescent="0.3">
      <c r="O1714" s="10" t="s">
        <v>953</v>
      </c>
      <c r="P1714" s="13">
        <v>44529</v>
      </c>
    </row>
    <row r="1715" spans="15:16" x14ac:dyDescent="0.3">
      <c r="O1715" s="9" t="s">
        <v>1617</v>
      </c>
      <c r="P1715" s="12">
        <v>44530</v>
      </c>
    </row>
    <row r="1716" spans="15:16" x14ac:dyDescent="0.3">
      <c r="O1716" s="10" t="s">
        <v>684</v>
      </c>
      <c r="P1716" s="13">
        <v>44530</v>
      </c>
    </row>
    <row r="1717" spans="15:16" x14ac:dyDescent="0.3">
      <c r="O1717" s="9" t="s">
        <v>953</v>
      </c>
      <c r="P1717" s="12">
        <v>44530</v>
      </c>
    </row>
    <row r="1718" spans="15:16" x14ac:dyDescent="0.3">
      <c r="O1718" s="10" t="s">
        <v>953</v>
      </c>
      <c r="P1718" s="13">
        <v>44530</v>
      </c>
    </row>
    <row r="1719" spans="15:16" x14ac:dyDescent="0.3">
      <c r="O1719" s="9" t="s">
        <v>712</v>
      </c>
      <c r="P1719" s="12">
        <v>44531</v>
      </c>
    </row>
    <row r="1720" spans="15:16" x14ac:dyDescent="0.3">
      <c r="O1720" s="10" t="s">
        <v>712</v>
      </c>
      <c r="P1720" s="13">
        <v>44531</v>
      </c>
    </row>
    <row r="1721" spans="15:16" x14ac:dyDescent="0.3">
      <c r="O1721" s="9" t="s">
        <v>1727</v>
      </c>
      <c r="P1721" s="12">
        <v>44531</v>
      </c>
    </row>
    <row r="1722" spans="15:16" x14ac:dyDescent="0.3">
      <c r="O1722" s="10" t="s">
        <v>853</v>
      </c>
      <c r="P1722" s="13">
        <v>44531</v>
      </c>
    </row>
    <row r="1723" spans="15:16" x14ac:dyDescent="0.3">
      <c r="O1723" s="9" t="s">
        <v>1652</v>
      </c>
      <c r="P1723" s="12">
        <v>44531</v>
      </c>
    </row>
    <row r="1724" spans="15:16" x14ac:dyDescent="0.3">
      <c r="O1724" s="10" t="s">
        <v>1652</v>
      </c>
      <c r="P1724" s="13">
        <v>44531</v>
      </c>
    </row>
    <row r="1725" spans="15:16" x14ac:dyDescent="0.3">
      <c r="O1725" s="9" t="s">
        <v>1652</v>
      </c>
      <c r="P1725" s="12">
        <v>44531</v>
      </c>
    </row>
    <row r="1726" spans="15:16" x14ac:dyDescent="0.3">
      <c r="O1726" s="10" t="s">
        <v>1652</v>
      </c>
      <c r="P1726" s="13">
        <v>44531</v>
      </c>
    </row>
    <row r="1727" spans="15:16" x14ac:dyDescent="0.3">
      <c r="O1727" s="9" t="s">
        <v>346</v>
      </c>
      <c r="P1727" s="12">
        <v>44531</v>
      </c>
    </row>
    <row r="1728" spans="15:16" x14ac:dyDescent="0.3">
      <c r="O1728" s="10" t="s">
        <v>861</v>
      </c>
      <c r="P1728" s="13">
        <v>44531</v>
      </c>
    </row>
    <row r="1729" spans="15:16" x14ac:dyDescent="0.3">
      <c r="O1729" s="9" t="s">
        <v>861</v>
      </c>
      <c r="P1729" s="12">
        <v>44531</v>
      </c>
    </row>
    <row r="1730" spans="15:16" x14ac:dyDescent="0.3">
      <c r="O1730" s="10" t="s">
        <v>861</v>
      </c>
      <c r="P1730" s="13">
        <v>44531</v>
      </c>
    </row>
    <row r="1731" spans="15:16" x14ac:dyDescent="0.3">
      <c r="O1731" s="9" t="s">
        <v>1733</v>
      </c>
      <c r="P1731" s="12">
        <v>44532</v>
      </c>
    </row>
    <row r="1732" spans="15:16" x14ac:dyDescent="0.3">
      <c r="O1732" s="10" t="s">
        <v>1733</v>
      </c>
      <c r="P1732" s="13">
        <v>44532</v>
      </c>
    </row>
    <row r="1733" spans="15:16" x14ac:dyDescent="0.3">
      <c r="O1733" s="9" t="s">
        <v>1733</v>
      </c>
      <c r="P1733" s="12">
        <v>44532</v>
      </c>
    </row>
    <row r="1734" spans="15:16" x14ac:dyDescent="0.3">
      <c r="O1734" s="10" t="s">
        <v>1734</v>
      </c>
      <c r="P1734" s="13">
        <v>44532</v>
      </c>
    </row>
    <row r="1735" spans="15:16" x14ac:dyDescent="0.3">
      <c r="O1735" s="9" t="s">
        <v>1734</v>
      </c>
      <c r="P1735" s="12">
        <v>44532</v>
      </c>
    </row>
    <row r="1736" spans="15:16" x14ac:dyDescent="0.3">
      <c r="O1736" s="10" t="s">
        <v>1734</v>
      </c>
      <c r="P1736" s="13">
        <v>44532</v>
      </c>
    </row>
    <row r="1737" spans="15:16" x14ac:dyDescent="0.3">
      <c r="O1737" s="9" t="s">
        <v>1736</v>
      </c>
      <c r="P1737" s="12">
        <v>44532</v>
      </c>
    </row>
    <row r="1738" spans="15:16" x14ac:dyDescent="0.3">
      <c r="O1738" s="10" t="s">
        <v>1738</v>
      </c>
      <c r="P1738" s="13">
        <v>44532</v>
      </c>
    </row>
    <row r="1739" spans="15:16" x14ac:dyDescent="0.3">
      <c r="O1739" s="9" t="s">
        <v>1289</v>
      </c>
      <c r="P1739" s="12">
        <v>44532</v>
      </c>
    </row>
    <row r="1740" spans="15:16" x14ac:dyDescent="0.3">
      <c r="O1740" s="10" t="s">
        <v>1289</v>
      </c>
      <c r="P1740" s="13">
        <v>44532</v>
      </c>
    </row>
    <row r="1741" spans="15:16" x14ac:dyDescent="0.3">
      <c r="O1741" s="9" t="s">
        <v>1289</v>
      </c>
      <c r="P1741" s="12">
        <v>44532</v>
      </c>
    </row>
    <row r="1742" spans="15:16" x14ac:dyDescent="0.3">
      <c r="O1742" s="10" t="s">
        <v>1289</v>
      </c>
      <c r="P1742" s="13">
        <v>44532</v>
      </c>
    </row>
    <row r="1743" spans="15:16" x14ac:dyDescent="0.3">
      <c r="O1743" s="9" t="s">
        <v>1741</v>
      </c>
      <c r="P1743" s="12">
        <v>44532</v>
      </c>
    </row>
    <row r="1744" spans="15:16" x14ac:dyDescent="0.3">
      <c r="O1744" s="10" t="s">
        <v>1741</v>
      </c>
      <c r="P1744" s="13">
        <v>44532</v>
      </c>
    </row>
    <row r="1745" spans="15:16" x14ac:dyDescent="0.3">
      <c r="O1745" s="9" t="s">
        <v>1687</v>
      </c>
      <c r="P1745" s="12">
        <v>44533</v>
      </c>
    </row>
    <row r="1746" spans="15:16" x14ac:dyDescent="0.3">
      <c r="O1746" s="10" t="s">
        <v>1720</v>
      </c>
      <c r="P1746" s="13">
        <v>44533</v>
      </c>
    </row>
    <row r="1747" spans="15:16" x14ac:dyDescent="0.3">
      <c r="O1747" s="9" t="s">
        <v>1744</v>
      </c>
      <c r="P1747" s="12">
        <v>44534</v>
      </c>
    </row>
    <row r="1748" spans="15:16" x14ac:dyDescent="0.3">
      <c r="O1748" s="10" t="s">
        <v>81</v>
      </c>
      <c r="P1748" s="13">
        <v>44535</v>
      </c>
    </row>
    <row r="1749" spans="15:16" x14ac:dyDescent="0.3">
      <c r="O1749" s="9" t="s">
        <v>81</v>
      </c>
      <c r="P1749" s="12">
        <v>44535</v>
      </c>
    </row>
    <row r="1750" spans="15:16" x14ac:dyDescent="0.3">
      <c r="O1750" s="10" t="s">
        <v>1746</v>
      </c>
      <c r="P1750" s="13">
        <v>44535</v>
      </c>
    </row>
    <row r="1751" spans="15:16" x14ac:dyDescent="0.3">
      <c r="O1751" s="9" t="s">
        <v>1746</v>
      </c>
      <c r="P1751" s="12">
        <v>44535</v>
      </c>
    </row>
    <row r="1752" spans="15:16" x14ac:dyDescent="0.3">
      <c r="O1752" s="10" t="s">
        <v>1747</v>
      </c>
      <c r="P1752" s="13">
        <v>44535</v>
      </c>
    </row>
    <row r="1753" spans="15:16" x14ac:dyDescent="0.3">
      <c r="O1753" s="9" t="s">
        <v>1748</v>
      </c>
      <c r="P1753" s="12">
        <v>44535</v>
      </c>
    </row>
    <row r="1754" spans="15:16" x14ac:dyDescent="0.3">
      <c r="O1754" s="10" t="s">
        <v>1748</v>
      </c>
      <c r="P1754" s="13">
        <v>44535</v>
      </c>
    </row>
    <row r="1755" spans="15:16" x14ac:dyDescent="0.3">
      <c r="O1755" s="9" t="s">
        <v>1287</v>
      </c>
      <c r="P1755" s="12">
        <v>44535</v>
      </c>
    </row>
    <row r="1756" spans="15:16" x14ac:dyDescent="0.3">
      <c r="O1756" s="10" t="s">
        <v>1287</v>
      </c>
      <c r="P1756" s="13">
        <v>44535</v>
      </c>
    </row>
    <row r="1757" spans="15:16" x14ac:dyDescent="0.3">
      <c r="O1757" s="9" t="s">
        <v>1287</v>
      </c>
      <c r="P1757" s="12">
        <v>44535</v>
      </c>
    </row>
    <row r="1758" spans="15:16" x14ac:dyDescent="0.3">
      <c r="O1758" s="10" t="s">
        <v>1287</v>
      </c>
      <c r="P1758" s="13">
        <v>44535</v>
      </c>
    </row>
    <row r="1759" spans="15:16" x14ac:dyDescent="0.3">
      <c r="O1759" s="9" t="s">
        <v>1287</v>
      </c>
      <c r="P1759" s="12">
        <v>44535</v>
      </c>
    </row>
    <row r="1760" spans="15:16" x14ac:dyDescent="0.3">
      <c r="O1760" s="10" t="s">
        <v>1751</v>
      </c>
      <c r="P1760" s="13">
        <v>44535</v>
      </c>
    </row>
    <row r="1761" spans="15:16" x14ac:dyDescent="0.3">
      <c r="O1761" s="9" t="s">
        <v>1751</v>
      </c>
      <c r="P1761" s="12">
        <v>44535</v>
      </c>
    </row>
    <row r="1762" spans="15:16" x14ac:dyDescent="0.3">
      <c r="O1762" s="10" t="s">
        <v>1751</v>
      </c>
      <c r="P1762" s="13">
        <v>44535</v>
      </c>
    </row>
    <row r="1763" spans="15:16" x14ac:dyDescent="0.3">
      <c r="O1763" s="9" t="s">
        <v>1752</v>
      </c>
      <c r="P1763" s="12">
        <v>44535</v>
      </c>
    </row>
    <row r="1764" spans="15:16" x14ac:dyDescent="0.3">
      <c r="O1764" s="10" t="s">
        <v>1027</v>
      </c>
      <c r="P1764" s="13">
        <v>44536</v>
      </c>
    </row>
    <row r="1765" spans="15:16" x14ac:dyDescent="0.3">
      <c r="O1765" s="9" t="s">
        <v>1164</v>
      </c>
      <c r="P1765" s="12">
        <v>44536</v>
      </c>
    </row>
    <row r="1766" spans="15:16" x14ac:dyDescent="0.3">
      <c r="O1766" s="10" t="s">
        <v>1164</v>
      </c>
      <c r="P1766" s="13">
        <v>44536</v>
      </c>
    </row>
    <row r="1767" spans="15:16" x14ac:dyDescent="0.3">
      <c r="O1767" s="9" t="s">
        <v>1051</v>
      </c>
      <c r="P1767" s="12">
        <v>44536</v>
      </c>
    </row>
    <row r="1768" spans="15:16" x14ac:dyDescent="0.3">
      <c r="O1768" s="10" t="s">
        <v>1051</v>
      </c>
      <c r="P1768" s="13">
        <v>44536</v>
      </c>
    </row>
    <row r="1769" spans="15:16" x14ac:dyDescent="0.3">
      <c r="O1769" s="9" t="s">
        <v>1051</v>
      </c>
      <c r="P1769" s="12">
        <v>44536</v>
      </c>
    </row>
    <row r="1770" spans="15:16" x14ac:dyDescent="0.3">
      <c r="O1770" s="10" t="s">
        <v>1051</v>
      </c>
      <c r="P1770" s="13">
        <v>44536</v>
      </c>
    </row>
    <row r="1771" spans="15:16" x14ac:dyDescent="0.3">
      <c r="O1771" s="9" t="s">
        <v>1051</v>
      </c>
      <c r="P1771" s="12">
        <v>44536</v>
      </c>
    </row>
    <row r="1772" spans="15:16" x14ac:dyDescent="0.3">
      <c r="O1772" s="10" t="s">
        <v>1051</v>
      </c>
      <c r="P1772" s="13">
        <v>44536</v>
      </c>
    </row>
    <row r="1773" spans="15:16" x14ac:dyDescent="0.3">
      <c r="O1773" s="9" t="s">
        <v>490</v>
      </c>
      <c r="P1773" s="12">
        <v>44536</v>
      </c>
    </row>
    <row r="1774" spans="15:16" x14ac:dyDescent="0.3">
      <c r="O1774" s="10" t="s">
        <v>1574</v>
      </c>
      <c r="P1774" s="13">
        <v>44536</v>
      </c>
    </row>
    <row r="1775" spans="15:16" x14ac:dyDescent="0.3">
      <c r="O1775" s="9" t="s">
        <v>1546</v>
      </c>
      <c r="P1775" s="12">
        <v>44537</v>
      </c>
    </row>
    <row r="1776" spans="15:16" x14ac:dyDescent="0.3">
      <c r="O1776" s="10" t="s">
        <v>1758</v>
      </c>
      <c r="P1776" s="13">
        <v>44537</v>
      </c>
    </row>
    <row r="1777" spans="15:16" x14ac:dyDescent="0.3">
      <c r="O1777" s="9" t="s">
        <v>1044</v>
      </c>
      <c r="P1777" s="12">
        <v>44537</v>
      </c>
    </row>
    <row r="1778" spans="15:16" x14ac:dyDescent="0.3">
      <c r="O1778" s="10" t="s">
        <v>665</v>
      </c>
      <c r="P1778" s="13">
        <v>44537</v>
      </c>
    </row>
    <row r="1779" spans="15:16" x14ac:dyDescent="0.3">
      <c r="O1779" s="9" t="s">
        <v>1760</v>
      </c>
      <c r="P1779" s="12">
        <v>44538</v>
      </c>
    </row>
    <row r="1780" spans="15:16" x14ac:dyDescent="0.3">
      <c r="O1780" s="10" t="s">
        <v>1762</v>
      </c>
      <c r="P1780" s="13">
        <v>44538</v>
      </c>
    </row>
    <row r="1781" spans="15:16" x14ac:dyDescent="0.3">
      <c r="O1781" s="9" t="s">
        <v>1762</v>
      </c>
      <c r="P1781" s="12">
        <v>44538</v>
      </c>
    </row>
    <row r="1782" spans="15:16" x14ac:dyDescent="0.3">
      <c r="O1782" s="10" t="s">
        <v>1762</v>
      </c>
      <c r="P1782" s="13">
        <v>44538</v>
      </c>
    </row>
    <row r="1783" spans="15:16" x14ac:dyDescent="0.3">
      <c r="O1783" s="9" t="s">
        <v>1762</v>
      </c>
      <c r="P1783" s="12">
        <v>44538</v>
      </c>
    </row>
    <row r="1784" spans="15:16" x14ac:dyDescent="0.3">
      <c r="O1784" s="10" t="s">
        <v>1762</v>
      </c>
      <c r="P1784" s="13">
        <v>44538</v>
      </c>
    </row>
    <row r="1785" spans="15:16" x14ac:dyDescent="0.3">
      <c r="O1785" s="9" t="s">
        <v>1762</v>
      </c>
      <c r="P1785" s="12">
        <v>44538</v>
      </c>
    </row>
    <row r="1786" spans="15:16" x14ac:dyDescent="0.3">
      <c r="O1786" s="10" t="s">
        <v>1762</v>
      </c>
      <c r="P1786" s="13">
        <v>44538</v>
      </c>
    </row>
    <row r="1787" spans="15:16" x14ac:dyDescent="0.3">
      <c r="O1787" s="9" t="s">
        <v>1762</v>
      </c>
      <c r="P1787" s="12">
        <v>44538</v>
      </c>
    </row>
    <row r="1788" spans="15:16" x14ac:dyDescent="0.3">
      <c r="O1788" s="10" t="s">
        <v>749</v>
      </c>
      <c r="P1788" s="13">
        <v>44538</v>
      </c>
    </row>
    <row r="1789" spans="15:16" x14ac:dyDescent="0.3">
      <c r="O1789" s="9" t="s">
        <v>749</v>
      </c>
      <c r="P1789" s="12">
        <v>44538</v>
      </c>
    </row>
    <row r="1790" spans="15:16" x14ac:dyDescent="0.3">
      <c r="O1790" s="10" t="s">
        <v>1766</v>
      </c>
      <c r="P1790" s="13">
        <v>44538</v>
      </c>
    </row>
    <row r="1791" spans="15:16" x14ac:dyDescent="0.3">
      <c r="O1791" s="9" t="s">
        <v>1766</v>
      </c>
      <c r="P1791" s="12">
        <v>44538</v>
      </c>
    </row>
    <row r="1792" spans="15:16" x14ac:dyDescent="0.3">
      <c r="O1792" s="10" t="s">
        <v>176</v>
      </c>
      <c r="P1792" s="13">
        <v>44539</v>
      </c>
    </row>
    <row r="1793" spans="15:16" x14ac:dyDescent="0.3">
      <c r="O1793" s="9" t="s">
        <v>1414</v>
      </c>
      <c r="P1793" s="12">
        <v>44539</v>
      </c>
    </row>
    <row r="1794" spans="15:16" x14ac:dyDescent="0.3">
      <c r="O1794" s="10" t="s">
        <v>1214</v>
      </c>
      <c r="P1794" s="13">
        <v>44539</v>
      </c>
    </row>
    <row r="1795" spans="15:16" x14ac:dyDescent="0.3">
      <c r="O1795" s="9" t="s">
        <v>1214</v>
      </c>
      <c r="P1795" s="12">
        <v>44539</v>
      </c>
    </row>
    <row r="1796" spans="15:16" x14ac:dyDescent="0.3">
      <c r="O1796" s="10" t="s">
        <v>355</v>
      </c>
      <c r="P1796" s="13">
        <v>44539</v>
      </c>
    </row>
    <row r="1797" spans="15:16" x14ac:dyDescent="0.3">
      <c r="O1797" s="9" t="s">
        <v>355</v>
      </c>
      <c r="P1797" s="12">
        <v>44539</v>
      </c>
    </row>
    <row r="1798" spans="15:16" x14ac:dyDescent="0.3">
      <c r="O1798" s="10" t="s">
        <v>1758</v>
      </c>
      <c r="P1798" s="13">
        <v>44539</v>
      </c>
    </row>
    <row r="1799" spans="15:16" x14ac:dyDescent="0.3">
      <c r="O1799" s="9" t="s">
        <v>1758</v>
      </c>
      <c r="P1799" s="12">
        <v>44539</v>
      </c>
    </row>
    <row r="1800" spans="15:16" x14ac:dyDescent="0.3">
      <c r="O1800" s="10" t="s">
        <v>1684</v>
      </c>
      <c r="P1800" s="13">
        <v>44540</v>
      </c>
    </row>
    <row r="1801" spans="15:16" x14ac:dyDescent="0.3">
      <c r="O1801" s="9" t="s">
        <v>1684</v>
      </c>
      <c r="P1801" s="12">
        <v>44540</v>
      </c>
    </row>
    <row r="1802" spans="15:16" x14ac:dyDescent="0.3">
      <c r="O1802" s="10" t="s">
        <v>1771</v>
      </c>
      <c r="P1802" s="13">
        <v>44540</v>
      </c>
    </row>
    <row r="1803" spans="15:16" x14ac:dyDescent="0.3">
      <c r="O1803" s="9" t="s">
        <v>1771</v>
      </c>
      <c r="P1803" s="12">
        <v>44540</v>
      </c>
    </row>
    <row r="1804" spans="15:16" x14ac:dyDescent="0.3">
      <c r="O1804" s="10" t="s">
        <v>1771</v>
      </c>
      <c r="P1804" s="13">
        <v>44540</v>
      </c>
    </row>
    <row r="1805" spans="15:16" x14ac:dyDescent="0.3">
      <c r="O1805" s="9" t="s">
        <v>1211</v>
      </c>
      <c r="P1805" s="12">
        <v>44542</v>
      </c>
    </row>
    <row r="1806" spans="15:16" x14ac:dyDescent="0.3">
      <c r="O1806" s="10" t="s">
        <v>1211</v>
      </c>
      <c r="P1806" s="13">
        <v>44542</v>
      </c>
    </row>
    <row r="1807" spans="15:16" x14ac:dyDescent="0.3">
      <c r="O1807" s="9" t="s">
        <v>1211</v>
      </c>
      <c r="P1807" s="12">
        <v>44542</v>
      </c>
    </row>
    <row r="1808" spans="15:16" x14ac:dyDescent="0.3">
      <c r="O1808" s="10" t="s">
        <v>1563</v>
      </c>
      <c r="P1808" s="13">
        <v>44542</v>
      </c>
    </row>
    <row r="1809" spans="15:16" x14ac:dyDescent="0.3">
      <c r="O1809" s="9" t="s">
        <v>1776</v>
      </c>
      <c r="P1809" s="12">
        <v>44542</v>
      </c>
    </row>
    <row r="1810" spans="15:16" x14ac:dyDescent="0.3">
      <c r="O1810" s="10" t="s">
        <v>1778</v>
      </c>
      <c r="P1810" s="13">
        <v>44542</v>
      </c>
    </row>
    <row r="1811" spans="15:16" x14ac:dyDescent="0.3">
      <c r="O1811" s="9" t="s">
        <v>1778</v>
      </c>
      <c r="P1811" s="12">
        <v>44542</v>
      </c>
    </row>
    <row r="1812" spans="15:16" x14ac:dyDescent="0.3">
      <c r="O1812" s="10" t="s">
        <v>1778</v>
      </c>
      <c r="P1812" s="13">
        <v>44542</v>
      </c>
    </row>
    <row r="1813" spans="15:16" x14ac:dyDescent="0.3">
      <c r="O1813" s="9" t="s">
        <v>953</v>
      </c>
      <c r="P1813" s="12">
        <v>44542</v>
      </c>
    </row>
    <row r="1814" spans="15:16" x14ac:dyDescent="0.3">
      <c r="O1814" s="10" t="s">
        <v>1207</v>
      </c>
      <c r="P1814" s="13">
        <v>44543</v>
      </c>
    </row>
    <row r="1815" spans="15:16" x14ac:dyDescent="0.3">
      <c r="O1815" s="9" t="s">
        <v>1781</v>
      </c>
      <c r="P1815" s="12">
        <v>44543</v>
      </c>
    </row>
    <row r="1816" spans="15:16" x14ac:dyDescent="0.3">
      <c r="O1816" s="10" t="s">
        <v>738</v>
      </c>
      <c r="P1816" s="13">
        <v>44543</v>
      </c>
    </row>
    <row r="1817" spans="15:16" x14ac:dyDescent="0.3">
      <c r="O1817" s="9" t="s">
        <v>684</v>
      </c>
      <c r="P1817" s="12">
        <v>44543</v>
      </c>
    </row>
    <row r="1818" spans="15:16" x14ac:dyDescent="0.3">
      <c r="O1818" s="10" t="s">
        <v>684</v>
      </c>
      <c r="P1818" s="13">
        <v>44543</v>
      </c>
    </row>
    <row r="1819" spans="15:16" x14ac:dyDescent="0.3">
      <c r="O1819" s="9" t="s">
        <v>1783</v>
      </c>
      <c r="P1819" s="12">
        <v>44543</v>
      </c>
    </row>
    <row r="1820" spans="15:16" x14ac:dyDescent="0.3">
      <c r="O1820" s="10" t="s">
        <v>1433</v>
      </c>
      <c r="P1820" s="13">
        <v>44544</v>
      </c>
    </row>
    <row r="1821" spans="15:16" x14ac:dyDescent="0.3">
      <c r="O1821" s="9" t="s">
        <v>1433</v>
      </c>
      <c r="P1821" s="12">
        <v>44544</v>
      </c>
    </row>
    <row r="1822" spans="15:16" x14ac:dyDescent="0.3">
      <c r="O1822" s="10" t="s">
        <v>1433</v>
      </c>
      <c r="P1822" s="13">
        <v>44544</v>
      </c>
    </row>
    <row r="1823" spans="15:16" x14ac:dyDescent="0.3">
      <c r="O1823" s="9" t="s">
        <v>778</v>
      </c>
      <c r="P1823" s="12">
        <v>44544</v>
      </c>
    </row>
    <row r="1824" spans="15:16" x14ac:dyDescent="0.3">
      <c r="O1824" s="10" t="s">
        <v>1785</v>
      </c>
      <c r="P1824" s="13">
        <v>44544</v>
      </c>
    </row>
    <row r="1825" spans="15:16" x14ac:dyDescent="0.3">
      <c r="O1825" s="9" t="s">
        <v>1785</v>
      </c>
      <c r="P1825" s="12">
        <v>44544</v>
      </c>
    </row>
    <row r="1826" spans="15:16" x14ac:dyDescent="0.3">
      <c r="O1826" s="10" t="s">
        <v>1785</v>
      </c>
      <c r="P1826" s="13">
        <v>44544</v>
      </c>
    </row>
    <row r="1827" spans="15:16" x14ac:dyDescent="0.3">
      <c r="O1827" s="9" t="s">
        <v>122</v>
      </c>
      <c r="P1827" s="12">
        <v>44544</v>
      </c>
    </row>
    <row r="1828" spans="15:16" x14ac:dyDescent="0.3">
      <c r="O1828" s="10" t="s">
        <v>1788</v>
      </c>
      <c r="P1828" s="13">
        <v>44544</v>
      </c>
    </row>
    <row r="1829" spans="15:16" x14ac:dyDescent="0.3">
      <c r="O1829" s="9" t="s">
        <v>831</v>
      </c>
      <c r="P1829" s="12">
        <v>44545</v>
      </c>
    </row>
    <row r="1830" spans="15:16" x14ac:dyDescent="0.3">
      <c r="O1830" s="10" t="s">
        <v>831</v>
      </c>
      <c r="P1830" s="13">
        <v>44545</v>
      </c>
    </row>
    <row r="1831" spans="15:16" x14ac:dyDescent="0.3">
      <c r="O1831" s="9" t="s">
        <v>422</v>
      </c>
      <c r="P1831" s="12">
        <v>44545</v>
      </c>
    </row>
    <row r="1832" spans="15:16" x14ac:dyDescent="0.3">
      <c r="O1832" s="10" t="s">
        <v>1791</v>
      </c>
      <c r="P1832" s="13">
        <v>44545</v>
      </c>
    </row>
    <row r="1833" spans="15:16" x14ac:dyDescent="0.3">
      <c r="O1833" s="9" t="s">
        <v>922</v>
      </c>
      <c r="P1833" s="12">
        <v>44545</v>
      </c>
    </row>
    <row r="1834" spans="15:16" x14ac:dyDescent="0.3">
      <c r="O1834" s="10" t="s">
        <v>519</v>
      </c>
      <c r="P1834" s="13">
        <v>44546</v>
      </c>
    </row>
    <row r="1835" spans="15:16" x14ac:dyDescent="0.3">
      <c r="O1835" s="9" t="s">
        <v>1793</v>
      </c>
      <c r="P1835" s="12">
        <v>44546</v>
      </c>
    </row>
    <row r="1836" spans="15:16" x14ac:dyDescent="0.3">
      <c r="O1836" s="10" t="s">
        <v>1793</v>
      </c>
      <c r="P1836" s="13">
        <v>44546</v>
      </c>
    </row>
    <row r="1837" spans="15:16" x14ac:dyDescent="0.3">
      <c r="O1837" s="9" t="s">
        <v>1793</v>
      </c>
      <c r="P1837" s="12">
        <v>44546</v>
      </c>
    </row>
    <row r="1838" spans="15:16" x14ac:dyDescent="0.3">
      <c r="O1838" s="10" t="s">
        <v>1793</v>
      </c>
      <c r="P1838" s="13">
        <v>44546</v>
      </c>
    </row>
    <row r="1839" spans="15:16" x14ac:dyDescent="0.3">
      <c r="O1839" s="9" t="s">
        <v>452</v>
      </c>
      <c r="P1839" s="12">
        <v>44546</v>
      </c>
    </row>
    <row r="1840" spans="15:16" x14ac:dyDescent="0.3">
      <c r="O1840" s="10" t="s">
        <v>452</v>
      </c>
      <c r="P1840" s="13">
        <v>44546</v>
      </c>
    </row>
    <row r="1841" spans="15:16" x14ac:dyDescent="0.3">
      <c r="O1841" s="9" t="s">
        <v>143</v>
      </c>
      <c r="P1841" s="12">
        <v>44546</v>
      </c>
    </row>
    <row r="1842" spans="15:16" x14ac:dyDescent="0.3">
      <c r="O1842" s="10" t="s">
        <v>143</v>
      </c>
      <c r="P1842" s="13">
        <v>44546</v>
      </c>
    </row>
    <row r="1843" spans="15:16" x14ac:dyDescent="0.3">
      <c r="O1843" s="9" t="s">
        <v>1797</v>
      </c>
      <c r="P1843" s="12">
        <v>44546</v>
      </c>
    </row>
    <row r="1844" spans="15:16" x14ac:dyDescent="0.3">
      <c r="O1844" s="10" t="s">
        <v>1798</v>
      </c>
      <c r="P1844" s="13">
        <v>44546</v>
      </c>
    </row>
    <row r="1845" spans="15:16" x14ac:dyDescent="0.3">
      <c r="O1845" s="9" t="s">
        <v>732</v>
      </c>
      <c r="P1845" s="12">
        <v>44546</v>
      </c>
    </row>
    <row r="1846" spans="15:16" x14ac:dyDescent="0.3">
      <c r="O1846" s="10" t="s">
        <v>732</v>
      </c>
      <c r="P1846" s="13">
        <v>44546</v>
      </c>
    </row>
    <row r="1847" spans="15:16" x14ac:dyDescent="0.3">
      <c r="O1847" s="9" t="s">
        <v>1799</v>
      </c>
      <c r="P1847" s="12">
        <v>44546</v>
      </c>
    </row>
    <row r="1848" spans="15:16" x14ac:dyDescent="0.3">
      <c r="O1848" s="10" t="s">
        <v>1799</v>
      </c>
      <c r="P1848" s="13">
        <v>44546</v>
      </c>
    </row>
    <row r="1849" spans="15:16" x14ac:dyDescent="0.3">
      <c r="O1849" s="9" t="s">
        <v>1610</v>
      </c>
      <c r="P1849" s="12">
        <v>44547</v>
      </c>
    </row>
    <row r="1850" spans="15:16" x14ac:dyDescent="0.3">
      <c r="O1850" s="10" t="s">
        <v>1800</v>
      </c>
      <c r="P1850" s="13">
        <v>44547</v>
      </c>
    </row>
    <row r="1851" spans="15:16" x14ac:dyDescent="0.3">
      <c r="O1851" s="9" t="s">
        <v>1801</v>
      </c>
      <c r="P1851" s="12">
        <v>44549</v>
      </c>
    </row>
    <row r="1852" spans="15:16" x14ac:dyDescent="0.3">
      <c r="O1852" s="10" t="s">
        <v>1801</v>
      </c>
      <c r="P1852" s="13">
        <v>44549</v>
      </c>
    </row>
    <row r="1853" spans="15:16" x14ac:dyDescent="0.3">
      <c r="O1853" s="9" t="s">
        <v>1803</v>
      </c>
      <c r="P1853" s="12">
        <v>44549</v>
      </c>
    </row>
    <row r="1854" spans="15:16" x14ac:dyDescent="0.3">
      <c r="O1854" s="10" t="s">
        <v>1803</v>
      </c>
      <c r="P1854" s="13">
        <v>44549</v>
      </c>
    </row>
    <row r="1855" spans="15:16" x14ac:dyDescent="0.3">
      <c r="O1855" s="9" t="s">
        <v>1803</v>
      </c>
      <c r="P1855" s="12">
        <v>44549</v>
      </c>
    </row>
    <row r="1856" spans="15:16" x14ac:dyDescent="0.3">
      <c r="O1856" s="10" t="s">
        <v>788</v>
      </c>
      <c r="P1856" s="13">
        <v>44549</v>
      </c>
    </row>
    <row r="1857" spans="15:16" x14ac:dyDescent="0.3">
      <c r="O1857" s="9" t="s">
        <v>788</v>
      </c>
      <c r="P1857" s="12">
        <v>44549</v>
      </c>
    </row>
    <row r="1858" spans="15:16" x14ac:dyDescent="0.3">
      <c r="O1858" s="10" t="s">
        <v>788</v>
      </c>
      <c r="P1858" s="13">
        <v>44549</v>
      </c>
    </row>
    <row r="1859" spans="15:16" x14ac:dyDescent="0.3">
      <c r="O1859" s="9" t="s">
        <v>788</v>
      </c>
      <c r="P1859" s="12">
        <v>44549</v>
      </c>
    </row>
    <row r="1860" spans="15:16" x14ac:dyDescent="0.3">
      <c r="O1860" s="10" t="s">
        <v>128</v>
      </c>
      <c r="P1860" s="13">
        <v>44549</v>
      </c>
    </row>
    <row r="1861" spans="15:16" x14ac:dyDescent="0.3">
      <c r="O1861" s="9" t="s">
        <v>128</v>
      </c>
      <c r="P1861" s="12">
        <v>44549</v>
      </c>
    </row>
    <row r="1862" spans="15:16" x14ac:dyDescent="0.3">
      <c r="O1862" s="10" t="s">
        <v>128</v>
      </c>
      <c r="P1862" s="13">
        <v>44549</v>
      </c>
    </row>
    <row r="1863" spans="15:16" x14ac:dyDescent="0.3">
      <c r="O1863" s="9" t="s">
        <v>1811</v>
      </c>
      <c r="P1863" s="12">
        <v>44550</v>
      </c>
    </row>
    <row r="1864" spans="15:16" x14ac:dyDescent="0.3">
      <c r="O1864" s="10" t="s">
        <v>1811</v>
      </c>
      <c r="P1864" s="13">
        <v>44550</v>
      </c>
    </row>
    <row r="1865" spans="15:16" x14ac:dyDescent="0.3">
      <c r="O1865" s="9" t="s">
        <v>1811</v>
      </c>
      <c r="P1865" s="12">
        <v>44550</v>
      </c>
    </row>
    <row r="1866" spans="15:16" x14ac:dyDescent="0.3">
      <c r="O1866" s="10" t="s">
        <v>1811</v>
      </c>
      <c r="P1866" s="13">
        <v>44550</v>
      </c>
    </row>
    <row r="1867" spans="15:16" x14ac:dyDescent="0.3">
      <c r="O1867" s="9" t="s">
        <v>1121</v>
      </c>
      <c r="P1867" s="12">
        <v>44550</v>
      </c>
    </row>
    <row r="1868" spans="15:16" x14ac:dyDescent="0.3">
      <c r="O1868" s="10" t="s">
        <v>1813</v>
      </c>
      <c r="P1868" s="13">
        <v>44550</v>
      </c>
    </row>
    <row r="1869" spans="15:16" x14ac:dyDescent="0.3">
      <c r="O1869" s="9" t="s">
        <v>1813</v>
      </c>
      <c r="P1869" s="12">
        <v>44550</v>
      </c>
    </row>
    <row r="1870" spans="15:16" x14ac:dyDescent="0.3">
      <c r="O1870" s="10" t="s">
        <v>1813</v>
      </c>
      <c r="P1870" s="13">
        <v>44550</v>
      </c>
    </row>
    <row r="1871" spans="15:16" x14ac:dyDescent="0.3">
      <c r="O1871" s="9" t="s">
        <v>904</v>
      </c>
      <c r="P1871" s="12">
        <v>44550</v>
      </c>
    </row>
    <row r="1872" spans="15:16" x14ac:dyDescent="0.3">
      <c r="O1872" s="10" t="s">
        <v>904</v>
      </c>
      <c r="P1872" s="13">
        <v>44550</v>
      </c>
    </row>
    <row r="1873" spans="15:16" x14ac:dyDescent="0.3">
      <c r="O1873" s="9" t="s">
        <v>904</v>
      </c>
      <c r="P1873" s="12">
        <v>44550</v>
      </c>
    </row>
    <row r="1874" spans="15:16" x14ac:dyDescent="0.3">
      <c r="O1874" s="10" t="s">
        <v>904</v>
      </c>
      <c r="P1874" s="13">
        <v>44550</v>
      </c>
    </row>
    <row r="1875" spans="15:16" x14ac:dyDescent="0.3">
      <c r="O1875" s="9" t="s">
        <v>1471</v>
      </c>
      <c r="P1875" s="12">
        <v>44550</v>
      </c>
    </row>
    <row r="1876" spans="15:16" x14ac:dyDescent="0.3">
      <c r="O1876" s="10" t="s">
        <v>1817</v>
      </c>
      <c r="P1876" s="13">
        <v>44550</v>
      </c>
    </row>
    <row r="1877" spans="15:16" x14ac:dyDescent="0.3">
      <c r="O1877" s="9" t="s">
        <v>1817</v>
      </c>
      <c r="P1877" s="12">
        <v>44550</v>
      </c>
    </row>
    <row r="1878" spans="15:16" x14ac:dyDescent="0.3">
      <c r="O1878" s="10" t="s">
        <v>935</v>
      </c>
      <c r="P1878" s="13">
        <v>44550</v>
      </c>
    </row>
    <row r="1879" spans="15:16" x14ac:dyDescent="0.3">
      <c r="O1879" s="9" t="s">
        <v>630</v>
      </c>
      <c r="P1879" s="12">
        <v>44550</v>
      </c>
    </row>
    <row r="1880" spans="15:16" x14ac:dyDescent="0.3">
      <c r="O1880" s="10" t="s">
        <v>630</v>
      </c>
      <c r="P1880" s="13">
        <v>44550</v>
      </c>
    </row>
    <row r="1881" spans="15:16" x14ac:dyDescent="0.3">
      <c r="O1881" s="9" t="s">
        <v>630</v>
      </c>
      <c r="P1881" s="12">
        <v>44550</v>
      </c>
    </row>
    <row r="1882" spans="15:16" x14ac:dyDescent="0.3">
      <c r="O1882" s="10" t="s">
        <v>630</v>
      </c>
      <c r="P1882" s="13">
        <v>44550</v>
      </c>
    </row>
    <row r="1883" spans="15:16" x14ac:dyDescent="0.3">
      <c r="O1883" s="9" t="s">
        <v>630</v>
      </c>
      <c r="P1883" s="12">
        <v>44550</v>
      </c>
    </row>
    <row r="1884" spans="15:16" x14ac:dyDescent="0.3">
      <c r="O1884" s="10" t="s">
        <v>1563</v>
      </c>
      <c r="P1884" s="13">
        <v>44550</v>
      </c>
    </row>
    <row r="1885" spans="15:16" x14ac:dyDescent="0.3">
      <c r="O1885" s="9" t="s">
        <v>1563</v>
      </c>
      <c r="P1885" s="12">
        <v>44550</v>
      </c>
    </row>
    <row r="1886" spans="15:16" x14ac:dyDescent="0.3">
      <c r="O1886" s="10" t="s">
        <v>1401</v>
      </c>
      <c r="P1886" s="13">
        <v>44550</v>
      </c>
    </row>
    <row r="1887" spans="15:16" x14ac:dyDescent="0.3">
      <c r="O1887" s="9" t="s">
        <v>363</v>
      </c>
      <c r="P1887" s="12">
        <v>44551</v>
      </c>
    </row>
    <row r="1888" spans="15:16" x14ac:dyDescent="0.3">
      <c r="O1888" s="10" t="s">
        <v>363</v>
      </c>
      <c r="P1888" s="13">
        <v>44551</v>
      </c>
    </row>
    <row r="1889" spans="15:16" x14ac:dyDescent="0.3">
      <c r="O1889" s="9" t="s">
        <v>910</v>
      </c>
      <c r="P1889" s="12">
        <v>44551</v>
      </c>
    </row>
    <row r="1890" spans="15:16" x14ac:dyDescent="0.3">
      <c r="O1890" s="10" t="s">
        <v>1301</v>
      </c>
      <c r="P1890" s="13">
        <v>44551</v>
      </c>
    </row>
    <row r="1891" spans="15:16" x14ac:dyDescent="0.3">
      <c r="O1891" s="9" t="s">
        <v>1822</v>
      </c>
      <c r="P1891" s="12">
        <v>44552</v>
      </c>
    </row>
    <row r="1892" spans="15:16" x14ac:dyDescent="0.3">
      <c r="O1892" s="10" t="s">
        <v>695</v>
      </c>
      <c r="P1892" s="13">
        <v>44552</v>
      </c>
    </row>
    <row r="1893" spans="15:16" x14ac:dyDescent="0.3">
      <c r="O1893" s="9" t="s">
        <v>1211</v>
      </c>
      <c r="P1893" s="12">
        <v>44552</v>
      </c>
    </row>
    <row r="1894" spans="15:16" x14ac:dyDescent="0.3">
      <c r="O1894" s="10" t="s">
        <v>1211</v>
      </c>
      <c r="P1894" s="13">
        <v>44552</v>
      </c>
    </row>
    <row r="1895" spans="15:16" x14ac:dyDescent="0.3">
      <c r="O1895" s="9" t="s">
        <v>1211</v>
      </c>
      <c r="P1895" s="12">
        <v>44552</v>
      </c>
    </row>
    <row r="1896" spans="15:16" x14ac:dyDescent="0.3">
      <c r="O1896" s="10" t="s">
        <v>1826</v>
      </c>
      <c r="P1896" s="13">
        <v>44552</v>
      </c>
    </row>
    <row r="1897" spans="15:16" x14ac:dyDescent="0.3">
      <c r="O1897" s="9" t="s">
        <v>1828</v>
      </c>
      <c r="P1897" s="12">
        <v>44553</v>
      </c>
    </row>
    <row r="1898" spans="15:16" x14ac:dyDescent="0.3">
      <c r="O1898" s="10" t="s">
        <v>1568</v>
      </c>
      <c r="P1898" s="13">
        <v>44553</v>
      </c>
    </row>
    <row r="1899" spans="15:16" x14ac:dyDescent="0.3">
      <c r="O1899" s="9" t="s">
        <v>1568</v>
      </c>
      <c r="P1899" s="12">
        <v>44553</v>
      </c>
    </row>
    <row r="1900" spans="15:16" x14ac:dyDescent="0.3">
      <c r="O1900" s="10" t="s">
        <v>989</v>
      </c>
      <c r="P1900" s="13">
        <v>44553</v>
      </c>
    </row>
    <row r="1901" spans="15:16" x14ac:dyDescent="0.3">
      <c r="O1901" s="9" t="s">
        <v>1831</v>
      </c>
      <c r="P1901" s="12">
        <v>44553</v>
      </c>
    </row>
    <row r="1902" spans="15:16" x14ac:dyDescent="0.3">
      <c r="O1902" s="10" t="s">
        <v>1831</v>
      </c>
      <c r="P1902" s="13">
        <v>44553</v>
      </c>
    </row>
    <row r="1903" spans="15:16" x14ac:dyDescent="0.3">
      <c r="O1903" s="9" t="s">
        <v>1831</v>
      </c>
      <c r="P1903" s="12">
        <v>44553</v>
      </c>
    </row>
    <row r="1904" spans="15:16" x14ac:dyDescent="0.3">
      <c r="O1904" s="10" t="s">
        <v>1831</v>
      </c>
      <c r="P1904" s="13">
        <v>44553</v>
      </c>
    </row>
    <row r="1905" spans="15:16" x14ac:dyDescent="0.3">
      <c r="O1905" s="9" t="s">
        <v>1831</v>
      </c>
      <c r="P1905" s="12">
        <v>44553</v>
      </c>
    </row>
    <row r="1906" spans="15:16" x14ac:dyDescent="0.3">
      <c r="O1906" s="10" t="s">
        <v>1027</v>
      </c>
      <c r="P1906" s="13">
        <v>44554</v>
      </c>
    </row>
    <row r="1907" spans="15:16" x14ac:dyDescent="0.3">
      <c r="O1907" s="9" t="s">
        <v>712</v>
      </c>
      <c r="P1907" s="12">
        <v>44554</v>
      </c>
    </row>
    <row r="1908" spans="15:16" x14ac:dyDescent="0.3">
      <c r="O1908" s="10" t="s">
        <v>1655</v>
      </c>
      <c r="P1908" s="13">
        <v>44554</v>
      </c>
    </row>
    <row r="1909" spans="15:16" x14ac:dyDescent="0.3">
      <c r="O1909" s="9" t="s">
        <v>1655</v>
      </c>
      <c r="P1909" s="12">
        <v>44554</v>
      </c>
    </row>
    <row r="1910" spans="15:16" x14ac:dyDescent="0.3">
      <c r="O1910" s="10" t="s">
        <v>530</v>
      </c>
      <c r="P1910" s="13">
        <v>44554</v>
      </c>
    </row>
    <row r="1911" spans="15:16" x14ac:dyDescent="0.3">
      <c r="O1911" s="9" t="s">
        <v>530</v>
      </c>
      <c r="P1911" s="12">
        <v>44554</v>
      </c>
    </row>
    <row r="1912" spans="15:16" x14ac:dyDescent="0.3">
      <c r="O1912" s="10" t="s">
        <v>530</v>
      </c>
      <c r="P1912" s="13">
        <v>44554</v>
      </c>
    </row>
    <row r="1913" spans="15:16" x14ac:dyDescent="0.3">
      <c r="O1913" s="9" t="s">
        <v>530</v>
      </c>
      <c r="P1913" s="12">
        <v>44554</v>
      </c>
    </row>
    <row r="1914" spans="15:16" x14ac:dyDescent="0.3">
      <c r="O1914" s="10" t="s">
        <v>530</v>
      </c>
      <c r="P1914" s="13">
        <v>44554</v>
      </c>
    </row>
    <row r="1915" spans="15:16" x14ac:dyDescent="0.3">
      <c r="O1915" s="9" t="s">
        <v>530</v>
      </c>
      <c r="P1915" s="12">
        <v>44554</v>
      </c>
    </row>
    <row r="1916" spans="15:16" x14ac:dyDescent="0.3">
      <c r="O1916" s="10" t="s">
        <v>1361</v>
      </c>
      <c r="P1916" s="13">
        <v>44554</v>
      </c>
    </row>
    <row r="1917" spans="15:16" x14ac:dyDescent="0.3">
      <c r="O1917" s="9" t="s">
        <v>1665</v>
      </c>
      <c r="P1917" s="12">
        <v>44556</v>
      </c>
    </row>
    <row r="1918" spans="15:16" x14ac:dyDescent="0.3">
      <c r="O1918" s="10" t="s">
        <v>817</v>
      </c>
      <c r="P1918" s="13">
        <v>44556</v>
      </c>
    </row>
    <row r="1919" spans="15:16" x14ac:dyDescent="0.3">
      <c r="O1919" s="9" t="s">
        <v>817</v>
      </c>
      <c r="P1919" s="12">
        <v>44556</v>
      </c>
    </row>
    <row r="1920" spans="15:16" x14ac:dyDescent="0.3">
      <c r="O1920" s="10" t="s">
        <v>817</v>
      </c>
      <c r="P1920" s="13">
        <v>44556</v>
      </c>
    </row>
    <row r="1921" spans="15:16" x14ac:dyDescent="0.3">
      <c r="O1921" s="9" t="s">
        <v>817</v>
      </c>
      <c r="P1921" s="12">
        <v>44556</v>
      </c>
    </row>
    <row r="1922" spans="15:16" x14ac:dyDescent="0.3">
      <c r="O1922" s="10" t="s">
        <v>817</v>
      </c>
      <c r="P1922" s="13">
        <v>44556</v>
      </c>
    </row>
    <row r="1923" spans="15:16" x14ac:dyDescent="0.3">
      <c r="O1923" s="9" t="s">
        <v>383</v>
      </c>
      <c r="P1923" s="12">
        <v>44556</v>
      </c>
    </row>
    <row r="1924" spans="15:16" x14ac:dyDescent="0.3">
      <c r="O1924" s="10" t="s">
        <v>1840</v>
      </c>
      <c r="P1924" s="13">
        <v>44556</v>
      </c>
    </row>
    <row r="1925" spans="15:16" x14ac:dyDescent="0.3">
      <c r="O1925" s="9" t="s">
        <v>1840</v>
      </c>
      <c r="P1925" s="12">
        <v>44556</v>
      </c>
    </row>
    <row r="1926" spans="15:16" x14ac:dyDescent="0.3">
      <c r="O1926" s="10" t="s">
        <v>1842</v>
      </c>
      <c r="P1926" s="13">
        <v>44556</v>
      </c>
    </row>
    <row r="1927" spans="15:16" x14ac:dyDescent="0.3">
      <c r="O1927" s="9" t="s">
        <v>1842</v>
      </c>
      <c r="P1927" s="12">
        <v>44556</v>
      </c>
    </row>
    <row r="1928" spans="15:16" x14ac:dyDescent="0.3">
      <c r="O1928" s="10" t="s">
        <v>1842</v>
      </c>
      <c r="P1928" s="13">
        <v>44556</v>
      </c>
    </row>
    <row r="1929" spans="15:16" x14ac:dyDescent="0.3">
      <c r="O1929" s="9" t="s">
        <v>1842</v>
      </c>
      <c r="P1929" s="12">
        <v>44556</v>
      </c>
    </row>
    <row r="1930" spans="15:16" x14ac:dyDescent="0.3">
      <c r="O1930" s="10" t="s">
        <v>1477</v>
      </c>
      <c r="P1930" s="13">
        <v>44556</v>
      </c>
    </row>
    <row r="1931" spans="15:16" x14ac:dyDescent="0.3">
      <c r="O1931" s="9" t="s">
        <v>478</v>
      </c>
      <c r="P1931" s="12">
        <v>44556</v>
      </c>
    </row>
    <row r="1932" spans="15:16" x14ac:dyDescent="0.3">
      <c r="O1932" s="10" t="s">
        <v>1699</v>
      </c>
      <c r="P1932" s="13">
        <v>44557</v>
      </c>
    </row>
    <row r="1933" spans="15:16" x14ac:dyDescent="0.3">
      <c r="O1933" s="9" t="s">
        <v>839</v>
      </c>
      <c r="P1933" s="12">
        <v>44557</v>
      </c>
    </row>
    <row r="1934" spans="15:16" x14ac:dyDescent="0.3">
      <c r="O1934" s="10" t="s">
        <v>839</v>
      </c>
      <c r="P1934" s="13">
        <v>44557</v>
      </c>
    </row>
    <row r="1935" spans="15:16" x14ac:dyDescent="0.3">
      <c r="O1935" s="9" t="s">
        <v>1487</v>
      </c>
      <c r="P1935" s="12">
        <v>44557</v>
      </c>
    </row>
    <row r="1936" spans="15:16" x14ac:dyDescent="0.3">
      <c r="O1936" s="10" t="s">
        <v>1487</v>
      </c>
      <c r="P1936" s="13">
        <v>44557</v>
      </c>
    </row>
    <row r="1937" spans="15:16" x14ac:dyDescent="0.3">
      <c r="O1937" s="9" t="s">
        <v>1846</v>
      </c>
      <c r="P1937" s="12">
        <v>44557</v>
      </c>
    </row>
    <row r="1938" spans="15:16" x14ac:dyDescent="0.3">
      <c r="O1938" s="10" t="s">
        <v>159</v>
      </c>
      <c r="P1938" s="13">
        <v>44557</v>
      </c>
    </row>
    <row r="1939" spans="15:16" x14ac:dyDescent="0.3">
      <c r="O1939" s="9" t="s">
        <v>159</v>
      </c>
      <c r="P1939" s="12">
        <v>44557</v>
      </c>
    </row>
    <row r="1940" spans="15:16" x14ac:dyDescent="0.3">
      <c r="O1940" s="10" t="s">
        <v>159</v>
      </c>
      <c r="P1940" s="13">
        <v>44557</v>
      </c>
    </row>
    <row r="1941" spans="15:16" x14ac:dyDescent="0.3">
      <c r="O1941" s="9" t="s">
        <v>159</v>
      </c>
      <c r="P1941" s="12">
        <v>44557</v>
      </c>
    </row>
    <row r="1942" spans="15:16" x14ac:dyDescent="0.3">
      <c r="O1942" s="10" t="s">
        <v>1576</v>
      </c>
      <c r="P1942" s="13">
        <v>44557</v>
      </c>
    </row>
    <row r="1943" spans="15:16" x14ac:dyDescent="0.3">
      <c r="O1943" s="9" t="s">
        <v>1576</v>
      </c>
      <c r="P1943" s="12">
        <v>44557</v>
      </c>
    </row>
    <row r="1944" spans="15:16" x14ac:dyDescent="0.3">
      <c r="O1944" s="10" t="s">
        <v>607</v>
      </c>
      <c r="P1944" s="13">
        <v>44557</v>
      </c>
    </row>
    <row r="1945" spans="15:16" x14ac:dyDescent="0.3">
      <c r="O1945" s="9" t="s">
        <v>1178</v>
      </c>
      <c r="P1945" s="12">
        <v>44557</v>
      </c>
    </row>
    <row r="1946" spans="15:16" x14ac:dyDescent="0.3">
      <c r="O1946" s="10" t="s">
        <v>1178</v>
      </c>
      <c r="P1946" s="13">
        <v>44557</v>
      </c>
    </row>
    <row r="1947" spans="15:16" x14ac:dyDescent="0.3">
      <c r="O1947" s="9" t="s">
        <v>712</v>
      </c>
      <c r="P1947" s="12">
        <v>44557</v>
      </c>
    </row>
    <row r="1948" spans="15:16" x14ac:dyDescent="0.3">
      <c r="O1948" s="10" t="s">
        <v>1791</v>
      </c>
      <c r="P1948" s="13">
        <v>44558</v>
      </c>
    </row>
    <row r="1949" spans="15:16" x14ac:dyDescent="0.3">
      <c r="O1949" s="9" t="s">
        <v>54</v>
      </c>
      <c r="P1949" s="12">
        <v>44558</v>
      </c>
    </row>
    <row r="1950" spans="15:16" x14ac:dyDescent="0.3">
      <c r="O1950" s="10" t="s">
        <v>54</v>
      </c>
      <c r="P1950" s="13">
        <v>44558</v>
      </c>
    </row>
    <row r="1951" spans="15:16" x14ac:dyDescent="0.3">
      <c r="O1951" s="9" t="s">
        <v>54</v>
      </c>
      <c r="P1951" s="12">
        <v>44558</v>
      </c>
    </row>
    <row r="1952" spans="15:16" x14ac:dyDescent="0.3">
      <c r="O1952" s="10" t="s">
        <v>1571</v>
      </c>
      <c r="P1952" s="13">
        <v>44558</v>
      </c>
    </row>
    <row r="1953" spans="15:16" x14ac:dyDescent="0.3">
      <c r="O1953" s="9" t="s">
        <v>1571</v>
      </c>
      <c r="P1953" s="12">
        <v>44558</v>
      </c>
    </row>
    <row r="1954" spans="15:16" x14ac:dyDescent="0.3">
      <c r="O1954" s="10" t="s">
        <v>1856</v>
      </c>
      <c r="P1954" s="13">
        <v>44559</v>
      </c>
    </row>
    <row r="1955" spans="15:16" x14ac:dyDescent="0.3">
      <c r="O1955" s="9" t="s">
        <v>1856</v>
      </c>
      <c r="P1955" s="12">
        <v>44559</v>
      </c>
    </row>
    <row r="1956" spans="15:16" x14ac:dyDescent="0.3">
      <c r="O1956" s="10" t="s">
        <v>669</v>
      </c>
      <c r="P1956" s="13">
        <v>44559</v>
      </c>
    </row>
    <row r="1957" spans="15:16" x14ac:dyDescent="0.3">
      <c r="O1957" s="9" t="s">
        <v>669</v>
      </c>
      <c r="P1957" s="12">
        <v>44559</v>
      </c>
    </row>
    <row r="1958" spans="15:16" x14ac:dyDescent="0.3">
      <c r="O1958" s="10" t="s">
        <v>669</v>
      </c>
      <c r="P1958" s="13">
        <v>44559</v>
      </c>
    </row>
    <row r="1959" spans="15:16" x14ac:dyDescent="0.3">
      <c r="O1959" s="9" t="s">
        <v>669</v>
      </c>
      <c r="P1959" s="12">
        <v>44559</v>
      </c>
    </row>
    <row r="1960" spans="15:16" x14ac:dyDescent="0.3">
      <c r="O1960" s="10" t="s">
        <v>669</v>
      </c>
      <c r="P1960" s="13">
        <v>44559</v>
      </c>
    </row>
    <row r="1961" spans="15:16" x14ac:dyDescent="0.3">
      <c r="O1961" s="9" t="s">
        <v>669</v>
      </c>
      <c r="P1961" s="12">
        <v>44559</v>
      </c>
    </row>
    <row r="1962" spans="15:16" x14ac:dyDescent="0.3">
      <c r="O1962" s="10" t="s">
        <v>669</v>
      </c>
      <c r="P1962" s="13">
        <v>44559</v>
      </c>
    </row>
    <row r="1963" spans="15:16" x14ac:dyDescent="0.3">
      <c r="O1963" s="9" t="s">
        <v>195</v>
      </c>
      <c r="P1963" s="12">
        <v>44559</v>
      </c>
    </row>
    <row r="1964" spans="15:16" x14ac:dyDescent="0.3">
      <c r="O1964" s="10" t="s">
        <v>195</v>
      </c>
      <c r="P1964" s="13">
        <v>44559</v>
      </c>
    </row>
    <row r="1965" spans="15:16" x14ac:dyDescent="0.3">
      <c r="O1965" s="9" t="s">
        <v>1459</v>
      </c>
      <c r="P1965" s="12">
        <v>44559</v>
      </c>
    </row>
    <row r="1966" spans="15:16" x14ac:dyDescent="0.3">
      <c r="O1966" s="10" t="s">
        <v>1863</v>
      </c>
      <c r="P1966" s="13">
        <v>44559</v>
      </c>
    </row>
    <row r="1967" spans="15:16" x14ac:dyDescent="0.3">
      <c r="O1967" s="9" t="s">
        <v>587</v>
      </c>
      <c r="P1967" s="12">
        <v>44559</v>
      </c>
    </row>
    <row r="1968" spans="15:16" x14ac:dyDescent="0.3">
      <c r="O1968" s="10" t="s">
        <v>587</v>
      </c>
      <c r="P1968" s="13">
        <v>44559</v>
      </c>
    </row>
    <row r="1969" spans="15:16" x14ac:dyDescent="0.3">
      <c r="O1969" s="9" t="s">
        <v>1865</v>
      </c>
      <c r="P1969" s="12">
        <v>44559</v>
      </c>
    </row>
    <row r="1970" spans="15:16" x14ac:dyDescent="0.3">
      <c r="O1970" s="10" t="s">
        <v>1866</v>
      </c>
      <c r="P1970" s="13">
        <v>44560</v>
      </c>
    </row>
    <row r="1971" spans="15:16" x14ac:dyDescent="0.3">
      <c r="O1971" s="9" t="s">
        <v>1249</v>
      </c>
      <c r="P1971" s="12">
        <v>44560</v>
      </c>
    </row>
    <row r="1972" spans="15:16" x14ac:dyDescent="0.3">
      <c r="O1972" s="10" t="s">
        <v>1249</v>
      </c>
      <c r="P1972" s="13">
        <v>44560</v>
      </c>
    </row>
    <row r="1973" spans="15:16" x14ac:dyDescent="0.3">
      <c r="O1973" s="9" t="s">
        <v>1249</v>
      </c>
      <c r="P1973" s="12">
        <v>44560</v>
      </c>
    </row>
    <row r="1974" spans="15:16" x14ac:dyDescent="0.3">
      <c r="O1974" s="10" t="s">
        <v>1249</v>
      </c>
      <c r="P1974" s="13">
        <v>44560</v>
      </c>
    </row>
    <row r="1975" spans="15:16" x14ac:dyDescent="0.3">
      <c r="O1975" s="9" t="s">
        <v>1249</v>
      </c>
      <c r="P1975" s="12">
        <v>44560</v>
      </c>
    </row>
    <row r="1976" spans="15:16" x14ac:dyDescent="0.3">
      <c r="O1976" s="10" t="s">
        <v>1867</v>
      </c>
      <c r="P1976" s="13">
        <v>44560</v>
      </c>
    </row>
    <row r="1977" spans="15:16" x14ac:dyDescent="0.3">
      <c r="O1977" s="9" t="s">
        <v>185</v>
      </c>
      <c r="P1977" s="12">
        <v>44560</v>
      </c>
    </row>
    <row r="1978" spans="15:16" x14ac:dyDescent="0.3">
      <c r="O1978" s="10" t="s">
        <v>1868</v>
      </c>
      <c r="P1978" s="13">
        <v>44560</v>
      </c>
    </row>
    <row r="1979" spans="15:16" x14ac:dyDescent="0.3">
      <c r="O1979" s="9" t="s">
        <v>1868</v>
      </c>
      <c r="P1979" s="12">
        <v>44560</v>
      </c>
    </row>
    <row r="1980" spans="15:16" x14ac:dyDescent="0.3">
      <c r="O1980" s="10" t="s">
        <v>1298</v>
      </c>
      <c r="P1980" s="13">
        <v>44560</v>
      </c>
    </row>
    <row r="1981" spans="15:16" x14ac:dyDescent="0.3">
      <c r="O1981" s="9" t="s">
        <v>1298</v>
      </c>
      <c r="P1981" s="12">
        <v>44560</v>
      </c>
    </row>
    <row r="1982" spans="15:16" x14ac:dyDescent="0.3">
      <c r="O1982" s="10" t="s">
        <v>424</v>
      </c>
      <c r="P1982" s="13">
        <v>44560</v>
      </c>
    </row>
    <row r="1983" spans="15:16" x14ac:dyDescent="0.3">
      <c r="O1983" s="9" t="s">
        <v>1871</v>
      </c>
      <c r="P1983" s="12">
        <v>44561</v>
      </c>
    </row>
    <row r="1984" spans="15:16" x14ac:dyDescent="0.3">
      <c r="O1984" s="10" t="s">
        <v>883</v>
      </c>
      <c r="P1984" s="13">
        <v>44561</v>
      </c>
    </row>
    <row r="1985" spans="15:16" x14ac:dyDescent="0.3">
      <c r="O1985" s="9" t="s">
        <v>883</v>
      </c>
      <c r="P1985" s="12">
        <v>44561</v>
      </c>
    </row>
    <row r="1986" spans="15:16" x14ac:dyDescent="0.3">
      <c r="O1986" s="10" t="s">
        <v>512</v>
      </c>
      <c r="P1986" s="13">
        <v>44561</v>
      </c>
    </row>
    <row r="1987" spans="15:16" x14ac:dyDescent="0.3">
      <c r="O1987" s="9" t="s">
        <v>512</v>
      </c>
      <c r="P1987" s="12">
        <v>44561</v>
      </c>
    </row>
    <row r="1988" spans="15:16" x14ac:dyDescent="0.3">
      <c r="O1988" s="10" t="s">
        <v>1618</v>
      </c>
      <c r="P1988" s="13">
        <v>44561</v>
      </c>
    </row>
    <row r="1989" spans="15:16" x14ac:dyDescent="0.3">
      <c r="O1989" s="9" t="s">
        <v>973</v>
      </c>
      <c r="P1989" s="12">
        <v>44561</v>
      </c>
    </row>
    <row r="1990" spans="15:16" x14ac:dyDescent="0.3">
      <c r="O1990" s="10" t="s">
        <v>973</v>
      </c>
      <c r="P1990" s="13">
        <v>44561</v>
      </c>
    </row>
    <row r="1991" spans="15:16" x14ac:dyDescent="0.3">
      <c r="O1991" s="9" t="s">
        <v>973</v>
      </c>
      <c r="P1991" s="12">
        <v>44561</v>
      </c>
    </row>
    <row r="1992" spans="15:16" x14ac:dyDescent="0.3">
      <c r="O1992" s="10" t="s">
        <v>973</v>
      </c>
      <c r="P1992" s="13">
        <v>44561</v>
      </c>
    </row>
    <row r="1993" spans="15:16" x14ac:dyDescent="0.3">
      <c r="O1993" s="9" t="s">
        <v>973</v>
      </c>
      <c r="P1993" s="12">
        <v>44561</v>
      </c>
    </row>
    <row r="1994" spans="15:16" x14ac:dyDescent="0.3">
      <c r="O1994" s="10" t="s">
        <v>1877</v>
      </c>
      <c r="P1994" s="13">
        <v>44561</v>
      </c>
    </row>
    <row r="1995" spans="15:16" x14ac:dyDescent="0.3">
      <c r="O1995" s="9" t="s">
        <v>558</v>
      </c>
      <c r="P1995" s="12">
        <v>44561</v>
      </c>
    </row>
    <row r="1996" spans="15:16" x14ac:dyDescent="0.3">
      <c r="O1996" s="10" t="s">
        <v>558</v>
      </c>
      <c r="P1996" s="13">
        <v>44561</v>
      </c>
    </row>
    <row r="1997" spans="15:16" x14ac:dyDescent="0.3">
      <c r="O1997" s="9" t="s">
        <v>659</v>
      </c>
      <c r="P1997" s="12">
        <v>44563</v>
      </c>
    </row>
    <row r="1998" spans="15:16" x14ac:dyDescent="0.3">
      <c r="O1998" s="10" t="s">
        <v>659</v>
      </c>
      <c r="P1998" s="13">
        <v>44563</v>
      </c>
    </row>
    <row r="1999" spans="15:16" x14ac:dyDescent="0.3">
      <c r="O1999" s="9" t="s">
        <v>659</v>
      </c>
      <c r="P1999" s="12">
        <v>44563</v>
      </c>
    </row>
    <row r="2000" spans="15:16" x14ac:dyDescent="0.3">
      <c r="O2000" s="10" t="s">
        <v>659</v>
      </c>
      <c r="P2000" s="13">
        <v>44563</v>
      </c>
    </row>
    <row r="2001" spans="15:16" x14ac:dyDescent="0.3">
      <c r="O2001" s="9" t="s">
        <v>659</v>
      </c>
      <c r="P2001" s="12">
        <v>44563</v>
      </c>
    </row>
    <row r="2002" spans="15:16" x14ac:dyDescent="0.3">
      <c r="O2002" s="10" t="s">
        <v>1883</v>
      </c>
      <c r="P2002" s="13">
        <v>44563</v>
      </c>
    </row>
    <row r="2003" spans="15:16" x14ac:dyDescent="0.3">
      <c r="O2003" s="9" t="s">
        <v>1883</v>
      </c>
      <c r="P2003" s="12">
        <v>44563</v>
      </c>
    </row>
    <row r="2004" spans="15:16" x14ac:dyDescent="0.3">
      <c r="O2004" s="10" t="s">
        <v>1883</v>
      </c>
      <c r="P2004" s="13">
        <v>44563</v>
      </c>
    </row>
    <row r="2005" spans="15:16" x14ac:dyDescent="0.3">
      <c r="O2005" s="9" t="s">
        <v>1502</v>
      </c>
      <c r="P2005" s="12">
        <v>44564</v>
      </c>
    </row>
    <row r="2006" spans="15:16" x14ac:dyDescent="0.3">
      <c r="O2006" s="10" t="s">
        <v>1885</v>
      </c>
      <c r="P2006" s="13">
        <v>44564</v>
      </c>
    </row>
    <row r="2007" spans="15:16" x14ac:dyDescent="0.3">
      <c r="O2007" s="9" t="s">
        <v>1885</v>
      </c>
      <c r="P2007" s="12">
        <v>44564</v>
      </c>
    </row>
    <row r="2008" spans="15:16" x14ac:dyDescent="0.3">
      <c r="O2008" s="10" t="s">
        <v>1885</v>
      </c>
      <c r="P2008" s="13">
        <v>44564</v>
      </c>
    </row>
    <row r="2009" spans="15:16" x14ac:dyDescent="0.3">
      <c r="O2009" s="9" t="s">
        <v>61</v>
      </c>
      <c r="P2009" s="12">
        <v>44565</v>
      </c>
    </row>
    <row r="2010" spans="15:16" x14ac:dyDescent="0.3">
      <c r="O2010" s="10" t="s">
        <v>61</v>
      </c>
      <c r="P2010" s="13">
        <v>44565</v>
      </c>
    </row>
    <row r="2011" spans="15:16" x14ac:dyDescent="0.3">
      <c r="O2011" s="9" t="s">
        <v>1886</v>
      </c>
      <c r="P2011" s="12">
        <v>44565</v>
      </c>
    </row>
    <row r="2012" spans="15:16" x14ac:dyDescent="0.3">
      <c r="O2012" s="10" t="s">
        <v>215</v>
      </c>
      <c r="P2012" s="13">
        <v>44566</v>
      </c>
    </row>
    <row r="2013" spans="15:16" x14ac:dyDescent="0.3">
      <c r="O2013" s="9" t="s">
        <v>657</v>
      </c>
      <c r="P2013" s="12">
        <v>44566</v>
      </c>
    </row>
    <row r="2014" spans="15:16" x14ac:dyDescent="0.3">
      <c r="O2014" s="10" t="s">
        <v>657</v>
      </c>
      <c r="P2014" s="13">
        <v>44566</v>
      </c>
    </row>
    <row r="2015" spans="15:16" x14ac:dyDescent="0.3">
      <c r="O2015" s="9" t="s">
        <v>657</v>
      </c>
      <c r="P2015" s="12">
        <v>44566</v>
      </c>
    </row>
    <row r="2016" spans="15:16" x14ac:dyDescent="0.3">
      <c r="O2016" s="10" t="s">
        <v>1877</v>
      </c>
      <c r="P2016" s="13">
        <v>44566</v>
      </c>
    </row>
    <row r="2017" spans="15:16" x14ac:dyDescent="0.3">
      <c r="O2017" s="9" t="s">
        <v>1877</v>
      </c>
      <c r="P2017" s="12">
        <v>44566</v>
      </c>
    </row>
    <row r="2018" spans="15:16" x14ac:dyDescent="0.3">
      <c r="O2018" s="10" t="s">
        <v>1249</v>
      </c>
      <c r="P2018" s="13">
        <v>44567</v>
      </c>
    </row>
    <row r="2019" spans="15:16" x14ac:dyDescent="0.3">
      <c r="O2019" s="9" t="s">
        <v>1249</v>
      </c>
      <c r="P2019" s="12">
        <v>44567</v>
      </c>
    </row>
    <row r="2020" spans="15:16" x14ac:dyDescent="0.3">
      <c r="O2020" s="10" t="s">
        <v>366</v>
      </c>
      <c r="P2020" s="13">
        <v>44570</v>
      </c>
    </row>
    <row r="2021" spans="15:16" x14ac:dyDescent="0.3">
      <c r="O2021" s="9" t="s">
        <v>366</v>
      </c>
      <c r="P2021" s="12">
        <v>44570</v>
      </c>
    </row>
    <row r="2022" spans="15:16" x14ac:dyDescent="0.3">
      <c r="O2022" s="10" t="s">
        <v>366</v>
      </c>
      <c r="P2022" s="13">
        <v>44570</v>
      </c>
    </row>
    <row r="2023" spans="15:16" x14ac:dyDescent="0.3">
      <c r="O2023" s="9" t="s">
        <v>366</v>
      </c>
      <c r="P2023" s="12">
        <v>44570</v>
      </c>
    </row>
    <row r="2024" spans="15:16" x14ac:dyDescent="0.3">
      <c r="O2024" s="10" t="s">
        <v>77</v>
      </c>
      <c r="P2024" s="13">
        <v>44571</v>
      </c>
    </row>
    <row r="2025" spans="15:16" x14ac:dyDescent="0.3">
      <c r="O2025" s="9" t="s">
        <v>1891</v>
      </c>
      <c r="P2025" s="12">
        <v>44573</v>
      </c>
    </row>
    <row r="2026" spans="15:16" x14ac:dyDescent="0.3">
      <c r="O2026" s="10" t="s">
        <v>1892</v>
      </c>
      <c r="P2026" s="13">
        <v>44573</v>
      </c>
    </row>
    <row r="2027" spans="15:16" x14ac:dyDescent="0.3">
      <c r="O2027" s="9" t="s">
        <v>1892</v>
      </c>
      <c r="P2027" s="12">
        <v>44573</v>
      </c>
    </row>
    <row r="2028" spans="15:16" x14ac:dyDescent="0.3">
      <c r="O2028" s="10" t="s">
        <v>1892</v>
      </c>
      <c r="P2028" s="13">
        <v>44573</v>
      </c>
    </row>
    <row r="2029" spans="15:16" x14ac:dyDescent="0.3">
      <c r="O2029" s="9" t="s">
        <v>1892</v>
      </c>
      <c r="P2029" s="12">
        <v>44573</v>
      </c>
    </row>
    <row r="2030" spans="15:16" x14ac:dyDescent="0.3">
      <c r="O2030" s="10" t="s">
        <v>1892</v>
      </c>
      <c r="P2030" s="13">
        <v>44573</v>
      </c>
    </row>
    <row r="2031" spans="15:16" x14ac:dyDescent="0.3">
      <c r="O2031" s="9" t="s">
        <v>953</v>
      </c>
      <c r="P2031" s="12">
        <v>44574</v>
      </c>
    </row>
    <row r="2032" spans="15:16" x14ac:dyDescent="0.3">
      <c r="O2032" s="10" t="s">
        <v>953</v>
      </c>
      <c r="P2032" s="13">
        <v>44574</v>
      </c>
    </row>
    <row r="2033" spans="15:16" x14ac:dyDescent="0.3">
      <c r="O2033" s="9" t="s">
        <v>953</v>
      </c>
      <c r="P2033" s="12">
        <v>44574</v>
      </c>
    </row>
    <row r="2034" spans="15:16" x14ac:dyDescent="0.3">
      <c r="O2034" s="10" t="s">
        <v>1898</v>
      </c>
      <c r="P2034" s="13">
        <v>44574</v>
      </c>
    </row>
    <row r="2035" spans="15:16" x14ac:dyDescent="0.3">
      <c r="O2035" s="9" t="s">
        <v>605</v>
      </c>
      <c r="P2035" s="12">
        <v>44578</v>
      </c>
    </row>
    <row r="2036" spans="15:16" x14ac:dyDescent="0.3">
      <c r="O2036" s="10" t="s">
        <v>475</v>
      </c>
      <c r="P2036" s="13">
        <v>44578</v>
      </c>
    </row>
    <row r="2037" spans="15:16" x14ac:dyDescent="0.3">
      <c r="O2037" s="9" t="s">
        <v>1885</v>
      </c>
      <c r="P2037" s="12">
        <v>44578</v>
      </c>
    </row>
    <row r="2038" spans="15:16" x14ac:dyDescent="0.3">
      <c r="O2038" s="10" t="s">
        <v>610</v>
      </c>
      <c r="P2038" s="13">
        <v>44580</v>
      </c>
    </row>
    <row r="2039" spans="15:16" x14ac:dyDescent="0.3">
      <c r="O2039" s="9" t="s">
        <v>610</v>
      </c>
      <c r="P2039" s="12">
        <v>44580</v>
      </c>
    </row>
    <row r="2040" spans="15:16" x14ac:dyDescent="0.3">
      <c r="O2040" s="10" t="s">
        <v>803</v>
      </c>
      <c r="P2040" s="13">
        <v>44584</v>
      </c>
    </row>
    <row r="2041" spans="15:16" x14ac:dyDescent="0.3">
      <c r="O2041" s="9" t="s">
        <v>803</v>
      </c>
      <c r="P2041" s="12">
        <v>44584</v>
      </c>
    </row>
    <row r="2042" spans="15:16" x14ac:dyDescent="0.3">
      <c r="O2042" s="10" t="s">
        <v>1900</v>
      </c>
      <c r="P2042" s="13">
        <v>44585</v>
      </c>
    </row>
    <row r="2043" spans="15:16" x14ac:dyDescent="0.3">
      <c r="O2043" s="9" t="s">
        <v>1741</v>
      </c>
      <c r="P2043" s="12">
        <v>44587</v>
      </c>
    </row>
    <row r="2044" spans="15:16" x14ac:dyDescent="0.3">
      <c r="O2044" s="10" t="s">
        <v>58</v>
      </c>
      <c r="P2044" s="13">
        <v>44588</v>
      </c>
    </row>
    <row r="2045" spans="15:16" x14ac:dyDescent="0.3">
      <c r="O2045" s="9" t="s">
        <v>58</v>
      </c>
      <c r="P2045" s="12">
        <v>44588</v>
      </c>
    </row>
    <row r="2046" spans="15:16" x14ac:dyDescent="0.3">
      <c r="O2046" s="10" t="s">
        <v>58</v>
      </c>
      <c r="P2046" s="13">
        <v>44588</v>
      </c>
    </row>
    <row r="2047" spans="15:16" x14ac:dyDescent="0.3">
      <c r="O2047" s="9" t="s">
        <v>1799</v>
      </c>
      <c r="P2047" s="12">
        <v>44588</v>
      </c>
    </row>
    <row r="2048" spans="15:16" x14ac:dyDescent="0.3">
      <c r="O2048" s="10" t="s">
        <v>1102</v>
      </c>
      <c r="P2048" s="13">
        <v>44589</v>
      </c>
    </row>
    <row r="2049" spans="15:16" x14ac:dyDescent="0.3">
      <c r="O2049" s="9" t="s">
        <v>1145</v>
      </c>
      <c r="P2049" s="12">
        <v>44591</v>
      </c>
    </row>
    <row r="2050" spans="15:16" x14ac:dyDescent="0.3">
      <c r="O2050" s="10" t="s">
        <v>978</v>
      </c>
      <c r="P2050" s="13">
        <v>44591</v>
      </c>
    </row>
    <row r="2051" spans="15:16" x14ac:dyDescent="0.3">
      <c r="O2051" s="9" t="s">
        <v>978</v>
      </c>
      <c r="P2051" s="12">
        <v>44591</v>
      </c>
    </row>
    <row r="2052" spans="15:16" x14ac:dyDescent="0.3">
      <c r="O2052" s="10" t="s">
        <v>1178</v>
      </c>
      <c r="P2052" s="13">
        <v>44592</v>
      </c>
    </row>
    <row r="2053" spans="15:16" x14ac:dyDescent="0.3">
      <c r="O2053" s="9" t="s">
        <v>1178</v>
      </c>
      <c r="P2053" s="12">
        <v>44592</v>
      </c>
    </row>
    <row r="2054" spans="15:16" x14ac:dyDescent="0.3">
      <c r="O2054" s="10" t="s">
        <v>1178</v>
      </c>
      <c r="P2054" s="13">
        <v>44592</v>
      </c>
    </row>
    <row r="2055" spans="15:16" x14ac:dyDescent="0.3">
      <c r="O2055" s="9" t="s">
        <v>554</v>
      </c>
      <c r="P2055" s="12">
        <v>44595</v>
      </c>
    </row>
    <row r="2056" spans="15:16" x14ac:dyDescent="0.3">
      <c r="O2056" s="10" t="s">
        <v>554</v>
      </c>
      <c r="P2056" s="13">
        <v>44595</v>
      </c>
    </row>
    <row r="2057" spans="15:16" x14ac:dyDescent="0.3">
      <c r="O2057" s="9" t="s">
        <v>1907</v>
      </c>
      <c r="P2057" s="12">
        <v>44595</v>
      </c>
    </row>
    <row r="2058" spans="15:16" x14ac:dyDescent="0.3">
      <c r="O2058" s="10" t="s">
        <v>1538</v>
      </c>
      <c r="P2058" s="13">
        <v>44595</v>
      </c>
    </row>
    <row r="2059" spans="15:16" x14ac:dyDescent="0.3">
      <c r="O2059" s="9" t="s">
        <v>809</v>
      </c>
      <c r="P2059" s="12">
        <v>44595</v>
      </c>
    </row>
    <row r="2060" spans="15:16" x14ac:dyDescent="0.3">
      <c r="O2060" s="10" t="s">
        <v>671</v>
      </c>
      <c r="P2060" s="13">
        <v>44595</v>
      </c>
    </row>
    <row r="2061" spans="15:16" x14ac:dyDescent="0.3">
      <c r="O2061" s="9" t="s">
        <v>659</v>
      </c>
      <c r="P2061" s="12">
        <v>44598</v>
      </c>
    </row>
    <row r="2062" spans="15:16" x14ac:dyDescent="0.3">
      <c r="O2062" s="10" t="s">
        <v>1042</v>
      </c>
      <c r="P2062" s="13">
        <v>44598</v>
      </c>
    </row>
    <row r="2063" spans="15:16" x14ac:dyDescent="0.3">
      <c r="O2063" s="9" t="s">
        <v>1042</v>
      </c>
      <c r="P2063" s="12">
        <v>44598</v>
      </c>
    </row>
    <row r="2064" spans="15:16" x14ac:dyDescent="0.3">
      <c r="O2064" s="10" t="s">
        <v>1042</v>
      </c>
      <c r="P2064" s="13">
        <v>44598</v>
      </c>
    </row>
    <row r="2065" spans="15:16" x14ac:dyDescent="0.3">
      <c r="O2065" s="9" t="s">
        <v>1910</v>
      </c>
      <c r="P2065" s="12">
        <v>44598</v>
      </c>
    </row>
    <row r="2066" spans="15:16" x14ac:dyDescent="0.3">
      <c r="O2066" s="10" t="s">
        <v>1910</v>
      </c>
      <c r="P2066" s="13">
        <v>44598</v>
      </c>
    </row>
    <row r="2067" spans="15:16" x14ac:dyDescent="0.3">
      <c r="O2067" s="9" t="s">
        <v>1910</v>
      </c>
      <c r="P2067" s="12">
        <v>44598</v>
      </c>
    </row>
    <row r="2068" spans="15:16" x14ac:dyDescent="0.3">
      <c r="O2068" s="10" t="s">
        <v>1912</v>
      </c>
      <c r="P2068" s="13">
        <v>44598</v>
      </c>
    </row>
    <row r="2069" spans="15:16" x14ac:dyDescent="0.3">
      <c r="O2069" s="9" t="s">
        <v>1912</v>
      </c>
      <c r="P2069" s="12">
        <v>44598</v>
      </c>
    </row>
    <row r="2070" spans="15:16" x14ac:dyDescent="0.3">
      <c r="O2070" s="10" t="s">
        <v>389</v>
      </c>
      <c r="P2070" s="13">
        <v>44599</v>
      </c>
    </row>
    <row r="2071" spans="15:16" x14ac:dyDescent="0.3">
      <c r="O2071" s="9" t="s">
        <v>389</v>
      </c>
      <c r="P2071" s="12">
        <v>44599</v>
      </c>
    </row>
    <row r="2072" spans="15:16" x14ac:dyDescent="0.3">
      <c r="O2072" s="10" t="s">
        <v>1241</v>
      </c>
      <c r="P2072" s="13">
        <v>44600</v>
      </c>
    </row>
    <row r="2073" spans="15:16" x14ac:dyDescent="0.3">
      <c r="O2073" s="9" t="s">
        <v>796</v>
      </c>
      <c r="P2073" s="12">
        <v>44600</v>
      </c>
    </row>
    <row r="2074" spans="15:16" x14ac:dyDescent="0.3">
      <c r="O2074" s="10" t="s">
        <v>796</v>
      </c>
      <c r="P2074" s="13">
        <v>44600</v>
      </c>
    </row>
    <row r="2075" spans="15:16" x14ac:dyDescent="0.3">
      <c r="O2075" s="9" t="s">
        <v>796</v>
      </c>
      <c r="P2075" s="12">
        <v>44600</v>
      </c>
    </row>
    <row r="2076" spans="15:16" x14ac:dyDescent="0.3">
      <c r="O2076" s="10" t="s">
        <v>892</v>
      </c>
      <c r="P2076" s="13">
        <v>44601</v>
      </c>
    </row>
    <row r="2077" spans="15:16" x14ac:dyDescent="0.3">
      <c r="O2077" s="9" t="s">
        <v>1327</v>
      </c>
      <c r="P2077" s="12">
        <v>44601</v>
      </c>
    </row>
    <row r="2078" spans="15:16" x14ac:dyDescent="0.3">
      <c r="O2078" s="10" t="s">
        <v>1327</v>
      </c>
      <c r="P2078" s="13">
        <v>44601</v>
      </c>
    </row>
    <row r="2079" spans="15:16" x14ac:dyDescent="0.3">
      <c r="O2079" s="9" t="s">
        <v>1916</v>
      </c>
      <c r="P2079" s="12">
        <v>44601</v>
      </c>
    </row>
    <row r="2080" spans="15:16" x14ac:dyDescent="0.3">
      <c r="O2080" s="10" t="s">
        <v>1448</v>
      </c>
      <c r="P2080" s="13">
        <v>44601</v>
      </c>
    </row>
    <row r="2081" spans="15:16" x14ac:dyDescent="0.3">
      <c r="O2081" s="9" t="s">
        <v>1748</v>
      </c>
      <c r="P2081" s="12">
        <v>44602</v>
      </c>
    </row>
    <row r="2082" spans="15:16" x14ac:dyDescent="0.3">
      <c r="O2082" s="10" t="s">
        <v>1178</v>
      </c>
      <c r="P2082" s="13">
        <v>44606</v>
      </c>
    </row>
    <row r="2083" spans="15:16" x14ac:dyDescent="0.3">
      <c r="O2083" s="9" t="s">
        <v>1178</v>
      </c>
      <c r="P2083" s="12">
        <v>44606</v>
      </c>
    </row>
    <row r="2084" spans="15:16" x14ac:dyDescent="0.3">
      <c r="O2084" s="10" t="s">
        <v>1178</v>
      </c>
      <c r="P2084" s="13">
        <v>44606</v>
      </c>
    </row>
    <row r="2085" spans="15:16" x14ac:dyDescent="0.3">
      <c r="O2085" s="9" t="s">
        <v>1178</v>
      </c>
      <c r="P2085" s="12">
        <v>44606</v>
      </c>
    </row>
    <row r="2086" spans="15:16" x14ac:dyDescent="0.3">
      <c r="O2086" s="10" t="s">
        <v>1178</v>
      </c>
      <c r="P2086" s="13">
        <v>44606</v>
      </c>
    </row>
    <row r="2087" spans="15:16" x14ac:dyDescent="0.3">
      <c r="O2087" s="9" t="s">
        <v>677</v>
      </c>
      <c r="P2087" s="12">
        <v>44606</v>
      </c>
    </row>
    <row r="2088" spans="15:16" x14ac:dyDescent="0.3">
      <c r="O2088" s="10" t="s">
        <v>677</v>
      </c>
      <c r="P2088" s="13">
        <v>44606</v>
      </c>
    </row>
    <row r="2089" spans="15:16" x14ac:dyDescent="0.3">
      <c r="O2089" s="9" t="s">
        <v>468</v>
      </c>
      <c r="P2089" s="12">
        <v>44607</v>
      </c>
    </row>
    <row r="2090" spans="15:16" x14ac:dyDescent="0.3">
      <c r="O2090" s="10" t="s">
        <v>468</v>
      </c>
      <c r="P2090" s="13">
        <v>44607</v>
      </c>
    </row>
    <row r="2091" spans="15:16" x14ac:dyDescent="0.3">
      <c r="O2091" s="9" t="s">
        <v>468</v>
      </c>
      <c r="P2091" s="12">
        <v>44607</v>
      </c>
    </row>
    <row r="2092" spans="15:16" x14ac:dyDescent="0.3">
      <c r="O2092" s="10" t="s">
        <v>599</v>
      </c>
      <c r="P2092" s="13">
        <v>44607</v>
      </c>
    </row>
    <row r="2093" spans="15:16" x14ac:dyDescent="0.3">
      <c r="O2093" s="9" t="s">
        <v>599</v>
      </c>
      <c r="P2093" s="12">
        <v>44607</v>
      </c>
    </row>
    <row r="2094" spans="15:16" x14ac:dyDescent="0.3">
      <c r="O2094" s="10" t="s">
        <v>599</v>
      </c>
      <c r="P2094" s="13">
        <v>44607</v>
      </c>
    </row>
    <row r="2095" spans="15:16" x14ac:dyDescent="0.3">
      <c r="O2095" s="9" t="s">
        <v>599</v>
      </c>
      <c r="P2095" s="12">
        <v>44607</v>
      </c>
    </row>
    <row r="2096" spans="15:16" x14ac:dyDescent="0.3">
      <c r="O2096" s="10" t="s">
        <v>599</v>
      </c>
      <c r="P2096" s="13">
        <v>44607</v>
      </c>
    </row>
    <row r="2097" spans="15:16" x14ac:dyDescent="0.3">
      <c r="O2097" s="9" t="s">
        <v>1791</v>
      </c>
      <c r="P2097" s="12">
        <v>44608</v>
      </c>
    </row>
    <row r="2098" spans="15:16" x14ac:dyDescent="0.3">
      <c r="O2098" s="10" t="s">
        <v>437</v>
      </c>
      <c r="P2098" s="13">
        <v>44608</v>
      </c>
    </row>
    <row r="2099" spans="15:16" x14ac:dyDescent="0.3">
      <c r="O2099" s="9" t="s">
        <v>437</v>
      </c>
      <c r="P2099" s="12">
        <v>44608</v>
      </c>
    </row>
    <row r="2100" spans="15:16" x14ac:dyDescent="0.3">
      <c r="O2100" s="10" t="s">
        <v>1648</v>
      </c>
      <c r="P2100" s="13">
        <v>44610</v>
      </c>
    </row>
    <row r="2101" spans="15:16" x14ac:dyDescent="0.3">
      <c r="O2101" s="9" t="s">
        <v>1920</v>
      </c>
      <c r="P2101" s="12">
        <v>44610</v>
      </c>
    </row>
    <row r="2102" spans="15:16" x14ac:dyDescent="0.3">
      <c r="O2102" s="10" t="s">
        <v>1920</v>
      </c>
      <c r="P2102" s="13">
        <v>44610</v>
      </c>
    </row>
    <row r="2103" spans="15:16" x14ac:dyDescent="0.3">
      <c r="O2103" s="9" t="s">
        <v>878</v>
      </c>
      <c r="P2103" s="12">
        <v>44612</v>
      </c>
    </row>
    <row r="2104" spans="15:16" x14ac:dyDescent="0.3">
      <c r="O2104" s="10" t="s">
        <v>283</v>
      </c>
      <c r="P2104" s="13">
        <v>44612</v>
      </c>
    </row>
    <row r="2105" spans="15:16" x14ac:dyDescent="0.3">
      <c r="O2105" s="9" t="s">
        <v>1173</v>
      </c>
      <c r="P2105" s="12">
        <v>44613</v>
      </c>
    </row>
    <row r="2106" spans="15:16" x14ac:dyDescent="0.3">
      <c r="O2106" s="10" t="s">
        <v>1643</v>
      </c>
      <c r="P2106" s="13">
        <v>44613</v>
      </c>
    </row>
    <row r="2107" spans="15:16" x14ac:dyDescent="0.3">
      <c r="O2107" s="9" t="s">
        <v>1811</v>
      </c>
      <c r="P2107" s="12">
        <v>44614</v>
      </c>
    </row>
    <row r="2108" spans="15:16" x14ac:dyDescent="0.3">
      <c r="O2108" s="10" t="s">
        <v>1922</v>
      </c>
      <c r="P2108" s="13">
        <v>44615</v>
      </c>
    </row>
    <row r="2109" spans="15:16" x14ac:dyDescent="0.3">
      <c r="O2109" s="9" t="s">
        <v>1922</v>
      </c>
      <c r="P2109" s="12">
        <v>44615</v>
      </c>
    </row>
    <row r="2110" spans="15:16" x14ac:dyDescent="0.3">
      <c r="O2110" s="10" t="s">
        <v>1785</v>
      </c>
      <c r="P2110" s="13">
        <v>44617</v>
      </c>
    </row>
    <row r="2111" spans="15:16" x14ac:dyDescent="0.3">
      <c r="O2111" s="9" t="s">
        <v>1785</v>
      </c>
      <c r="P2111" s="12">
        <v>44617</v>
      </c>
    </row>
    <row r="2112" spans="15:16" x14ac:dyDescent="0.3">
      <c r="O2112" s="10" t="s">
        <v>1517</v>
      </c>
      <c r="P2112" s="13">
        <v>44619</v>
      </c>
    </row>
    <row r="2113" spans="15:16" x14ac:dyDescent="0.3">
      <c r="O2113" s="9" t="s">
        <v>1517</v>
      </c>
      <c r="P2113" s="12">
        <v>44619</v>
      </c>
    </row>
    <row r="2114" spans="15:16" x14ac:dyDescent="0.3">
      <c r="O2114" s="10" t="s">
        <v>1417</v>
      </c>
      <c r="P2114" s="13">
        <v>44619</v>
      </c>
    </row>
    <row r="2115" spans="15:16" x14ac:dyDescent="0.3">
      <c r="O2115" s="9" t="s">
        <v>1417</v>
      </c>
      <c r="P2115" s="12">
        <v>44619</v>
      </c>
    </row>
    <row r="2116" spans="15:16" x14ac:dyDescent="0.3">
      <c r="O2116" s="10" t="s">
        <v>1926</v>
      </c>
      <c r="P2116" s="13">
        <v>44619</v>
      </c>
    </row>
    <row r="2117" spans="15:16" x14ac:dyDescent="0.3">
      <c r="O2117" s="9" t="s">
        <v>1055</v>
      </c>
      <c r="P2117" s="12">
        <v>44620</v>
      </c>
    </row>
    <row r="2118" spans="15:16" x14ac:dyDescent="0.3">
      <c r="O2118" s="10" t="s">
        <v>1055</v>
      </c>
      <c r="P2118" s="13">
        <v>44620</v>
      </c>
    </row>
    <row r="2119" spans="15:16" x14ac:dyDescent="0.3">
      <c r="O2119" s="9" t="s">
        <v>195</v>
      </c>
      <c r="P2119" s="12">
        <v>44621</v>
      </c>
    </row>
    <row r="2120" spans="15:16" x14ac:dyDescent="0.3">
      <c r="O2120" s="10" t="s">
        <v>1669</v>
      </c>
      <c r="P2120" s="13">
        <v>44621</v>
      </c>
    </row>
    <row r="2121" spans="15:16" x14ac:dyDescent="0.3">
      <c r="O2121" s="9" t="s">
        <v>1669</v>
      </c>
      <c r="P2121" s="12">
        <v>44621</v>
      </c>
    </row>
    <row r="2122" spans="15:16" x14ac:dyDescent="0.3">
      <c r="O2122" s="10" t="s">
        <v>712</v>
      </c>
      <c r="P2122" s="13">
        <v>44621</v>
      </c>
    </row>
    <row r="2123" spans="15:16" x14ac:dyDescent="0.3">
      <c r="O2123" s="9" t="s">
        <v>270</v>
      </c>
      <c r="P2123" s="12">
        <v>44621</v>
      </c>
    </row>
    <row r="2124" spans="15:16" x14ac:dyDescent="0.3">
      <c r="O2124" s="10" t="s">
        <v>270</v>
      </c>
      <c r="P2124" s="13">
        <v>44621</v>
      </c>
    </row>
    <row r="2125" spans="15:16" x14ac:dyDescent="0.3">
      <c r="O2125" s="9" t="s">
        <v>1931</v>
      </c>
      <c r="P2125" s="12">
        <v>44621</v>
      </c>
    </row>
    <row r="2126" spans="15:16" x14ac:dyDescent="0.3">
      <c r="O2126" s="10" t="s">
        <v>1933</v>
      </c>
      <c r="P2126" s="13">
        <v>44622</v>
      </c>
    </row>
    <row r="2127" spans="15:16" x14ac:dyDescent="0.3">
      <c r="O2127" s="9" t="s">
        <v>674</v>
      </c>
      <c r="P2127" s="12">
        <v>44622</v>
      </c>
    </row>
    <row r="2128" spans="15:16" x14ac:dyDescent="0.3">
      <c r="O2128" s="10" t="s">
        <v>674</v>
      </c>
      <c r="P2128" s="13">
        <v>44622</v>
      </c>
    </row>
    <row r="2129" spans="15:16" x14ac:dyDescent="0.3">
      <c r="O2129" s="9" t="s">
        <v>1027</v>
      </c>
      <c r="P2129" s="12">
        <v>44625</v>
      </c>
    </row>
    <row r="2130" spans="15:16" x14ac:dyDescent="0.3">
      <c r="O2130" s="10" t="s">
        <v>1027</v>
      </c>
      <c r="P2130" s="13">
        <v>44625</v>
      </c>
    </row>
    <row r="2131" spans="15:16" x14ac:dyDescent="0.3">
      <c r="O2131" s="9" t="s">
        <v>1027</v>
      </c>
      <c r="P2131" s="12">
        <v>44625</v>
      </c>
    </row>
    <row r="2132" spans="15:16" x14ac:dyDescent="0.3">
      <c r="O2132" s="10" t="s">
        <v>1828</v>
      </c>
      <c r="P2132" s="13">
        <v>44625</v>
      </c>
    </row>
    <row r="2133" spans="15:16" x14ac:dyDescent="0.3">
      <c r="O2133" s="9" t="s">
        <v>1828</v>
      </c>
      <c r="P2133" s="12">
        <v>44625</v>
      </c>
    </row>
    <row r="2134" spans="15:16" x14ac:dyDescent="0.3">
      <c r="O2134" s="10" t="s">
        <v>1736</v>
      </c>
      <c r="P2134" s="13">
        <v>44625</v>
      </c>
    </row>
    <row r="2135" spans="15:16" x14ac:dyDescent="0.3">
      <c r="O2135" s="9" t="s">
        <v>1736</v>
      </c>
      <c r="P2135" s="12">
        <v>44625</v>
      </c>
    </row>
    <row r="2136" spans="15:16" x14ac:dyDescent="0.3">
      <c r="O2136" s="10" t="s">
        <v>1736</v>
      </c>
      <c r="P2136" s="13">
        <v>44625</v>
      </c>
    </row>
    <row r="2137" spans="15:16" x14ac:dyDescent="0.3">
      <c r="O2137" s="9" t="s">
        <v>1935</v>
      </c>
      <c r="P2137" s="12">
        <v>44625</v>
      </c>
    </row>
    <row r="2138" spans="15:16" x14ac:dyDescent="0.3">
      <c r="O2138" s="10" t="s">
        <v>1935</v>
      </c>
      <c r="P2138" s="13">
        <v>44625</v>
      </c>
    </row>
    <row r="2139" spans="15:16" x14ac:dyDescent="0.3">
      <c r="O2139" s="9" t="s">
        <v>151</v>
      </c>
      <c r="P2139" s="12">
        <v>44625</v>
      </c>
    </row>
    <row r="2140" spans="15:16" x14ac:dyDescent="0.3">
      <c r="O2140" s="10" t="s">
        <v>1937</v>
      </c>
      <c r="P2140" s="13">
        <v>44625</v>
      </c>
    </row>
    <row r="2141" spans="15:16" x14ac:dyDescent="0.3">
      <c r="O2141" s="9" t="s">
        <v>1258</v>
      </c>
      <c r="P2141" s="12">
        <v>44625</v>
      </c>
    </row>
    <row r="2142" spans="15:16" x14ac:dyDescent="0.3">
      <c r="O2142" s="10" t="s">
        <v>1258</v>
      </c>
      <c r="P2142" s="13">
        <v>44625</v>
      </c>
    </row>
    <row r="2143" spans="15:16" x14ac:dyDescent="0.3">
      <c r="O2143" s="9" t="s">
        <v>1258</v>
      </c>
      <c r="P2143" s="12">
        <v>44625</v>
      </c>
    </row>
    <row r="2144" spans="15:16" x14ac:dyDescent="0.3">
      <c r="O2144" s="10" t="s">
        <v>1258</v>
      </c>
      <c r="P2144" s="13">
        <v>44625</v>
      </c>
    </row>
    <row r="2145" spans="15:16" x14ac:dyDescent="0.3">
      <c r="O2145" s="9" t="s">
        <v>1004</v>
      </c>
      <c r="P2145" s="12">
        <v>44626</v>
      </c>
    </row>
    <row r="2146" spans="15:16" x14ac:dyDescent="0.3">
      <c r="O2146" s="10" t="s">
        <v>1004</v>
      </c>
      <c r="P2146" s="13">
        <v>44626</v>
      </c>
    </row>
    <row r="2147" spans="15:16" x14ac:dyDescent="0.3">
      <c r="O2147" s="9" t="s">
        <v>971</v>
      </c>
      <c r="P2147" s="12">
        <v>44627</v>
      </c>
    </row>
    <row r="2148" spans="15:16" x14ac:dyDescent="0.3">
      <c r="O2148" s="10" t="s">
        <v>971</v>
      </c>
      <c r="P2148" s="13">
        <v>44627</v>
      </c>
    </row>
    <row r="2149" spans="15:16" x14ac:dyDescent="0.3">
      <c r="O2149" s="9" t="s">
        <v>971</v>
      </c>
      <c r="P2149" s="12">
        <v>44627</v>
      </c>
    </row>
    <row r="2150" spans="15:16" x14ac:dyDescent="0.3">
      <c r="O2150" s="10" t="s">
        <v>971</v>
      </c>
      <c r="P2150" s="13">
        <v>44627</v>
      </c>
    </row>
    <row r="2151" spans="15:16" x14ac:dyDescent="0.3">
      <c r="O2151" s="9" t="s">
        <v>1941</v>
      </c>
      <c r="P2151" s="12">
        <v>44628</v>
      </c>
    </row>
    <row r="2152" spans="15:16" x14ac:dyDescent="0.3">
      <c r="O2152" s="10" t="s">
        <v>1941</v>
      </c>
      <c r="P2152" s="13">
        <v>44628</v>
      </c>
    </row>
    <row r="2153" spans="15:16" x14ac:dyDescent="0.3">
      <c r="O2153" s="9" t="s">
        <v>1941</v>
      </c>
      <c r="P2153" s="12">
        <v>44628</v>
      </c>
    </row>
    <row r="2154" spans="15:16" x14ac:dyDescent="0.3">
      <c r="O2154" s="10" t="s">
        <v>1941</v>
      </c>
      <c r="P2154" s="13">
        <v>44628</v>
      </c>
    </row>
    <row r="2155" spans="15:16" x14ac:dyDescent="0.3">
      <c r="O2155" s="9" t="s">
        <v>1941</v>
      </c>
      <c r="P2155" s="12">
        <v>44628</v>
      </c>
    </row>
    <row r="2156" spans="15:16" x14ac:dyDescent="0.3">
      <c r="O2156" s="10" t="s">
        <v>891</v>
      </c>
      <c r="P2156" s="13">
        <v>44628</v>
      </c>
    </row>
    <row r="2157" spans="15:16" x14ac:dyDescent="0.3">
      <c r="O2157" s="9" t="s">
        <v>1446</v>
      </c>
      <c r="P2157" s="12">
        <v>44628</v>
      </c>
    </row>
    <row r="2158" spans="15:16" x14ac:dyDescent="0.3">
      <c r="O2158" s="10" t="s">
        <v>809</v>
      </c>
      <c r="P2158" s="13">
        <v>44628</v>
      </c>
    </row>
    <row r="2159" spans="15:16" x14ac:dyDescent="0.3">
      <c r="O2159" s="9" t="s">
        <v>873</v>
      </c>
      <c r="P2159" s="12">
        <v>44629</v>
      </c>
    </row>
    <row r="2160" spans="15:16" x14ac:dyDescent="0.3">
      <c r="O2160" s="10" t="s">
        <v>873</v>
      </c>
      <c r="P2160" s="13">
        <v>44629</v>
      </c>
    </row>
    <row r="2161" spans="15:16" x14ac:dyDescent="0.3">
      <c r="O2161" s="9" t="s">
        <v>1945</v>
      </c>
      <c r="P2161" s="12">
        <v>44629</v>
      </c>
    </row>
    <row r="2162" spans="15:16" x14ac:dyDescent="0.3">
      <c r="O2162" s="10" t="s">
        <v>94</v>
      </c>
      <c r="P2162" s="13">
        <v>44630</v>
      </c>
    </row>
    <row r="2163" spans="15:16" x14ac:dyDescent="0.3">
      <c r="O2163" s="9" t="s">
        <v>452</v>
      </c>
      <c r="P2163" s="12">
        <v>44630</v>
      </c>
    </row>
    <row r="2164" spans="15:16" x14ac:dyDescent="0.3">
      <c r="O2164" s="10" t="s">
        <v>1946</v>
      </c>
      <c r="P2164" s="13">
        <v>44632</v>
      </c>
    </row>
    <row r="2165" spans="15:16" x14ac:dyDescent="0.3">
      <c r="O2165" s="9" t="s">
        <v>1946</v>
      </c>
      <c r="P2165" s="12">
        <v>44632</v>
      </c>
    </row>
    <row r="2166" spans="15:16" x14ac:dyDescent="0.3">
      <c r="O2166" s="10" t="s">
        <v>1946</v>
      </c>
      <c r="P2166" s="13">
        <v>44632</v>
      </c>
    </row>
    <row r="2167" spans="15:16" x14ac:dyDescent="0.3">
      <c r="O2167" s="9" t="s">
        <v>1408</v>
      </c>
      <c r="P2167" s="12">
        <v>44632</v>
      </c>
    </row>
    <row r="2168" spans="15:16" x14ac:dyDescent="0.3">
      <c r="O2168" s="10" t="s">
        <v>1251</v>
      </c>
      <c r="P2168" s="13">
        <v>44633</v>
      </c>
    </row>
    <row r="2169" spans="15:16" x14ac:dyDescent="0.3">
      <c r="O2169" s="9" t="s">
        <v>545</v>
      </c>
      <c r="P2169" s="12">
        <v>44633</v>
      </c>
    </row>
    <row r="2170" spans="15:16" x14ac:dyDescent="0.3">
      <c r="O2170" s="10" t="s">
        <v>545</v>
      </c>
      <c r="P2170" s="13">
        <v>44633</v>
      </c>
    </row>
    <row r="2171" spans="15:16" x14ac:dyDescent="0.3">
      <c r="O2171" s="9" t="s">
        <v>915</v>
      </c>
      <c r="P2171" s="12">
        <v>44634</v>
      </c>
    </row>
    <row r="2172" spans="15:16" x14ac:dyDescent="0.3">
      <c r="O2172" s="10" t="s">
        <v>915</v>
      </c>
      <c r="P2172" s="13">
        <v>44634</v>
      </c>
    </row>
    <row r="2173" spans="15:16" x14ac:dyDescent="0.3">
      <c r="O2173" s="9" t="s">
        <v>587</v>
      </c>
      <c r="P2173" s="12">
        <v>44634</v>
      </c>
    </row>
    <row r="2174" spans="15:16" x14ac:dyDescent="0.3">
      <c r="O2174" s="10" t="s">
        <v>1898</v>
      </c>
      <c r="P2174" s="13">
        <v>44635</v>
      </c>
    </row>
    <row r="2175" spans="15:16" x14ac:dyDescent="0.3">
      <c r="O2175" s="9" t="s">
        <v>1948</v>
      </c>
      <c r="P2175" s="12">
        <v>44636</v>
      </c>
    </row>
    <row r="2176" spans="15:16" x14ac:dyDescent="0.3">
      <c r="O2176" s="10" t="s">
        <v>1948</v>
      </c>
      <c r="P2176" s="13">
        <v>44636</v>
      </c>
    </row>
    <row r="2177" spans="15:16" x14ac:dyDescent="0.3">
      <c r="O2177" s="9" t="s">
        <v>1948</v>
      </c>
      <c r="P2177" s="12">
        <v>44636</v>
      </c>
    </row>
    <row r="2178" spans="15:16" x14ac:dyDescent="0.3">
      <c r="O2178" s="10" t="s">
        <v>1948</v>
      </c>
      <c r="P2178" s="13">
        <v>44636</v>
      </c>
    </row>
    <row r="2179" spans="15:16" x14ac:dyDescent="0.3">
      <c r="O2179" s="9" t="s">
        <v>1951</v>
      </c>
      <c r="P2179" s="12">
        <v>44636</v>
      </c>
    </row>
    <row r="2180" spans="15:16" x14ac:dyDescent="0.3">
      <c r="O2180" s="10" t="s">
        <v>1310</v>
      </c>
      <c r="P2180" s="13">
        <v>44636</v>
      </c>
    </row>
    <row r="2181" spans="15:16" x14ac:dyDescent="0.3">
      <c r="O2181" s="9" t="s">
        <v>892</v>
      </c>
      <c r="P2181" s="12">
        <v>44636</v>
      </c>
    </row>
    <row r="2182" spans="15:16" x14ac:dyDescent="0.3">
      <c r="O2182" s="10" t="s">
        <v>380</v>
      </c>
      <c r="P2182" s="13">
        <v>44636</v>
      </c>
    </row>
    <row r="2183" spans="15:16" x14ac:dyDescent="0.3">
      <c r="O2183" s="9" t="s">
        <v>380</v>
      </c>
      <c r="P2183" s="12">
        <v>44636</v>
      </c>
    </row>
    <row r="2184" spans="15:16" x14ac:dyDescent="0.3">
      <c r="O2184" s="10" t="s">
        <v>1332</v>
      </c>
      <c r="P2184" s="13">
        <v>44636</v>
      </c>
    </row>
    <row r="2185" spans="15:16" x14ac:dyDescent="0.3">
      <c r="O2185" s="9" t="s">
        <v>1688</v>
      </c>
      <c r="P2185" s="12">
        <v>44637</v>
      </c>
    </row>
    <row r="2186" spans="15:16" x14ac:dyDescent="0.3">
      <c r="O2186" s="10" t="s">
        <v>1688</v>
      </c>
      <c r="P2186" s="13">
        <v>44637</v>
      </c>
    </row>
    <row r="2187" spans="15:16" x14ac:dyDescent="0.3">
      <c r="O2187" s="9" t="s">
        <v>1957</v>
      </c>
      <c r="P2187" s="12">
        <v>44639</v>
      </c>
    </row>
    <row r="2188" spans="15:16" x14ac:dyDescent="0.3">
      <c r="O2188" s="10" t="s">
        <v>1495</v>
      </c>
      <c r="P2188" s="13">
        <v>44639</v>
      </c>
    </row>
    <row r="2189" spans="15:16" x14ac:dyDescent="0.3">
      <c r="O2189" s="9" t="s">
        <v>1495</v>
      </c>
      <c r="P2189" s="12">
        <v>44639</v>
      </c>
    </row>
    <row r="2190" spans="15:16" x14ac:dyDescent="0.3">
      <c r="O2190" s="10" t="s">
        <v>1495</v>
      </c>
      <c r="P2190" s="13">
        <v>44639</v>
      </c>
    </row>
    <row r="2191" spans="15:16" x14ac:dyDescent="0.3">
      <c r="O2191" s="9" t="s">
        <v>1051</v>
      </c>
      <c r="P2191" s="12">
        <v>44639</v>
      </c>
    </row>
    <row r="2192" spans="15:16" x14ac:dyDescent="0.3">
      <c r="O2192" s="10" t="s">
        <v>1051</v>
      </c>
      <c r="P2192" s="13">
        <v>44639</v>
      </c>
    </row>
    <row r="2193" spans="15:16" x14ac:dyDescent="0.3">
      <c r="O2193" s="9" t="s">
        <v>1051</v>
      </c>
      <c r="P2193" s="12">
        <v>44639</v>
      </c>
    </row>
    <row r="2194" spans="15:16" x14ac:dyDescent="0.3">
      <c r="O2194" s="10" t="s">
        <v>1051</v>
      </c>
      <c r="P2194" s="13">
        <v>44639</v>
      </c>
    </row>
    <row r="2195" spans="15:16" x14ac:dyDescent="0.3">
      <c r="O2195" s="9" t="s">
        <v>907</v>
      </c>
      <c r="P2195" s="12">
        <v>44639</v>
      </c>
    </row>
    <row r="2196" spans="15:16" x14ac:dyDescent="0.3">
      <c r="O2196" s="10" t="s">
        <v>1330</v>
      </c>
      <c r="P2196" s="13">
        <v>44639</v>
      </c>
    </row>
    <row r="2197" spans="15:16" x14ac:dyDescent="0.3">
      <c r="O2197" s="9" t="s">
        <v>185</v>
      </c>
      <c r="P2197" s="12">
        <v>44639</v>
      </c>
    </row>
    <row r="2198" spans="15:16" x14ac:dyDescent="0.3">
      <c r="O2198" s="10" t="s">
        <v>1962</v>
      </c>
      <c r="P2198" s="13">
        <v>44639</v>
      </c>
    </row>
    <row r="2199" spans="15:16" x14ac:dyDescent="0.3">
      <c r="O2199" s="9" t="s">
        <v>1962</v>
      </c>
      <c r="P2199" s="12">
        <v>44639</v>
      </c>
    </row>
    <row r="2200" spans="15:16" x14ac:dyDescent="0.3">
      <c r="O2200" s="10" t="s">
        <v>1963</v>
      </c>
      <c r="P2200" s="13">
        <v>44640</v>
      </c>
    </row>
    <row r="2201" spans="15:16" x14ac:dyDescent="0.3">
      <c r="O2201" s="9" t="s">
        <v>1652</v>
      </c>
      <c r="P2201" s="12">
        <v>44640</v>
      </c>
    </row>
    <row r="2202" spans="15:16" x14ac:dyDescent="0.3">
      <c r="O2202" s="10" t="s">
        <v>1652</v>
      </c>
      <c r="P2202" s="13">
        <v>44640</v>
      </c>
    </row>
    <row r="2203" spans="15:16" x14ac:dyDescent="0.3">
      <c r="O2203" s="9" t="s">
        <v>778</v>
      </c>
      <c r="P2203" s="12">
        <v>44640</v>
      </c>
    </row>
    <row r="2204" spans="15:16" x14ac:dyDescent="0.3">
      <c r="O2204" s="10" t="s">
        <v>1669</v>
      </c>
      <c r="P2204" s="13">
        <v>44640</v>
      </c>
    </row>
    <row r="2205" spans="15:16" x14ac:dyDescent="0.3">
      <c r="O2205" s="9" t="s">
        <v>1669</v>
      </c>
      <c r="P2205" s="12">
        <v>44640</v>
      </c>
    </row>
    <row r="2206" spans="15:16" x14ac:dyDescent="0.3">
      <c r="O2206" s="10" t="s">
        <v>1669</v>
      </c>
      <c r="P2206" s="13">
        <v>44640</v>
      </c>
    </row>
    <row r="2207" spans="15:16" x14ac:dyDescent="0.3">
      <c r="O2207" s="9" t="s">
        <v>1669</v>
      </c>
      <c r="P2207" s="12">
        <v>44640</v>
      </c>
    </row>
    <row r="2208" spans="15:16" x14ac:dyDescent="0.3">
      <c r="O2208" s="10" t="s">
        <v>1669</v>
      </c>
      <c r="P2208" s="13">
        <v>44640</v>
      </c>
    </row>
    <row r="2209" spans="15:16" x14ac:dyDescent="0.3">
      <c r="O2209" s="9" t="s">
        <v>1966</v>
      </c>
      <c r="P2209" s="12">
        <v>44641</v>
      </c>
    </row>
    <row r="2210" spans="15:16" x14ac:dyDescent="0.3">
      <c r="O2210" s="10" t="s">
        <v>1966</v>
      </c>
      <c r="P2210" s="13">
        <v>44641</v>
      </c>
    </row>
    <row r="2211" spans="15:16" x14ac:dyDescent="0.3">
      <c r="O2211" s="9" t="s">
        <v>1966</v>
      </c>
      <c r="P2211" s="12">
        <v>44641</v>
      </c>
    </row>
    <row r="2212" spans="15:16" x14ac:dyDescent="0.3">
      <c r="O2212" s="10" t="s">
        <v>1968</v>
      </c>
      <c r="P2212" s="13">
        <v>44642</v>
      </c>
    </row>
    <row r="2213" spans="15:16" x14ac:dyDescent="0.3">
      <c r="O2213" s="9" t="s">
        <v>1968</v>
      </c>
      <c r="P2213" s="12">
        <v>44642</v>
      </c>
    </row>
    <row r="2214" spans="15:16" x14ac:dyDescent="0.3">
      <c r="O2214" s="10" t="s">
        <v>1968</v>
      </c>
      <c r="P2214" s="13">
        <v>44642</v>
      </c>
    </row>
    <row r="2215" spans="15:16" x14ac:dyDescent="0.3">
      <c r="O2215" s="9" t="s">
        <v>465</v>
      </c>
      <c r="P2215" s="12">
        <v>44642</v>
      </c>
    </row>
    <row r="2216" spans="15:16" x14ac:dyDescent="0.3">
      <c r="O2216" s="10" t="s">
        <v>1635</v>
      </c>
      <c r="P2216" s="13">
        <v>44642</v>
      </c>
    </row>
    <row r="2217" spans="15:16" x14ac:dyDescent="0.3">
      <c r="O2217" s="9" t="s">
        <v>1635</v>
      </c>
      <c r="P2217" s="12">
        <v>44642</v>
      </c>
    </row>
    <row r="2218" spans="15:16" x14ac:dyDescent="0.3">
      <c r="O2218" s="10" t="s">
        <v>1635</v>
      </c>
      <c r="P2218" s="13">
        <v>44642</v>
      </c>
    </row>
    <row r="2219" spans="15:16" x14ac:dyDescent="0.3">
      <c r="O2219" s="9" t="s">
        <v>1971</v>
      </c>
      <c r="P2219" s="12">
        <v>44642</v>
      </c>
    </row>
    <row r="2220" spans="15:16" x14ac:dyDescent="0.3">
      <c r="O2220" s="10" t="s">
        <v>1856</v>
      </c>
      <c r="P2220" s="13">
        <v>44642</v>
      </c>
    </row>
    <row r="2221" spans="15:16" x14ac:dyDescent="0.3">
      <c r="O2221" s="9" t="s">
        <v>1856</v>
      </c>
      <c r="P2221" s="12">
        <v>44642</v>
      </c>
    </row>
    <row r="2222" spans="15:16" x14ac:dyDescent="0.3">
      <c r="O2222" s="10" t="s">
        <v>1373</v>
      </c>
      <c r="P2222" s="13">
        <v>44643</v>
      </c>
    </row>
    <row r="2223" spans="15:16" x14ac:dyDescent="0.3">
      <c r="O2223" s="9" t="s">
        <v>1023</v>
      </c>
      <c r="P2223" s="12">
        <v>44643</v>
      </c>
    </row>
    <row r="2224" spans="15:16" x14ac:dyDescent="0.3">
      <c r="O2224" s="10" t="s">
        <v>1023</v>
      </c>
      <c r="P2224" s="13">
        <v>44643</v>
      </c>
    </row>
    <row r="2225" spans="15:16" x14ac:dyDescent="0.3">
      <c r="O2225" s="9" t="s">
        <v>788</v>
      </c>
      <c r="P2225" s="12">
        <v>44643</v>
      </c>
    </row>
    <row r="2226" spans="15:16" x14ac:dyDescent="0.3">
      <c r="O2226" s="10" t="s">
        <v>1438</v>
      </c>
      <c r="P2226" s="13">
        <v>44643</v>
      </c>
    </row>
    <row r="2227" spans="15:16" x14ac:dyDescent="0.3">
      <c r="O2227" s="9" t="s">
        <v>1438</v>
      </c>
      <c r="P2227" s="12">
        <v>44643</v>
      </c>
    </row>
    <row r="2228" spans="15:16" x14ac:dyDescent="0.3">
      <c r="O2228" s="10" t="s">
        <v>910</v>
      </c>
      <c r="P2228" s="13">
        <v>44644</v>
      </c>
    </row>
    <row r="2229" spans="15:16" x14ac:dyDescent="0.3">
      <c r="O2229" s="9" t="s">
        <v>1974</v>
      </c>
      <c r="P2229" s="12">
        <v>44644</v>
      </c>
    </row>
    <row r="2230" spans="15:16" x14ac:dyDescent="0.3">
      <c r="O2230" s="10" t="s">
        <v>1744</v>
      </c>
      <c r="P2230" s="13">
        <v>44644</v>
      </c>
    </row>
    <row r="2231" spans="15:16" x14ac:dyDescent="0.3">
      <c r="O2231" s="9" t="s">
        <v>1977</v>
      </c>
      <c r="P2231" s="12">
        <v>44646</v>
      </c>
    </row>
    <row r="2232" spans="15:16" x14ac:dyDescent="0.3">
      <c r="O2232" s="10" t="s">
        <v>1104</v>
      </c>
      <c r="P2232" s="13">
        <v>44646</v>
      </c>
    </row>
    <row r="2233" spans="15:16" x14ac:dyDescent="0.3">
      <c r="O2233" s="9" t="s">
        <v>1104</v>
      </c>
      <c r="P2233" s="12">
        <v>44646</v>
      </c>
    </row>
    <row r="2234" spans="15:16" x14ac:dyDescent="0.3">
      <c r="O2234" s="10" t="s">
        <v>738</v>
      </c>
      <c r="P2234" s="13">
        <v>44646</v>
      </c>
    </row>
    <row r="2235" spans="15:16" x14ac:dyDescent="0.3">
      <c r="O2235" s="9" t="s">
        <v>1401</v>
      </c>
      <c r="P2235" s="12">
        <v>44646</v>
      </c>
    </row>
    <row r="2236" spans="15:16" x14ac:dyDescent="0.3">
      <c r="O2236" s="10" t="s">
        <v>1401</v>
      </c>
      <c r="P2236" s="13">
        <v>44646</v>
      </c>
    </row>
    <row r="2237" spans="15:16" x14ac:dyDescent="0.3">
      <c r="O2237" s="9" t="s">
        <v>107</v>
      </c>
      <c r="P2237" s="12">
        <v>44647</v>
      </c>
    </row>
    <row r="2238" spans="15:16" x14ac:dyDescent="0.3">
      <c r="O2238" s="10" t="s">
        <v>1633</v>
      </c>
      <c r="P2238" s="13">
        <v>44648</v>
      </c>
    </row>
    <row r="2239" spans="15:16" x14ac:dyDescent="0.3">
      <c r="O2239" s="9" t="s">
        <v>1633</v>
      </c>
      <c r="P2239" s="12">
        <v>44648</v>
      </c>
    </row>
    <row r="2240" spans="15:16" x14ac:dyDescent="0.3">
      <c r="O2240" s="10" t="s">
        <v>280</v>
      </c>
      <c r="P2240" s="13">
        <v>44648</v>
      </c>
    </row>
    <row r="2241" spans="15:16" x14ac:dyDescent="0.3">
      <c r="O2241" s="9" t="s">
        <v>280</v>
      </c>
      <c r="P2241" s="12">
        <v>44648</v>
      </c>
    </row>
    <row r="2242" spans="15:16" x14ac:dyDescent="0.3">
      <c r="O2242" s="10" t="s">
        <v>681</v>
      </c>
      <c r="P2242" s="13">
        <v>44648</v>
      </c>
    </row>
    <row r="2243" spans="15:16" x14ac:dyDescent="0.3">
      <c r="O2243" s="9" t="s">
        <v>1357</v>
      </c>
      <c r="P2243" s="12">
        <v>44649</v>
      </c>
    </row>
    <row r="2244" spans="15:16" x14ac:dyDescent="0.3">
      <c r="O2244" s="10" t="s">
        <v>1426</v>
      </c>
      <c r="P2244" s="13">
        <v>44649</v>
      </c>
    </row>
    <row r="2245" spans="15:16" x14ac:dyDescent="0.3">
      <c r="O2245" s="9" t="s">
        <v>289</v>
      </c>
      <c r="P2245" s="12">
        <v>44649</v>
      </c>
    </row>
    <row r="2246" spans="15:16" x14ac:dyDescent="0.3">
      <c r="O2246" s="10" t="s">
        <v>289</v>
      </c>
      <c r="P2246" s="13">
        <v>44649</v>
      </c>
    </row>
    <row r="2247" spans="15:16" x14ac:dyDescent="0.3">
      <c r="O2247" s="9" t="s">
        <v>289</v>
      </c>
      <c r="P2247" s="12">
        <v>44649</v>
      </c>
    </row>
    <row r="2248" spans="15:16" x14ac:dyDescent="0.3">
      <c r="O2248" s="10" t="s">
        <v>289</v>
      </c>
      <c r="P2248" s="13">
        <v>44649</v>
      </c>
    </row>
    <row r="2249" spans="15:16" x14ac:dyDescent="0.3">
      <c r="O2249" s="9" t="s">
        <v>307</v>
      </c>
      <c r="P2249" s="12">
        <v>44649</v>
      </c>
    </row>
    <row r="2250" spans="15:16" x14ac:dyDescent="0.3">
      <c r="O2250" s="10" t="s">
        <v>1986</v>
      </c>
      <c r="P2250" s="13">
        <v>44649</v>
      </c>
    </row>
    <row r="2251" spans="15:16" x14ac:dyDescent="0.3">
      <c r="O2251" s="9" t="s">
        <v>1446</v>
      </c>
      <c r="P2251" s="12">
        <v>44650</v>
      </c>
    </row>
    <row r="2252" spans="15:16" x14ac:dyDescent="0.3">
      <c r="O2252" s="10" t="s">
        <v>1446</v>
      </c>
      <c r="P2252" s="13">
        <v>44650</v>
      </c>
    </row>
    <row r="2253" spans="15:16" x14ac:dyDescent="0.3">
      <c r="O2253" s="9" t="s">
        <v>398</v>
      </c>
      <c r="P2253" s="12">
        <v>44650</v>
      </c>
    </row>
    <row r="2254" spans="15:16" x14ac:dyDescent="0.3">
      <c r="O2254" s="10" t="s">
        <v>475</v>
      </c>
      <c r="P2254" s="13">
        <v>44651</v>
      </c>
    </row>
    <row r="2255" spans="15:16" x14ac:dyDescent="0.3">
      <c r="O2255" s="9" t="s">
        <v>922</v>
      </c>
      <c r="P2255" s="12">
        <v>44651</v>
      </c>
    </row>
    <row r="2256" spans="15:16" x14ac:dyDescent="0.3">
      <c r="O2256" s="10" t="s">
        <v>922</v>
      </c>
      <c r="P2256" s="13">
        <v>44651</v>
      </c>
    </row>
    <row r="2257" spans="15:16" x14ac:dyDescent="0.3">
      <c r="O2257" s="9" t="s">
        <v>1991</v>
      </c>
      <c r="P2257" s="12">
        <v>44653</v>
      </c>
    </row>
    <row r="2258" spans="15:16" x14ac:dyDescent="0.3">
      <c r="O2258" s="10" t="s">
        <v>1991</v>
      </c>
      <c r="P2258" s="13">
        <v>44653</v>
      </c>
    </row>
    <row r="2259" spans="15:16" x14ac:dyDescent="0.3">
      <c r="O2259" s="9" t="s">
        <v>1991</v>
      </c>
      <c r="P2259" s="12">
        <v>44653</v>
      </c>
    </row>
    <row r="2260" spans="15:16" x14ac:dyDescent="0.3">
      <c r="O2260" s="10" t="s">
        <v>1788</v>
      </c>
      <c r="P2260" s="13">
        <v>44653</v>
      </c>
    </row>
    <row r="2261" spans="15:16" x14ac:dyDescent="0.3">
      <c r="O2261" s="9" t="s">
        <v>1994</v>
      </c>
      <c r="P2261" s="12">
        <v>44653</v>
      </c>
    </row>
    <row r="2262" spans="15:16" x14ac:dyDescent="0.3">
      <c r="O2262" s="10" t="s">
        <v>1004</v>
      </c>
      <c r="P2262" s="13">
        <v>44653</v>
      </c>
    </row>
    <row r="2263" spans="15:16" x14ac:dyDescent="0.3">
      <c r="O2263" s="9" t="s">
        <v>545</v>
      </c>
      <c r="P2263" s="12">
        <v>44655</v>
      </c>
    </row>
    <row r="2264" spans="15:16" x14ac:dyDescent="0.3">
      <c r="O2264" s="10" t="s">
        <v>545</v>
      </c>
      <c r="P2264" s="13">
        <v>44655</v>
      </c>
    </row>
    <row r="2265" spans="15:16" x14ac:dyDescent="0.3">
      <c r="O2265" s="9" t="s">
        <v>545</v>
      </c>
      <c r="P2265" s="12">
        <v>44655</v>
      </c>
    </row>
    <row r="2266" spans="15:16" x14ac:dyDescent="0.3">
      <c r="O2266" s="10" t="s">
        <v>545</v>
      </c>
      <c r="P2266" s="13">
        <v>44655</v>
      </c>
    </row>
    <row r="2267" spans="15:16" x14ac:dyDescent="0.3">
      <c r="O2267" s="9" t="s">
        <v>417</v>
      </c>
      <c r="P2267" s="12">
        <v>44655</v>
      </c>
    </row>
    <row r="2268" spans="15:16" x14ac:dyDescent="0.3">
      <c r="O2268" s="10" t="s">
        <v>417</v>
      </c>
      <c r="P2268" s="13">
        <v>44655</v>
      </c>
    </row>
    <row r="2269" spans="15:16" x14ac:dyDescent="0.3">
      <c r="O2269" s="9" t="s">
        <v>417</v>
      </c>
      <c r="P2269" s="12">
        <v>44655</v>
      </c>
    </row>
    <row r="2270" spans="15:16" x14ac:dyDescent="0.3">
      <c r="O2270" s="10" t="s">
        <v>417</v>
      </c>
      <c r="P2270" s="13">
        <v>44655</v>
      </c>
    </row>
    <row r="2271" spans="15:16" x14ac:dyDescent="0.3">
      <c r="O2271" s="9" t="s">
        <v>417</v>
      </c>
      <c r="P2271" s="12">
        <v>44655</v>
      </c>
    </row>
    <row r="2272" spans="15:16" x14ac:dyDescent="0.3">
      <c r="O2272" s="10" t="s">
        <v>1521</v>
      </c>
      <c r="P2272" s="13">
        <v>44656</v>
      </c>
    </row>
    <row r="2273" spans="15:16" x14ac:dyDescent="0.3">
      <c r="O2273" s="9" t="s">
        <v>786</v>
      </c>
      <c r="P2273" s="12">
        <v>44656</v>
      </c>
    </row>
    <row r="2274" spans="15:16" x14ac:dyDescent="0.3">
      <c r="O2274" s="10" t="s">
        <v>786</v>
      </c>
      <c r="P2274" s="13">
        <v>44656</v>
      </c>
    </row>
    <row r="2275" spans="15:16" x14ac:dyDescent="0.3">
      <c r="O2275" s="9" t="s">
        <v>786</v>
      </c>
      <c r="P2275" s="12">
        <v>44656</v>
      </c>
    </row>
    <row r="2276" spans="15:16" x14ac:dyDescent="0.3">
      <c r="O2276" s="10" t="s">
        <v>786</v>
      </c>
      <c r="P2276" s="13">
        <v>44656</v>
      </c>
    </row>
    <row r="2277" spans="15:16" x14ac:dyDescent="0.3">
      <c r="O2277" s="9" t="s">
        <v>786</v>
      </c>
      <c r="P2277" s="12">
        <v>44656</v>
      </c>
    </row>
    <row r="2278" spans="15:16" x14ac:dyDescent="0.3">
      <c r="O2278" s="10" t="s">
        <v>786</v>
      </c>
      <c r="P2278" s="13">
        <v>44656</v>
      </c>
    </row>
    <row r="2279" spans="15:16" x14ac:dyDescent="0.3">
      <c r="O2279" s="9" t="s">
        <v>786</v>
      </c>
      <c r="P2279" s="12">
        <v>44656</v>
      </c>
    </row>
    <row r="2280" spans="15:16" x14ac:dyDescent="0.3">
      <c r="O2280" s="10" t="s">
        <v>786</v>
      </c>
      <c r="P2280" s="13">
        <v>44656</v>
      </c>
    </row>
    <row r="2281" spans="15:16" x14ac:dyDescent="0.3">
      <c r="O2281" s="9" t="s">
        <v>677</v>
      </c>
      <c r="P2281" s="12">
        <v>44656</v>
      </c>
    </row>
    <row r="2282" spans="15:16" x14ac:dyDescent="0.3">
      <c r="O2282" s="10" t="s">
        <v>139</v>
      </c>
      <c r="P2282" s="13">
        <v>44656</v>
      </c>
    </row>
    <row r="2283" spans="15:16" x14ac:dyDescent="0.3">
      <c r="O2283" s="9" t="s">
        <v>829</v>
      </c>
      <c r="P2283" s="12">
        <v>44656</v>
      </c>
    </row>
    <row r="2284" spans="15:16" x14ac:dyDescent="0.3">
      <c r="O2284" s="10" t="s">
        <v>829</v>
      </c>
      <c r="P2284" s="13">
        <v>44656</v>
      </c>
    </row>
    <row r="2285" spans="15:16" x14ac:dyDescent="0.3">
      <c r="O2285" s="9" t="s">
        <v>1371</v>
      </c>
      <c r="P2285" s="12">
        <v>44657</v>
      </c>
    </row>
    <row r="2286" spans="15:16" x14ac:dyDescent="0.3">
      <c r="O2286" s="10" t="s">
        <v>1371</v>
      </c>
      <c r="P2286" s="13">
        <v>44657</v>
      </c>
    </row>
    <row r="2287" spans="15:16" x14ac:dyDescent="0.3">
      <c r="O2287" s="9" t="s">
        <v>1371</v>
      </c>
      <c r="P2287" s="12">
        <v>44657</v>
      </c>
    </row>
    <row r="2288" spans="15:16" x14ac:dyDescent="0.3">
      <c r="O2288" s="10" t="s">
        <v>1371</v>
      </c>
      <c r="P2288" s="13">
        <v>44657</v>
      </c>
    </row>
    <row r="2289" spans="15:16" x14ac:dyDescent="0.3">
      <c r="O2289" s="9" t="s">
        <v>1371</v>
      </c>
      <c r="P2289" s="12">
        <v>44657</v>
      </c>
    </row>
    <row r="2290" spans="15:16" x14ac:dyDescent="0.3">
      <c r="O2290" s="10" t="s">
        <v>935</v>
      </c>
      <c r="P2290" s="13">
        <v>44657</v>
      </c>
    </row>
    <row r="2291" spans="15:16" x14ac:dyDescent="0.3">
      <c r="O2291" s="9" t="s">
        <v>618</v>
      </c>
      <c r="P2291" s="12">
        <v>44658</v>
      </c>
    </row>
    <row r="2292" spans="15:16" x14ac:dyDescent="0.3">
      <c r="O2292" s="10" t="s">
        <v>618</v>
      </c>
      <c r="P2292" s="13">
        <v>44658</v>
      </c>
    </row>
    <row r="2293" spans="15:16" x14ac:dyDescent="0.3">
      <c r="O2293" s="9" t="s">
        <v>1177</v>
      </c>
      <c r="P2293" s="12">
        <v>44658</v>
      </c>
    </row>
    <row r="2294" spans="15:16" x14ac:dyDescent="0.3">
      <c r="O2294" s="10" t="s">
        <v>712</v>
      </c>
      <c r="P2294" s="13">
        <v>44658</v>
      </c>
    </row>
    <row r="2295" spans="15:16" x14ac:dyDescent="0.3">
      <c r="O2295" s="9" t="s">
        <v>712</v>
      </c>
      <c r="P2295" s="12">
        <v>44658</v>
      </c>
    </row>
    <row r="2296" spans="15:16" x14ac:dyDescent="0.3">
      <c r="O2296" s="10" t="s">
        <v>505</v>
      </c>
      <c r="P2296" s="13">
        <v>44660</v>
      </c>
    </row>
    <row r="2297" spans="15:16" x14ac:dyDescent="0.3">
      <c r="O2297" s="9" t="s">
        <v>831</v>
      </c>
      <c r="P2297" s="12">
        <v>44660</v>
      </c>
    </row>
    <row r="2298" spans="15:16" x14ac:dyDescent="0.3">
      <c r="O2298" s="10" t="s">
        <v>1485</v>
      </c>
      <c r="P2298" s="13">
        <v>44660</v>
      </c>
    </row>
    <row r="2299" spans="15:16" x14ac:dyDescent="0.3">
      <c r="O2299" s="9" t="s">
        <v>1414</v>
      </c>
      <c r="P2299" s="12">
        <v>44661</v>
      </c>
    </row>
    <row r="2300" spans="15:16" x14ac:dyDescent="0.3">
      <c r="O2300" s="10" t="s">
        <v>1494</v>
      </c>
      <c r="P2300" s="13">
        <v>44661</v>
      </c>
    </row>
    <row r="2301" spans="15:16" x14ac:dyDescent="0.3">
      <c r="O2301" s="9" t="s">
        <v>1494</v>
      </c>
      <c r="P2301" s="12">
        <v>44661</v>
      </c>
    </row>
    <row r="2302" spans="15:16" x14ac:dyDescent="0.3">
      <c r="O2302" s="10" t="s">
        <v>509</v>
      </c>
      <c r="P2302" s="13">
        <v>44662</v>
      </c>
    </row>
    <row r="2303" spans="15:16" x14ac:dyDescent="0.3">
      <c r="O2303" s="9" t="s">
        <v>509</v>
      </c>
      <c r="P2303" s="12">
        <v>44662</v>
      </c>
    </row>
    <row r="2304" spans="15:16" x14ac:dyDescent="0.3">
      <c r="O2304" s="10" t="s">
        <v>509</v>
      </c>
      <c r="P2304" s="13">
        <v>44662</v>
      </c>
    </row>
    <row r="2305" spans="15:16" x14ac:dyDescent="0.3">
      <c r="O2305" s="9" t="s">
        <v>1212</v>
      </c>
      <c r="P2305" s="12">
        <v>44662</v>
      </c>
    </row>
    <row r="2306" spans="15:16" x14ac:dyDescent="0.3">
      <c r="O2306" s="10" t="s">
        <v>1212</v>
      </c>
      <c r="P2306" s="13">
        <v>44662</v>
      </c>
    </row>
    <row r="2307" spans="15:16" x14ac:dyDescent="0.3">
      <c r="O2307" s="9" t="s">
        <v>1705</v>
      </c>
      <c r="P2307" s="12">
        <v>44662</v>
      </c>
    </row>
    <row r="2308" spans="15:16" x14ac:dyDescent="0.3">
      <c r="O2308" s="10" t="s">
        <v>1705</v>
      </c>
      <c r="P2308" s="13">
        <v>44662</v>
      </c>
    </row>
    <row r="2309" spans="15:16" x14ac:dyDescent="0.3">
      <c r="O2309" s="9" t="s">
        <v>2011</v>
      </c>
      <c r="P2309" s="12">
        <v>44663</v>
      </c>
    </row>
    <row r="2310" spans="15:16" x14ac:dyDescent="0.3">
      <c r="O2310" s="10" t="s">
        <v>1459</v>
      </c>
      <c r="P2310" s="13">
        <v>44664</v>
      </c>
    </row>
    <row r="2311" spans="15:16" x14ac:dyDescent="0.3">
      <c r="O2311" s="9" t="s">
        <v>1459</v>
      </c>
      <c r="P2311" s="12">
        <v>44664</v>
      </c>
    </row>
    <row r="2312" spans="15:16" x14ac:dyDescent="0.3">
      <c r="O2312" s="10" t="s">
        <v>2012</v>
      </c>
      <c r="P2312" s="13">
        <v>44664</v>
      </c>
    </row>
    <row r="2313" spans="15:16" x14ac:dyDescent="0.3">
      <c r="O2313" s="9" t="s">
        <v>2013</v>
      </c>
      <c r="P2313" s="12">
        <v>44664</v>
      </c>
    </row>
    <row r="2314" spans="15:16" x14ac:dyDescent="0.3">
      <c r="O2314" s="10" t="s">
        <v>2013</v>
      </c>
      <c r="P2314" s="13">
        <v>44664</v>
      </c>
    </row>
    <row r="2315" spans="15:16" x14ac:dyDescent="0.3">
      <c r="O2315" s="9" t="s">
        <v>1517</v>
      </c>
      <c r="P2315" s="12">
        <v>44664</v>
      </c>
    </row>
    <row r="2316" spans="15:16" x14ac:dyDescent="0.3">
      <c r="O2316" s="10" t="s">
        <v>1517</v>
      </c>
      <c r="P2316" s="13">
        <v>44664</v>
      </c>
    </row>
    <row r="2317" spans="15:16" x14ac:dyDescent="0.3">
      <c r="O2317" s="9" t="s">
        <v>1517</v>
      </c>
      <c r="P2317" s="12">
        <v>44664</v>
      </c>
    </row>
    <row r="2318" spans="15:16" x14ac:dyDescent="0.3">
      <c r="O2318" s="10" t="s">
        <v>1067</v>
      </c>
      <c r="P2318" s="13">
        <v>44664</v>
      </c>
    </row>
    <row r="2319" spans="15:16" x14ac:dyDescent="0.3">
      <c r="O2319" s="9" t="s">
        <v>2017</v>
      </c>
      <c r="P2319" s="12">
        <v>44664</v>
      </c>
    </row>
    <row r="2320" spans="15:16" x14ac:dyDescent="0.3">
      <c r="O2320" s="10" t="s">
        <v>2017</v>
      </c>
      <c r="P2320" s="13">
        <v>44664</v>
      </c>
    </row>
    <row r="2321" spans="15:16" x14ac:dyDescent="0.3">
      <c r="O2321" s="9" t="s">
        <v>1392</v>
      </c>
      <c r="P2321" s="12">
        <v>44664</v>
      </c>
    </row>
    <row r="2322" spans="15:16" x14ac:dyDescent="0.3">
      <c r="O2322" s="10" t="s">
        <v>1758</v>
      </c>
      <c r="P2322" s="13">
        <v>44664</v>
      </c>
    </row>
    <row r="2323" spans="15:16" x14ac:dyDescent="0.3">
      <c r="O2323" s="9" t="s">
        <v>1758</v>
      </c>
      <c r="P2323" s="12">
        <v>44664</v>
      </c>
    </row>
    <row r="2324" spans="15:16" x14ac:dyDescent="0.3">
      <c r="O2324" s="10" t="s">
        <v>1758</v>
      </c>
      <c r="P2324" s="13">
        <v>44664</v>
      </c>
    </row>
    <row r="2325" spans="15:16" x14ac:dyDescent="0.3">
      <c r="O2325" s="9" t="s">
        <v>2021</v>
      </c>
      <c r="P2325" s="12">
        <v>44665</v>
      </c>
    </row>
    <row r="2326" spans="15:16" x14ac:dyDescent="0.3">
      <c r="O2326" s="10" t="s">
        <v>560</v>
      </c>
      <c r="P2326" s="13">
        <v>44667</v>
      </c>
    </row>
    <row r="2327" spans="15:16" x14ac:dyDescent="0.3">
      <c r="O2327" s="9" t="s">
        <v>560</v>
      </c>
      <c r="P2327" s="12">
        <v>44667</v>
      </c>
    </row>
    <row r="2328" spans="15:16" x14ac:dyDescent="0.3">
      <c r="O2328" s="10" t="s">
        <v>560</v>
      </c>
      <c r="P2328" s="13">
        <v>44667</v>
      </c>
    </row>
    <row r="2329" spans="15:16" x14ac:dyDescent="0.3">
      <c r="O2329" s="9" t="s">
        <v>560</v>
      </c>
      <c r="P2329" s="12">
        <v>44667</v>
      </c>
    </row>
    <row r="2330" spans="15:16" x14ac:dyDescent="0.3">
      <c r="O2330" s="10" t="s">
        <v>560</v>
      </c>
      <c r="P2330" s="13">
        <v>44667</v>
      </c>
    </row>
    <row r="2331" spans="15:16" x14ac:dyDescent="0.3">
      <c r="O2331" s="9" t="s">
        <v>560</v>
      </c>
      <c r="P2331" s="12">
        <v>44667</v>
      </c>
    </row>
    <row r="2332" spans="15:16" x14ac:dyDescent="0.3">
      <c r="O2332" s="10" t="s">
        <v>1277</v>
      </c>
      <c r="P2332" s="13">
        <v>44667</v>
      </c>
    </row>
    <row r="2333" spans="15:16" x14ac:dyDescent="0.3">
      <c r="O2333" s="9" t="s">
        <v>1341</v>
      </c>
      <c r="P2333" s="12">
        <v>44667</v>
      </c>
    </row>
    <row r="2334" spans="15:16" x14ac:dyDescent="0.3">
      <c r="O2334" s="10" t="s">
        <v>1341</v>
      </c>
      <c r="P2334" s="13">
        <v>44667</v>
      </c>
    </row>
    <row r="2335" spans="15:16" x14ac:dyDescent="0.3">
      <c r="O2335" s="9" t="s">
        <v>590</v>
      </c>
      <c r="P2335" s="12">
        <v>44667</v>
      </c>
    </row>
    <row r="2336" spans="15:16" x14ac:dyDescent="0.3">
      <c r="O2336" s="10" t="s">
        <v>590</v>
      </c>
      <c r="P2336" s="13">
        <v>44667</v>
      </c>
    </row>
    <row r="2337" spans="15:16" x14ac:dyDescent="0.3">
      <c r="O2337" s="9" t="s">
        <v>590</v>
      </c>
      <c r="P2337" s="12">
        <v>44667</v>
      </c>
    </row>
    <row r="2338" spans="15:16" x14ac:dyDescent="0.3">
      <c r="O2338" s="10" t="s">
        <v>590</v>
      </c>
      <c r="P2338" s="13">
        <v>44667</v>
      </c>
    </row>
    <row r="2339" spans="15:16" x14ac:dyDescent="0.3">
      <c r="O2339" s="9" t="s">
        <v>1555</v>
      </c>
      <c r="P2339" s="12">
        <v>44667</v>
      </c>
    </row>
    <row r="2340" spans="15:16" x14ac:dyDescent="0.3">
      <c r="O2340" s="10" t="s">
        <v>680</v>
      </c>
      <c r="P2340" s="13">
        <v>44668</v>
      </c>
    </row>
    <row r="2341" spans="15:16" x14ac:dyDescent="0.3">
      <c r="O2341" s="9" t="s">
        <v>680</v>
      </c>
      <c r="P2341" s="12">
        <v>44668</v>
      </c>
    </row>
    <row r="2342" spans="15:16" x14ac:dyDescent="0.3">
      <c r="O2342" s="10" t="s">
        <v>680</v>
      </c>
      <c r="P2342" s="13">
        <v>44668</v>
      </c>
    </row>
    <row r="2343" spans="15:16" x14ac:dyDescent="0.3">
      <c r="O2343" s="9" t="s">
        <v>680</v>
      </c>
      <c r="P2343" s="12">
        <v>44668</v>
      </c>
    </row>
    <row r="2344" spans="15:16" x14ac:dyDescent="0.3">
      <c r="O2344" s="10" t="s">
        <v>680</v>
      </c>
      <c r="P2344" s="13">
        <v>44668</v>
      </c>
    </row>
    <row r="2345" spans="15:16" x14ac:dyDescent="0.3">
      <c r="O2345" s="9" t="s">
        <v>1288</v>
      </c>
      <c r="P2345" s="12">
        <v>44668</v>
      </c>
    </row>
    <row r="2346" spans="15:16" x14ac:dyDescent="0.3">
      <c r="O2346" s="10" t="s">
        <v>1288</v>
      </c>
      <c r="P2346" s="13">
        <v>44668</v>
      </c>
    </row>
    <row r="2347" spans="15:16" x14ac:dyDescent="0.3">
      <c r="O2347" s="9" t="s">
        <v>1288</v>
      </c>
      <c r="P2347" s="12">
        <v>44668</v>
      </c>
    </row>
    <row r="2348" spans="15:16" x14ac:dyDescent="0.3">
      <c r="O2348" s="10" t="s">
        <v>9</v>
      </c>
      <c r="P2348" s="13">
        <v>44669</v>
      </c>
    </row>
    <row r="2349" spans="15:16" x14ac:dyDescent="0.3">
      <c r="O2349" s="9" t="s">
        <v>9</v>
      </c>
      <c r="P2349" s="12">
        <v>44669</v>
      </c>
    </row>
    <row r="2350" spans="15:16" x14ac:dyDescent="0.3">
      <c r="O2350" s="10" t="s">
        <v>9</v>
      </c>
      <c r="P2350" s="13">
        <v>44669</v>
      </c>
    </row>
    <row r="2351" spans="15:16" x14ac:dyDescent="0.3">
      <c r="O2351" s="9" t="s">
        <v>9</v>
      </c>
      <c r="P2351" s="12">
        <v>44669</v>
      </c>
    </row>
    <row r="2352" spans="15:16" x14ac:dyDescent="0.3">
      <c r="O2352" s="10" t="s">
        <v>1412</v>
      </c>
      <c r="P2352" s="13">
        <v>44669</v>
      </c>
    </row>
    <row r="2353" spans="15:16" x14ac:dyDescent="0.3">
      <c r="O2353" s="9" t="s">
        <v>1076</v>
      </c>
      <c r="P2353" s="12">
        <v>44669</v>
      </c>
    </row>
    <row r="2354" spans="15:16" x14ac:dyDescent="0.3">
      <c r="O2354" s="10" t="s">
        <v>1143</v>
      </c>
      <c r="P2354" s="13">
        <v>44669</v>
      </c>
    </row>
    <row r="2355" spans="15:16" x14ac:dyDescent="0.3">
      <c r="O2355" s="9" t="s">
        <v>1143</v>
      </c>
      <c r="P2355" s="12">
        <v>44669</v>
      </c>
    </row>
    <row r="2356" spans="15:16" x14ac:dyDescent="0.3">
      <c r="O2356" s="10" t="s">
        <v>607</v>
      </c>
      <c r="P2356" s="13">
        <v>44669</v>
      </c>
    </row>
    <row r="2357" spans="15:16" x14ac:dyDescent="0.3">
      <c r="O2357" s="9" t="s">
        <v>2033</v>
      </c>
      <c r="P2357" s="12">
        <v>44669</v>
      </c>
    </row>
    <row r="2358" spans="15:16" x14ac:dyDescent="0.3">
      <c r="O2358" s="10" t="s">
        <v>2033</v>
      </c>
      <c r="P2358" s="13">
        <v>44669</v>
      </c>
    </row>
    <row r="2359" spans="15:16" x14ac:dyDescent="0.3">
      <c r="O2359" s="9" t="s">
        <v>2033</v>
      </c>
      <c r="P2359" s="12">
        <v>44669</v>
      </c>
    </row>
    <row r="2360" spans="15:16" x14ac:dyDescent="0.3">
      <c r="O2360" s="10" t="s">
        <v>2033</v>
      </c>
      <c r="P2360" s="13">
        <v>44669</v>
      </c>
    </row>
    <row r="2361" spans="15:16" x14ac:dyDescent="0.3">
      <c r="O2361" s="9" t="s">
        <v>2033</v>
      </c>
      <c r="P2361" s="12">
        <v>44669</v>
      </c>
    </row>
    <row r="2362" spans="15:16" x14ac:dyDescent="0.3">
      <c r="O2362" s="10" t="s">
        <v>2033</v>
      </c>
      <c r="P2362" s="13">
        <v>44669</v>
      </c>
    </row>
    <row r="2363" spans="15:16" x14ac:dyDescent="0.3">
      <c r="O2363" s="9" t="s">
        <v>2033</v>
      </c>
      <c r="P2363" s="12">
        <v>44669</v>
      </c>
    </row>
    <row r="2364" spans="15:16" x14ac:dyDescent="0.3">
      <c r="O2364" s="10" t="s">
        <v>2033</v>
      </c>
      <c r="P2364" s="13">
        <v>44669</v>
      </c>
    </row>
    <row r="2365" spans="15:16" x14ac:dyDescent="0.3">
      <c r="O2365" s="9" t="s">
        <v>2033</v>
      </c>
      <c r="P2365" s="12">
        <v>44669</v>
      </c>
    </row>
    <row r="2366" spans="15:16" x14ac:dyDescent="0.3">
      <c r="O2366" s="10" t="s">
        <v>635</v>
      </c>
      <c r="P2366" s="13">
        <v>44670</v>
      </c>
    </row>
    <row r="2367" spans="15:16" x14ac:dyDescent="0.3">
      <c r="O2367" s="9" t="s">
        <v>635</v>
      </c>
      <c r="P2367" s="12">
        <v>44670</v>
      </c>
    </row>
    <row r="2368" spans="15:16" x14ac:dyDescent="0.3">
      <c r="O2368" s="10" t="s">
        <v>560</v>
      </c>
      <c r="P2368" s="13">
        <v>44671</v>
      </c>
    </row>
    <row r="2369" spans="15:16" x14ac:dyDescent="0.3">
      <c r="O2369" s="9" t="s">
        <v>560</v>
      </c>
      <c r="P2369" s="12">
        <v>44671</v>
      </c>
    </row>
    <row r="2370" spans="15:16" x14ac:dyDescent="0.3">
      <c r="O2370" s="10" t="s">
        <v>560</v>
      </c>
      <c r="P2370" s="13">
        <v>44671</v>
      </c>
    </row>
    <row r="2371" spans="15:16" x14ac:dyDescent="0.3">
      <c r="O2371" s="9" t="s">
        <v>1335</v>
      </c>
      <c r="P2371" s="12">
        <v>44671</v>
      </c>
    </row>
    <row r="2372" spans="15:16" x14ac:dyDescent="0.3">
      <c r="O2372" s="10" t="s">
        <v>2037</v>
      </c>
      <c r="P2372" s="13">
        <v>44671</v>
      </c>
    </row>
    <row r="2373" spans="15:16" x14ac:dyDescent="0.3">
      <c r="O2373" s="9" t="s">
        <v>2039</v>
      </c>
      <c r="P2373" s="12">
        <v>44672</v>
      </c>
    </row>
    <row r="2374" spans="15:16" x14ac:dyDescent="0.3">
      <c r="O2374" s="10" t="s">
        <v>2039</v>
      </c>
      <c r="P2374" s="13">
        <v>44672</v>
      </c>
    </row>
    <row r="2375" spans="15:16" x14ac:dyDescent="0.3">
      <c r="O2375" s="9" t="s">
        <v>2039</v>
      </c>
      <c r="P2375" s="12">
        <v>44672</v>
      </c>
    </row>
    <row r="2376" spans="15:16" x14ac:dyDescent="0.3">
      <c r="O2376" s="10" t="s">
        <v>2039</v>
      </c>
      <c r="P2376" s="13">
        <v>44672</v>
      </c>
    </row>
    <row r="2377" spans="15:16" x14ac:dyDescent="0.3">
      <c r="O2377" s="9" t="s">
        <v>325</v>
      </c>
      <c r="P2377" s="12">
        <v>44673</v>
      </c>
    </row>
    <row r="2378" spans="15:16" x14ac:dyDescent="0.3">
      <c r="O2378" s="10" t="s">
        <v>325</v>
      </c>
      <c r="P2378" s="13">
        <v>44673</v>
      </c>
    </row>
    <row r="2379" spans="15:16" x14ac:dyDescent="0.3">
      <c r="O2379" s="9" t="s">
        <v>167</v>
      </c>
      <c r="P2379" s="12">
        <v>44675</v>
      </c>
    </row>
    <row r="2380" spans="15:16" x14ac:dyDescent="0.3">
      <c r="O2380" s="10" t="s">
        <v>249</v>
      </c>
      <c r="P2380" s="13">
        <v>44676</v>
      </c>
    </row>
    <row r="2381" spans="15:16" x14ac:dyDescent="0.3">
      <c r="O2381" s="9" t="s">
        <v>1004</v>
      </c>
      <c r="P2381" s="12">
        <v>44676</v>
      </c>
    </row>
    <row r="2382" spans="15:16" x14ac:dyDescent="0.3">
      <c r="O2382" s="10" t="s">
        <v>1910</v>
      </c>
      <c r="P2382" s="13">
        <v>44676</v>
      </c>
    </row>
    <row r="2383" spans="15:16" x14ac:dyDescent="0.3">
      <c r="O2383" s="9" t="s">
        <v>1910</v>
      </c>
      <c r="P2383" s="12">
        <v>44676</v>
      </c>
    </row>
    <row r="2384" spans="15:16" x14ac:dyDescent="0.3">
      <c r="O2384" s="10" t="s">
        <v>1459</v>
      </c>
      <c r="P2384" s="13">
        <v>44676</v>
      </c>
    </row>
    <row r="2385" spans="15:16" x14ac:dyDescent="0.3">
      <c r="O2385" s="9" t="s">
        <v>1459</v>
      </c>
      <c r="P2385" s="12">
        <v>44676</v>
      </c>
    </row>
    <row r="2386" spans="15:16" x14ac:dyDescent="0.3">
      <c r="O2386" s="10" t="s">
        <v>2042</v>
      </c>
      <c r="P2386" s="13">
        <v>44676</v>
      </c>
    </row>
    <row r="2387" spans="15:16" x14ac:dyDescent="0.3">
      <c r="O2387" s="9" t="s">
        <v>857</v>
      </c>
      <c r="P2387" s="12">
        <v>44677</v>
      </c>
    </row>
    <row r="2388" spans="15:16" x14ac:dyDescent="0.3">
      <c r="O2388" s="10" t="s">
        <v>857</v>
      </c>
      <c r="P2388" s="13">
        <v>44677</v>
      </c>
    </row>
    <row r="2389" spans="15:16" x14ac:dyDescent="0.3">
      <c r="O2389" s="9" t="s">
        <v>857</v>
      </c>
      <c r="P2389" s="12">
        <v>44677</v>
      </c>
    </row>
    <row r="2390" spans="15:16" x14ac:dyDescent="0.3">
      <c r="O2390" s="10" t="s">
        <v>1643</v>
      </c>
      <c r="P2390" s="13">
        <v>44677</v>
      </c>
    </row>
    <row r="2391" spans="15:16" x14ac:dyDescent="0.3">
      <c r="O2391" s="9" t="s">
        <v>1963</v>
      </c>
      <c r="P2391" s="12">
        <v>44677</v>
      </c>
    </row>
    <row r="2392" spans="15:16" x14ac:dyDescent="0.3">
      <c r="O2392" s="10" t="s">
        <v>1963</v>
      </c>
      <c r="P2392" s="13">
        <v>44677</v>
      </c>
    </row>
    <row r="2393" spans="15:16" x14ac:dyDescent="0.3">
      <c r="O2393" s="9" t="s">
        <v>1963</v>
      </c>
      <c r="P2393" s="12">
        <v>44677</v>
      </c>
    </row>
    <row r="2394" spans="15:16" x14ac:dyDescent="0.3">
      <c r="O2394" s="10" t="s">
        <v>1963</v>
      </c>
      <c r="P2394" s="13">
        <v>44677</v>
      </c>
    </row>
    <row r="2395" spans="15:16" x14ac:dyDescent="0.3">
      <c r="O2395" s="9" t="s">
        <v>218</v>
      </c>
      <c r="P2395" s="12">
        <v>44677</v>
      </c>
    </row>
    <row r="2396" spans="15:16" x14ac:dyDescent="0.3">
      <c r="O2396" s="10" t="s">
        <v>218</v>
      </c>
      <c r="P2396" s="13">
        <v>44677</v>
      </c>
    </row>
    <row r="2397" spans="15:16" x14ac:dyDescent="0.3">
      <c r="O2397" s="9" t="s">
        <v>709</v>
      </c>
      <c r="P2397" s="12">
        <v>44678</v>
      </c>
    </row>
    <row r="2398" spans="15:16" x14ac:dyDescent="0.3">
      <c r="O2398" s="10" t="s">
        <v>709</v>
      </c>
      <c r="P2398" s="13">
        <v>44678</v>
      </c>
    </row>
    <row r="2399" spans="15:16" x14ac:dyDescent="0.3">
      <c r="O2399" s="9" t="s">
        <v>709</v>
      </c>
      <c r="P2399" s="12">
        <v>44678</v>
      </c>
    </row>
    <row r="2400" spans="15:16" x14ac:dyDescent="0.3">
      <c r="O2400" s="10" t="s">
        <v>1676</v>
      </c>
      <c r="P2400" s="13">
        <v>44678</v>
      </c>
    </row>
    <row r="2401" spans="15:16" x14ac:dyDescent="0.3">
      <c r="O2401" s="9" t="s">
        <v>1676</v>
      </c>
      <c r="P2401" s="12">
        <v>44678</v>
      </c>
    </row>
    <row r="2402" spans="15:16" x14ac:dyDescent="0.3">
      <c r="O2402" s="10" t="s">
        <v>889</v>
      </c>
      <c r="P2402" s="13">
        <v>44679</v>
      </c>
    </row>
    <row r="2403" spans="15:16" x14ac:dyDescent="0.3">
      <c r="O2403" s="9" t="s">
        <v>889</v>
      </c>
      <c r="P2403" s="12">
        <v>44679</v>
      </c>
    </row>
    <row r="2404" spans="15:16" x14ac:dyDescent="0.3">
      <c r="O2404" s="10" t="s">
        <v>889</v>
      </c>
      <c r="P2404" s="13">
        <v>44679</v>
      </c>
    </row>
    <row r="2405" spans="15:16" x14ac:dyDescent="0.3">
      <c r="O2405" s="9" t="s">
        <v>131</v>
      </c>
      <c r="P2405" s="12">
        <v>44679</v>
      </c>
    </row>
    <row r="2406" spans="15:16" x14ac:dyDescent="0.3">
      <c r="O2406" s="10" t="s">
        <v>131</v>
      </c>
      <c r="P2406" s="13">
        <v>44679</v>
      </c>
    </row>
    <row r="2407" spans="15:16" x14ac:dyDescent="0.3">
      <c r="O2407" s="9" t="s">
        <v>1332</v>
      </c>
      <c r="P2407" s="12">
        <v>44680</v>
      </c>
    </row>
    <row r="2408" spans="15:16" x14ac:dyDescent="0.3">
      <c r="O2408" s="10" t="s">
        <v>533</v>
      </c>
      <c r="P2408" s="13">
        <v>44681</v>
      </c>
    </row>
    <row r="2409" spans="15:16" x14ac:dyDescent="0.3">
      <c r="O2409" s="9" t="s">
        <v>552</v>
      </c>
      <c r="P2409" s="12">
        <v>44681</v>
      </c>
    </row>
    <row r="2410" spans="15:16" x14ac:dyDescent="0.3">
      <c r="O2410" s="10" t="s">
        <v>452</v>
      </c>
      <c r="P2410" s="13">
        <v>44681</v>
      </c>
    </row>
    <row r="2411" spans="15:16" x14ac:dyDescent="0.3">
      <c r="O2411" s="9" t="s">
        <v>452</v>
      </c>
      <c r="P2411" s="12">
        <v>44681</v>
      </c>
    </row>
    <row r="2412" spans="15:16" x14ac:dyDescent="0.3">
      <c r="O2412" s="10" t="s">
        <v>2048</v>
      </c>
      <c r="P2412" s="13">
        <v>44681</v>
      </c>
    </row>
    <row r="2413" spans="15:16" x14ac:dyDescent="0.3">
      <c r="O2413" s="9" t="s">
        <v>2048</v>
      </c>
      <c r="P2413" s="12">
        <v>44681</v>
      </c>
    </row>
    <row r="2414" spans="15:16" x14ac:dyDescent="0.3">
      <c r="O2414" s="10" t="s">
        <v>2048</v>
      </c>
      <c r="P2414" s="13">
        <v>44681</v>
      </c>
    </row>
    <row r="2415" spans="15:16" x14ac:dyDescent="0.3">
      <c r="O2415" s="9" t="s">
        <v>2048</v>
      </c>
      <c r="P2415" s="12">
        <v>44681</v>
      </c>
    </row>
    <row r="2416" spans="15:16" x14ac:dyDescent="0.3">
      <c r="O2416" s="10" t="s">
        <v>2048</v>
      </c>
      <c r="P2416" s="13">
        <v>44681</v>
      </c>
    </row>
    <row r="2417" spans="15:16" x14ac:dyDescent="0.3">
      <c r="O2417" s="9" t="s">
        <v>1295</v>
      </c>
      <c r="P2417" s="12">
        <v>44682</v>
      </c>
    </row>
    <row r="2418" spans="15:16" x14ac:dyDescent="0.3">
      <c r="O2418" s="10" t="s">
        <v>2053</v>
      </c>
      <c r="P2418" s="13">
        <v>44682</v>
      </c>
    </row>
    <row r="2419" spans="15:16" x14ac:dyDescent="0.3">
      <c r="O2419" s="9" t="s">
        <v>2053</v>
      </c>
      <c r="P2419" s="12">
        <v>44682</v>
      </c>
    </row>
    <row r="2420" spans="15:16" x14ac:dyDescent="0.3">
      <c r="O2420" s="10" t="s">
        <v>2053</v>
      </c>
      <c r="P2420" s="13">
        <v>44682</v>
      </c>
    </row>
    <row r="2421" spans="15:16" x14ac:dyDescent="0.3">
      <c r="O2421" s="9" t="s">
        <v>1546</v>
      </c>
      <c r="P2421" s="12">
        <v>44682</v>
      </c>
    </row>
    <row r="2422" spans="15:16" x14ac:dyDescent="0.3">
      <c r="O2422" s="10" t="s">
        <v>1546</v>
      </c>
      <c r="P2422" s="13">
        <v>44682</v>
      </c>
    </row>
    <row r="2423" spans="15:16" x14ac:dyDescent="0.3">
      <c r="O2423" s="9" t="s">
        <v>1546</v>
      </c>
      <c r="P2423" s="12">
        <v>44682</v>
      </c>
    </row>
    <row r="2424" spans="15:16" x14ac:dyDescent="0.3">
      <c r="O2424" s="10" t="s">
        <v>1519</v>
      </c>
      <c r="P2424" s="13">
        <v>44683</v>
      </c>
    </row>
    <row r="2425" spans="15:16" x14ac:dyDescent="0.3">
      <c r="O2425" s="9" t="s">
        <v>1519</v>
      </c>
      <c r="P2425" s="12">
        <v>44683</v>
      </c>
    </row>
    <row r="2426" spans="15:16" x14ac:dyDescent="0.3">
      <c r="O2426" s="10" t="s">
        <v>2057</v>
      </c>
      <c r="P2426" s="13">
        <v>44684</v>
      </c>
    </row>
    <row r="2427" spans="15:16" x14ac:dyDescent="0.3">
      <c r="O2427" s="9" t="s">
        <v>523</v>
      </c>
      <c r="P2427" s="12">
        <v>44684</v>
      </c>
    </row>
    <row r="2428" spans="15:16" x14ac:dyDescent="0.3">
      <c r="O2428" s="10" t="s">
        <v>523</v>
      </c>
      <c r="P2428" s="13">
        <v>44684</v>
      </c>
    </row>
    <row r="2429" spans="15:16" x14ac:dyDescent="0.3">
      <c r="O2429" s="9" t="s">
        <v>523</v>
      </c>
      <c r="P2429" s="12">
        <v>44684</v>
      </c>
    </row>
    <row r="2430" spans="15:16" x14ac:dyDescent="0.3">
      <c r="O2430" s="10" t="s">
        <v>523</v>
      </c>
      <c r="P2430" s="13">
        <v>44684</v>
      </c>
    </row>
    <row r="2431" spans="15:16" x14ac:dyDescent="0.3">
      <c r="O2431" s="9" t="s">
        <v>523</v>
      </c>
      <c r="P2431" s="12">
        <v>44684</v>
      </c>
    </row>
    <row r="2432" spans="15:16" x14ac:dyDescent="0.3">
      <c r="O2432" s="10" t="s">
        <v>523</v>
      </c>
      <c r="P2432" s="13">
        <v>44684</v>
      </c>
    </row>
    <row r="2433" spans="15:16" x14ac:dyDescent="0.3">
      <c r="O2433" s="9" t="s">
        <v>523</v>
      </c>
      <c r="P2433" s="12">
        <v>44684</v>
      </c>
    </row>
    <row r="2434" spans="15:16" x14ac:dyDescent="0.3">
      <c r="O2434" s="10" t="s">
        <v>2060</v>
      </c>
      <c r="P2434" s="13">
        <v>44684</v>
      </c>
    </row>
    <row r="2435" spans="15:16" x14ac:dyDescent="0.3">
      <c r="O2435" s="9" t="s">
        <v>2060</v>
      </c>
      <c r="P2435" s="12">
        <v>44684</v>
      </c>
    </row>
    <row r="2436" spans="15:16" x14ac:dyDescent="0.3">
      <c r="O2436" s="10" t="s">
        <v>2060</v>
      </c>
      <c r="P2436" s="13">
        <v>44684</v>
      </c>
    </row>
    <row r="2437" spans="15:16" x14ac:dyDescent="0.3">
      <c r="O2437" s="9" t="s">
        <v>2060</v>
      </c>
      <c r="P2437" s="12">
        <v>44684</v>
      </c>
    </row>
    <row r="2438" spans="15:16" x14ac:dyDescent="0.3">
      <c r="O2438" s="10" t="s">
        <v>545</v>
      </c>
      <c r="P2438" s="13">
        <v>44684</v>
      </c>
    </row>
    <row r="2439" spans="15:16" x14ac:dyDescent="0.3">
      <c r="O2439" s="9" t="s">
        <v>1478</v>
      </c>
      <c r="P2439" s="12">
        <v>44685</v>
      </c>
    </row>
    <row r="2440" spans="15:16" x14ac:dyDescent="0.3">
      <c r="O2440" s="10" t="s">
        <v>593</v>
      </c>
      <c r="P2440" s="13">
        <v>44685</v>
      </c>
    </row>
    <row r="2441" spans="15:16" x14ac:dyDescent="0.3">
      <c r="O2441" s="9" t="s">
        <v>443</v>
      </c>
      <c r="P2441" s="12">
        <v>44685</v>
      </c>
    </row>
    <row r="2442" spans="15:16" x14ac:dyDescent="0.3">
      <c r="O2442" s="10" t="s">
        <v>2064</v>
      </c>
      <c r="P2442" s="13">
        <v>44685</v>
      </c>
    </row>
    <row r="2443" spans="15:16" x14ac:dyDescent="0.3">
      <c r="O2443" s="9" t="s">
        <v>2065</v>
      </c>
      <c r="P2443" s="12">
        <v>44688</v>
      </c>
    </row>
    <row r="2444" spans="15:16" x14ac:dyDescent="0.3">
      <c r="O2444" s="10" t="s">
        <v>2065</v>
      </c>
      <c r="P2444" s="13">
        <v>44688</v>
      </c>
    </row>
    <row r="2445" spans="15:16" x14ac:dyDescent="0.3">
      <c r="O2445" s="9" t="s">
        <v>1271</v>
      </c>
      <c r="P2445" s="12">
        <v>44688</v>
      </c>
    </row>
    <row r="2446" spans="15:16" x14ac:dyDescent="0.3">
      <c r="O2446" s="10" t="s">
        <v>1883</v>
      </c>
      <c r="P2446" s="13">
        <v>44689</v>
      </c>
    </row>
    <row r="2447" spans="15:16" x14ac:dyDescent="0.3">
      <c r="O2447" s="9" t="s">
        <v>554</v>
      </c>
      <c r="P2447" s="12">
        <v>44689</v>
      </c>
    </row>
    <row r="2448" spans="15:16" x14ac:dyDescent="0.3">
      <c r="O2448" s="10" t="s">
        <v>1267</v>
      </c>
      <c r="P2448" s="13">
        <v>44689</v>
      </c>
    </row>
    <row r="2449" spans="15:16" x14ac:dyDescent="0.3">
      <c r="O2449" s="9" t="s">
        <v>1267</v>
      </c>
      <c r="P2449" s="12">
        <v>44689</v>
      </c>
    </row>
    <row r="2450" spans="15:16" x14ac:dyDescent="0.3">
      <c r="O2450" s="10" t="s">
        <v>1267</v>
      </c>
      <c r="P2450" s="13">
        <v>44689</v>
      </c>
    </row>
    <row r="2451" spans="15:16" x14ac:dyDescent="0.3">
      <c r="O2451" s="9" t="s">
        <v>1003</v>
      </c>
      <c r="P2451" s="12">
        <v>44689</v>
      </c>
    </row>
    <row r="2452" spans="15:16" x14ac:dyDescent="0.3">
      <c r="O2452" s="10" t="s">
        <v>848</v>
      </c>
      <c r="P2452" s="13">
        <v>44689</v>
      </c>
    </row>
    <row r="2453" spans="15:16" x14ac:dyDescent="0.3">
      <c r="O2453" s="9" t="s">
        <v>848</v>
      </c>
      <c r="P2453" s="12">
        <v>44689</v>
      </c>
    </row>
    <row r="2454" spans="15:16" x14ac:dyDescent="0.3">
      <c r="O2454" s="10" t="s">
        <v>848</v>
      </c>
      <c r="P2454" s="13">
        <v>44689</v>
      </c>
    </row>
    <row r="2455" spans="15:16" x14ac:dyDescent="0.3">
      <c r="O2455" s="9" t="s">
        <v>848</v>
      </c>
      <c r="P2455" s="12">
        <v>44689</v>
      </c>
    </row>
    <row r="2456" spans="15:16" x14ac:dyDescent="0.3">
      <c r="O2456" s="10" t="s">
        <v>848</v>
      </c>
      <c r="P2456" s="13">
        <v>44689</v>
      </c>
    </row>
    <row r="2457" spans="15:16" x14ac:dyDescent="0.3">
      <c r="O2457" s="9" t="s">
        <v>945</v>
      </c>
      <c r="P2457" s="12">
        <v>44690</v>
      </c>
    </row>
    <row r="2458" spans="15:16" x14ac:dyDescent="0.3">
      <c r="O2458" s="10" t="s">
        <v>910</v>
      </c>
      <c r="P2458" s="13">
        <v>44691</v>
      </c>
    </row>
    <row r="2459" spans="15:16" x14ac:dyDescent="0.3">
      <c r="O2459" s="9" t="s">
        <v>910</v>
      </c>
      <c r="P2459" s="12">
        <v>44691</v>
      </c>
    </row>
    <row r="2460" spans="15:16" x14ac:dyDescent="0.3">
      <c r="O2460" s="10" t="s">
        <v>1633</v>
      </c>
      <c r="P2460" s="13">
        <v>44691</v>
      </c>
    </row>
    <row r="2461" spans="15:16" x14ac:dyDescent="0.3">
      <c r="O2461" s="9" t="s">
        <v>533</v>
      </c>
      <c r="P2461" s="12">
        <v>44692</v>
      </c>
    </row>
    <row r="2462" spans="15:16" x14ac:dyDescent="0.3">
      <c r="O2462" s="10" t="s">
        <v>392</v>
      </c>
      <c r="P2462" s="13">
        <v>44693</v>
      </c>
    </row>
    <row r="2463" spans="15:16" x14ac:dyDescent="0.3">
      <c r="O2463" s="9" t="s">
        <v>392</v>
      </c>
      <c r="P2463" s="12">
        <v>44693</v>
      </c>
    </row>
    <row r="2464" spans="15:16" x14ac:dyDescent="0.3">
      <c r="O2464" s="10" t="s">
        <v>1200</v>
      </c>
      <c r="P2464" s="13">
        <v>44693</v>
      </c>
    </row>
    <row r="2465" spans="15:16" x14ac:dyDescent="0.3">
      <c r="O2465" s="9" t="s">
        <v>325</v>
      </c>
      <c r="P2465" s="12">
        <v>44693</v>
      </c>
    </row>
    <row r="2466" spans="15:16" x14ac:dyDescent="0.3">
      <c r="O2466" s="10" t="s">
        <v>2071</v>
      </c>
      <c r="P2466" s="13">
        <v>44693</v>
      </c>
    </row>
    <row r="2467" spans="15:16" x14ac:dyDescent="0.3">
      <c r="O2467" s="9" t="s">
        <v>742</v>
      </c>
      <c r="P2467" s="12">
        <v>44693</v>
      </c>
    </row>
    <row r="2468" spans="15:16" x14ac:dyDescent="0.3">
      <c r="O2468" s="10" t="s">
        <v>742</v>
      </c>
      <c r="P2468" s="13">
        <v>44693</v>
      </c>
    </row>
    <row r="2469" spans="15:16" x14ac:dyDescent="0.3">
      <c r="O2469" s="9" t="s">
        <v>742</v>
      </c>
      <c r="P2469" s="12">
        <v>44693</v>
      </c>
    </row>
    <row r="2470" spans="15:16" x14ac:dyDescent="0.3">
      <c r="O2470" s="10" t="s">
        <v>530</v>
      </c>
      <c r="P2470" s="13">
        <v>44694</v>
      </c>
    </row>
    <row r="2471" spans="15:16" x14ac:dyDescent="0.3">
      <c r="O2471" s="9" t="s">
        <v>530</v>
      </c>
      <c r="P2471" s="12">
        <v>44694</v>
      </c>
    </row>
    <row r="2472" spans="15:16" x14ac:dyDescent="0.3">
      <c r="O2472" s="10" t="s">
        <v>1957</v>
      </c>
      <c r="P2472" s="13">
        <v>44695</v>
      </c>
    </row>
    <row r="2473" spans="15:16" x14ac:dyDescent="0.3">
      <c r="O2473" s="9" t="s">
        <v>1957</v>
      </c>
      <c r="P2473" s="12">
        <v>44695</v>
      </c>
    </row>
    <row r="2474" spans="15:16" x14ac:dyDescent="0.3">
      <c r="O2474" s="10" t="s">
        <v>1957</v>
      </c>
      <c r="P2474" s="13">
        <v>44695</v>
      </c>
    </row>
    <row r="2475" spans="15:16" x14ac:dyDescent="0.3">
      <c r="O2475" s="9" t="s">
        <v>1957</v>
      </c>
      <c r="P2475" s="12">
        <v>44695</v>
      </c>
    </row>
    <row r="2476" spans="15:16" x14ac:dyDescent="0.3">
      <c r="O2476" s="10" t="s">
        <v>1957</v>
      </c>
      <c r="P2476" s="13">
        <v>44695</v>
      </c>
    </row>
    <row r="2477" spans="15:16" x14ac:dyDescent="0.3">
      <c r="O2477" s="9" t="s">
        <v>1957</v>
      </c>
      <c r="P2477" s="12">
        <v>44695</v>
      </c>
    </row>
    <row r="2478" spans="15:16" x14ac:dyDescent="0.3">
      <c r="O2478" s="10" t="s">
        <v>1957</v>
      </c>
      <c r="P2478" s="13">
        <v>44695</v>
      </c>
    </row>
    <row r="2479" spans="15:16" x14ac:dyDescent="0.3">
      <c r="O2479" s="9" t="s">
        <v>1467</v>
      </c>
      <c r="P2479" s="12">
        <v>44695</v>
      </c>
    </row>
    <row r="2480" spans="15:16" x14ac:dyDescent="0.3">
      <c r="O2480" s="10" t="s">
        <v>1883</v>
      </c>
      <c r="P2480" s="13">
        <v>44695</v>
      </c>
    </row>
    <row r="2481" spans="15:16" x14ac:dyDescent="0.3">
      <c r="O2481" s="9" t="s">
        <v>1883</v>
      </c>
      <c r="P2481" s="12">
        <v>44695</v>
      </c>
    </row>
    <row r="2482" spans="15:16" x14ac:dyDescent="0.3">
      <c r="O2482" s="10" t="s">
        <v>1883</v>
      </c>
      <c r="P2482" s="13">
        <v>44695</v>
      </c>
    </row>
    <row r="2483" spans="15:16" x14ac:dyDescent="0.3">
      <c r="O2483" s="9" t="s">
        <v>1883</v>
      </c>
      <c r="P2483" s="12">
        <v>44695</v>
      </c>
    </row>
    <row r="2484" spans="15:16" x14ac:dyDescent="0.3">
      <c r="O2484" s="10" t="s">
        <v>443</v>
      </c>
      <c r="P2484" s="13">
        <v>44696</v>
      </c>
    </row>
    <row r="2485" spans="15:16" x14ac:dyDescent="0.3">
      <c r="O2485" s="9" t="s">
        <v>1446</v>
      </c>
      <c r="P2485" s="12">
        <v>44696</v>
      </c>
    </row>
    <row r="2486" spans="15:16" x14ac:dyDescent="0.3">
      <c r="O2486" s="10" t="s">
        <v>456</v>
      </c>
      <c r="P2486" s="13">
        <v>44697</v>
      </c>
    </row>
    <row r="2487" spans="15:16" x14ac:dyDescent="0.3">
      <c r="O2487" s="9" t="s">
        <v>1289</v>
      </c>
      <c r="P2487" s="12">
        <v>44698</v>
      </c>
    </row>
    <row r="2488" spans="15:16" x14ac:dyDescent="0.3">
      <c r="O2488" s="10" t="s">
        <v>1289</v>
      </c>
      <c r="P2488" s="13">
        <v>44698</v>
      </c>
    </row>
    <row r="2489" spans="15:16" x14ac:dyDescent="0.3">
      <c r="O2489" s="9" t="s">
        <v>859</v>
      </c>
      <c r="P2489" s="12">
        <v>44698</v>
      </c>
    </row>
    <row r="2490" spans="15:16" x14ac:dyDescent="0.3">
      <c r="O2490" s="10" t="s">
        <v>859</v>
      </c>
      <c r="P2490" s="13">
        <v>44698</v>
      </c>
    </row>
    <row r="2491" spans="15:16" x14ac:dyDescent="0.3">
      <c r="O2491" s="9" t="s">
        <v>54</v>
      </c>
      <c r="P2491" s="12">
        <v>44699</v>
      </c>
    </row>
    <row r="2492" spans="15:16" x14ac:dyDescent="0.3">
      <c r="O2492" s="10" t="s">
        <v>1023</v>
      </c>
      <c r="P2492" s="13">
        <v>44701</v>
      </c>
    </row>
    <row r="2493" spans="15:16" x14ac:dyDescent="0.3">
      <c r="O2493" s="9" t="s">
        <v>1023</v>
      </c>
      <c r="P2493" s="12">
        <v>44701</v>
      </c>
    </row>
    <row r="2494" spans="15:16" x14ac:dyDescent="0.3">
      <c r="O2494" s="10" t="s">
        <v>857</v>
      </c>
      <c r="P2494" s="13">
        <v>44702</v>
      </c>
    </row>
    <row r="2495" spans="15:16" x14ac:dyDescent="0.3">
      <c r="O2495" s="9" t="s">
        <v>989</v>
      </c>
      <c r="P2495" s="12">
        <v>44702</v>
      </c>
    </row>
    <row r="2496" spans="15:16" x14ac:dyDescent="0.3">
      <c r="O2496" s="10" t="s">
        <v>1343</v>
      </c>
      <c r="P2496" s="13">
        <v>44702</v>
      </c>
    </row>
    <row r="2497" spans="15:16" x14ac:dyDescent="0.3">
      <c r="O2497" s="9" t="s">
        <v>1341</v>
      </c>
      <c r="P2497" s="12">
        <v>44703</v>
      </c>
    </row>
    <row r="2498" spans="15:16" x14ac:dyDescent="0.3">
      <c r="O2498" s="10" t="s">
        <v>1341</v>
      </c>
      <c r="P2498" s="13">
        <v>44703</v>
      </c>
    </row>
    <row r="2499" spans="15:16" x14ac:dyDescent="0.3">
      <c r="O2499" s="9" t="s">
        <v>1341</v>
      </c>
      <c r="P2499" s="12">
        <v>44703</v>
      </c>
    </row>
    <row r="2500" spans="15:16" x14ac:dyDescent="0.3">
      <c r="O2500" s="10" t="s">
        <v>1341</v>
      </c>
      <c r="P2500" s="13">
        <v>44703</v>
      </c>
    </row>
    <row r="2501" spans="15:16" x14ac:dyDescent="0.3">
      <c r="O2501" s="9" t="s">
        <v>1287</v>
      </c>
      <c r="P2501" s="12">
        <v>44704</v>
      </c>
    </row>
    <row r="2502" spans="15:16" x14ac:dyDescent="0.3">
      <c r="O2502" s="10" t="s">
        <v>622</v>
      </c>
      <c r="P2502" s="13">
        <v>44704</v>
      </c>
    </row>
    <row r="2503" spans="15:16" x14ac:dyDescent="0.3">
      <c r="O2503" s="9" t="s">
        <v>622</v>
      </c>
      <c r="P2503" s="12">
        <v>44704</v>
      </c>
    </row>
    <row r="2504" spans="15:16" x14ac:dyDescent="0.3">
      <c r="O2504" s="10" t="s">
        <v>357</v>
      </c>
      <c r="P2504" s="13">
        <v>44704</v>
      </c>
    </row>
    <row r="2505" spans="15:16" x14ac:dyDescent="0.3">
      <c r="O2505" s="9" t="s">
        <v>180</v>
      </c>
      <c r="P2505" s="12">
        <v>44704</v>
      </c>
    </row>
    <row r="2506" spans="15:16" x14ac:dyDescent="0.3">
      <c r="O2506" s="10" t="s">
        <v>180</v>
      </c>
      <c r="P2506" s="13">
        <v>44704</v>
      </c>
    </row>
    <row r="2507" spans="15:16" x14ac:dyDescent="0.3">
      <c r="O2507" s="9" t="s">
        <v>46</v>
      </c>
      <c r="P2507" s="12">
        <v>44705</v>
      </c>
    </row>
    <row r="2508" spans="15:16" x14ac:dyDescent="0.3">
      <c r="O2508" s="10" t="s">
        <v>46</v>
      </c>
      <c r="P2508" s="13">
        <v>44705</v>
      </c>
    </row>
    <row r="2509" spans="15:16" x14ac:dyDescent="0.3">
      <c r="O2509" s="9" t="s">
        <v>2079</v>
      </c>
      <c r="P2509" s="12">
        <v>44706</v>
      </c>
    </row>
    <row r="2510" spans="15:16" x14ac:dyDescent="0.3">
      <c r="O2510" s="10" t="s">
        <v>268</v>
      </c>
      <c r="P2510" s="13">
        <v>44706</v>
      </c>
    </row>
    <row r="2511" spans="15:16" x14ac:dyDescent="0.3">
      <c r="O2511" s="9" t="s">
        <v>180</v>
      </c>
      <c r="P2511" s="12">
        <v>44706</v>
      </c>
    </row>
    <row r="2512" spans="15:16" x14ac:dyDescent="0.3">
      <c r="O2512" s="10" t="s">
        <v>180</v>
      </c>
      <c r="P2512" s="13">
        <v>44706</v>
      </c>
    </row>
    <row r="2513" spans="15:16" x14ac:dyDescent="0.3">
      <c r="O2513" s="9" t="s">
        <v>1776</v>
      </c>
      <c r="P2513" s="12">
        <v>44706</v>
      </c>
    </row>
    <row r="2514" spans="15:16" x14ac:dyDescent="0.3">
      <c r="O2514" s="10" t="s">
        <v>119</v>
      </c>
      <c r="P2514" s="13">
        <v>44706</v>
      </c>
    </row>
    <row r="2515" spans="15:16" x14ac:dyDescent="0.3">
      <c r="O2515" s="9" t="s">
        <v>119</v>
      </c>
      <c r="P2515" s="12">
        <v>44706</v>
      </c>
    </row>
    <row r="2516" spans="15:16" x14ac:dyDescent="0.3">
      <c r="O2516" s="10" t="s">
        <v>119</v>
      </c>
      <c r="P2516" s="13">
        <v>44706</v>
      </c>
    </row>
    <row r="2517" spans="15:16" x14ac:dyDescent="0.3">
      <c r="O2517" s="9" t="s">
        <v>530</v>
      </c>
      <c r="P2517" s="12">
        <v>44707</v>
      </c>
    </row>
    <row r="2518" spans="15:16" x14ac:dyDescent="0.3">
      <c r="O2518" s="10" t="s">
        <v>530</v>
      </c>
      <c r="P2518" s="13">
        <v>44707</v>
      </c>
    </row>
    <row r="2519" spans="15:16" x14ac:dyDescent="0.3">
      <c r="O2519" s="9" t="s">
        <v>530</v>
      </c>
      <c r="P2519" s="12">
        <v>44707</v>
      </c>
    </row>
    <row r="2520" spans="15:16" x14ac:dyDescent="0.3">
      <c r="O2520" s="10" t="s">
        <v>530</v>
      </c>
      <c r="P2520" s="13">
        <v>44707</v>
      </c>
    </row>
    <row r="2521" spans="15:16" x14ac:dyDescent="0.3">
      <c r="O2521" s="9" t="s">
        <v>465</v>
      </c>
      <c r="P2521" s="12">
        <v>44707</v>
      </c>
    </row>
    <row r="2522" spans="15:16" x14ac:dyDescent="0.3">
      <c r="O2522" s="10" t="s">
        <v>820</v>
      </c>
      <c r="P2522" s="13">
        <v>44707</v>
      </c>
    </row>
    <row r="2523" spans="15:16" x14ac:dyDescent="0.3">
      <c r="O2523" s="9" t="s">
        <v>820</v>
      </c>
      <c r="P2523" s="12">
        <v>44707</v>
      </c>
    </row>
    <row r="2524" spans="15:16" x14ac:dyDescent="0.3">
      <c r="O2524" s="10" t="s">
        <v>820</v>
      </c>
      <c r="P2524" s="13">
        <v>44707</v>
      </c>
    </row>
    <row r="2525" spans="15:16" x14ac:dyDescent="0.3">
      <c r="O2525" s="9" t="s">
        <v>2083</v>
      </c>
      <c r="P2525" s="12">
        <v>44709</v>
      </c>
    </row>
    <row r="2526" spans="15:16" x14ac:dyDescent="0.3">
      <c r="O2526" s="10" t="s">
        <v>1178</v>
      </c>
      <c r="P2526" s="13">
        <v>44709</v>
      </c>
    </row>
    <row r="2527" spans="15:16" x14ac:dyDescent="0.3">
      <c r="O2527" s="9" t="s">
        <v>1178</v>
      </c>
      <c r="P2527" s="12">
        <v>44709</v>
      </c>
    </row>
    <row r="2528" spans="15:16" x14ac:dyDescent="0.3">
      <c r="O2528" s="10" t="s">
        <v>902</v>
      </c>
      <c r="P2528" s="13">
        <v>44709</v>
      </c>
    </row>
    <row r="2529" spans="15:16" x14ac:dyDescent="0.3">
      <c r="O2529" s="9" t="s">
        <v>902</v>
      </c>
      <c r="P2529" s="12">
        <v>44709</v>
      </c>
    </row>
    <row r="2530" spans="15:16" x14ac:dyDescent="0.3">
      <c r="O2530" s="10" t="s">
        <v>902</v>
      </c>
      <c r="P2530" s="13">
        <v>44709</v>
      </c>
    </row>
    <row r="2531" spans="15:16" x14ac:dyDescent="0.3">
      <c r="O2531" s="9" t="s">
        <v>902</v>
      </c>
      <c r="P2531" s="12">
        <v>44709</v>
      </c>
    </row>
    <row r="2532" spans="15:16" x14ac:dyDescent="0.3">
      <c r="O2532" s="10" t="s">
        <v>1077</v>
      </c>
      <c r="P2532" s="13">
        <v>44709</v>
      </c>
    </row>
    <row r="2533" spans="15:16" x14ac:dyDescent="0.3">
      <c r="O2533" s="9" t="s">
        <v>1077</v>
      </c>
      <c r="P2533" s="12">
        <v>44709</v>
      </c>
    </row>
    <row r="2534" spans="15:16" x14ac:dyDescent="0.3">
      <c r="O2534" s="10" t="s">
        <v>1004</v>
      </c>
      <c r="P2534" s="13">
        <v>44710</v>
      </c>
    </row>
    <row r="2535" spans="15:16" x14ac:dyDescent="0.3">
      <c r="O2535" s="9" t="s">
        <v>1004</v>
      </c>
      <c r="P2535" s="12">
        <v>44710</v>
      </c>
    </row>
    <row r="2536" spans="15:16" x14ac:dyDescent="0.3">
      <c r="O2536" s="10" t="s">
        <v>1004</v>
      </c>
      <c r="P2536" s="13">
        <v>44710</v>
      </c>
    </row>
    <row r="2537" spans="15:16" x14ac:dyDescent="0.3">
      <c r="O2537" s="9" t="s">
        <v>1214</v>
      </c>
      <c r="P2537" s="12">
        <v>44710</v>
      </c>
    </row>
    <row r="2538" spans="15:16" x14ac:dyDescent="0.3">
      <c r="O2538" s="10" t="s">
        <v>1214</v>
      </c>
      <c r="P2538" s="13">
        <v>44710</v>
      </c>
    </row>
    <row r="2539" spans="15:16" x14ac:dyDescent="0.3">
      <c r="O2539" s="9" t="s">
        <v>1214</v>
      </c>
      <c r="P2539" s="12">
        <v>44710</v>
      </c>
    </row>
    <row r="2540" spans="15:16" x14ac:dyDescent="0.3">
      <c r="O2540" s="10" t="s">
        <v>1178</v>
      </c>
      <c r="P2540" s="13">
        <v>44710</v>
      </c>
    </row>
    <row r="2541" spans="15:16" x14ac:dyDescent="0.3">
      <c r="O2541" s="9" t="s">
        <v>1793</v>
      </c>
      <c r="P2541" s="12">
        <v>44710</v>
      </c>
    </row>
    <row r="2542" spans="15:16" x14ac:dyDescent="0.3">
      <c r="O2542" s="10" t="s">
        <v>2088</v>
      </c>
      <c r="P2542" s="13">
        <v>44711</v>
      </c>
    </row>
    <row r="2543" spans="15:16" x14ac:dyDescent="0.3">
      <c r="O2543" s="9" t="s">
        <v>2088</v>
      </c>
      <c r="P2543" s="12">
        <v>44711</v>
      </c>
    </row>
    <row r="2544" spans="15:16" x14ac:dyDescent="0.3">
      <c r="O2544" s="10" t="s">
        <v>2088</v>
      </c>
      <c r="P2544" s="13">
        <v>44711</v>
      </c>
    </row>
    <row r="2545" spans="15:16" x14ac:dyDescent="0.3">
      <c r="O2545" s="9" t="s">
        <v>2091</v>
      </c>
      <c r="P2545" s="12">
        <v>44711</v>
      </c>
    </row>
    <row r="2546" spans="15:16" x14ac:dyDescent="0.3">
      <c r="O2546" s="10" t="s">
        <v>536</v>
      </c>
      <c r="P2546" s="13">
        <v>44712</v>
      </c>
    </row>
    <row r="2547" spans="15:16" x14ac:dyDescent="0.3">
      <c r="O2547" s="9" t="s">
        <v>536</v>
      </c>
      <c r="P2547" s="12">
        <v>44712</v>
      </c>
    </row>
    <row r="2548" spans="15:16" x14ac:dyDescent="0.3">
      <c r="O2548" s="10" t="s">
        <v>536</v>
      </c>
      <c r="P2548" s="13">
        <v>44712</v>
      </c>
    </row>
    <row r="2549" spans="15:16" x14ac:dyDescent="0.3">
      <c r="O2549" s="9" t="s">
        <v>343</v>
      </c>
      <c r="P2549" s="12">
        <v>44712</v>
      </c>
    </row>
    <row r="2550" spans="15:16" x14ac:dyDescent="0.3">
      <c r="O2550" s="10" t="s">
        <v>217</v>
      </c>
      <c r="P2550" s="13">
        <v>44712</v>
      </c>
    </row>
    <row r="2551" spans="15:16" x14ac:dyDescent="0.3">
      <c r="O2551" s="9" t="s">
        <v>217</v>
      </c>
      <c r="P2551" s="12">
        <v>44712</v>
      </c>
    </row>
    <row r="2552" spans="15:16" x14ac:dyDescent="0.3">
      <c r="O2552" s="10" t="s">
        <v>217</v>
      </c>
      <c r="P2552" s="13">
        <v>44712</v>
      </c>
    </row>
    <row r="2553" spans="15:16" x14ac:dyDescent="0.3">
      <c r="O2553" s="9" t="s">
        <v>2094</v>
      </c>
      <c r="P2553" s="12">
        <v>44712</v>
      </c>
    </row>
    <row r="2554" spans="15:16" x14ac:dyDescent="0.3">
      <c r="O2554" s="10" t="s">
        <v>2095</v>
      </c>
      <c r="P2554" s="13">
        <v>44712</v>
      </c>
    </row>
    <row r="2555" spans="15:16" x14ac:dyDescent="0.3">
      <c r="O2555" s="9" t="s">
        <v>803</v>
      </c>
      <c r="P2555" s="12">
        <v>44712</v>
      </c>
    </row>
    <row r="2556" spans="15:16" x14ac:dyDescent="0.3">
      <c r="O2556" s="10" t="s">
        <v>1167</v>
      </c>
      <c r="P2556" s="13">
        <v>44712</v>
      </c>
    </row>
    <row r="2557" spans="15:16" x14ac:dyDescent="0.3">
      <c r="O2557" s="9" t="s">
        <v>1167</v>
      </c>
      <c r="P2557" s="12">
        <v>44712</v>
      </c>
    </row>
    <row r="2558" spans="15:16" x14ac:dyDescent="0.3">
      <c r="O2558" s="10" t="s">
        <v>1167</v>
      </c>
      <c r="P2558" s="13">
        <v>44712</v>
      </c>
    </row>
    <row r="2559" spans="15:16" x14ac:dyDescent="0.3">
      <c r="O2559" s="9" t="s">
        <v>1167</v>
      </c>
      <c r="P2559" s="12">
        <v>44712</v>
      </c>
    </row>
    <row r="2560" spans="15:16" x14ac:dyDescent="0.3">
      <c r="O2560" s="10" t="s">
        <v>1741</v>
      </c>
      <c r="P2560" s="13">
        <v>44712</v>
      </c>
    </row>
    <row r="2561" spans="15:16" x14ac:dyDescent="0.3">
      <c r="O2561" s="9" t="s">
        <v>1741</v>
      </c>
      <c r="P2561" s="12">
        <v>44712</v>
      </c>
    </row>
    <row r="2562" spans="15:16" x14ac:dyDescent="0.3">
      <c r="O2562" s="10" t="s">
        <v>1741</v>
      </c>
      <c r="P2562" s="13">
        <v>44712</v>
      </c>
    </row>
    <row r="2563" spans="15:16" x14ac:dyDescent="0.3">
      <c r="O2563" s="9" t="s">
        <v>445</v>
      </c>
      <c r="P2563" s="12">
        <v>44713</v>
      </c>
    </row>
    <row r="2564" spans="15:16" x14ac:dyDescent="0.3">
      <c r="O2564" s="10" t="s">
        <v>445</v>
      </c>
      <c r="P2564" s="13">
        <v>44713</v>
      </c>
    </row>
    <row r="2565" spans="15:16" x14ac:dyDescent="0.3">
      <c r="O2565" s="9" t="s">
        <v>244</v>
      </c>
      <c r="P2565" s="12">
        <v>44713</v>
      </c>
    </row>
    <row r="2566" spans="15:16" x14ac:dyDescent="0.3">
      <c r="O2566" s="10" t="s">
        <v>244</v>
      </c>
      <c r="P2566" s="13">
        <v>44713</v>
      </c>
    </row>
    <row r="2567" spans="15:16" x14ac:dyDescent="0.3">
      <c r="O2567" s="9" t="s">
        <v>244</v>
      </c>
      <c r="P2567" s="12">
        <v>44713</v>
      </c>
    </row>
    <row r="2568" spans="15:16" x14ac:dyDescent="0.3">
      <c r="O2568" s="10" t="s">
        <v>244</v>
      </c>
      <c r="P2568" s="13">
        <v>44713</v>
      </c>
    </row>
    <row r="2569" spans="15:16" x14ac:dyDescent="0.3">
      <c r="O2569" s="9" t="s">
        <v>2100</v>
      </c>
      <c r="P2569" s="12">
        <v>44713</v>
      </c>
    </row>
    <row r="2570" spans="15:16" x14ac:dyDescent="0.3">
      <c r="O2570" s="10" t="s">
        <v>590</v>
      </c>
      <c r="P2570" s="13">
        <v>44716</v>
      </c>
    </row>
    <row r="2571" spans="15:16" x14ac:dyDescent="0.3">
      <c r="O2571" s="9" t="s">
        <v>590</v>
      </c>
      <c r="P2571" s="12">
        <v>44716</v>
      </c>
    </row>
    <row r="2572" spans="15:16" x14ac:dyDescent="0.3">
      <c r="O2572" s="10" t="s">
        <v>1557</v>
      </c>
      <c r="P2572" s="13">
        <v>44716</v>
      </c>
    </row>
    <row r="2573" spans="15:16" x14ac:dyDescent="0.3">
      <c r="O2573" s="9" t="s">
        <v>1557</v>
      </c>
      <c r="P2573" s="12">
        <v>44716</v>
      </c>
    </row>
    <row r="2574" spans="15:16" x14ac:dyDescent="0.3">
      <c r="O2574" s="10" t="s">
        <v>2101</v>
      </c>
      <c r="P2574" s="13">
        <v>44716</v>
      </c>
    </row>
    <row r="2575" spans="15:16" x14ac:dyDescent="0.3">
      <c r="O2575" s="9" t="s">
        <v>2101</v>
      </c>
      <c r="P2575" s="12">
        <v>44716</v>
      </c>
    </row>
    <row r="2576" spans="15:16" x14ac:dyDescent="0.3">
      <c r="O2576" s="10" t="s">
        <v>1946</v>
      </c>
      <c r="P2576" s="13">
        <v>44717</v>
      </c>
    </row>
    <row r="2577" spans="15:16" x14ac:dyDescent="0.3">
      <c r="O2577" s="9" t="s">
        <v>2103</v>
      </c>
      <c r="P2577" s="12">
        <v>44717</v>
      </c>
    </row>
    <row r="2578" spans="15:16" x14ac:dyDescent="0.3">
      <c r="O2578" s="10" t="s">
        <v>2104</v>
      </c>
      <c r="P2578" s="13">
        <v>44719</v>
      </c>
    </row>
    <row r="2579" spans="15:16" x14ac:dyDescent="0.3">
      <c r="O2579" s="9" t="s">
        <v>661</v>
      </c>
      <c r="P2579" s="12">
        <v>44719</v>
      </c>
    </row>
    <row r="2580" spans="15:16" x14ac:dyDescent="0.3">
      <c r="O2580" s="10" t="s">
        <v>661</v>
      </c>
      <c r="P2580" s="13">
        <v>44719</v>
      </c>
    </row>
    <row r="2581" spans="15:16" x14ac:dyDescent="0.3">
      <c r="O2581" s="9" t="s">
        <v>661</v>
      </c>
      <c r="P2581" s="12">
        <v>44719</v>
      </c>
    </row>
    <row r="2582" spans="15:16" x14ac:dyDescent="0.3">
      <c r="O2582" s="10" t="s">
        <v>1842</v>
      </c>
      <c r="P2582" s="13">
        <v>44720</v>
      </c>
    </row>
    <row r="2583" spans="15:16" x14ac:dyDescent="0.3">
      <c r="O2583" s="9" t="s">
        <v>1842</v>
      </c>
      <c r="P2583" s="12">
        <v>44720</v>
      </c>
    </row>
    <row r="2584" spans="15:16" x14ac:dyDescent="0.3">
      <c r="O2584" s="10" t="s">
        <v>1886</v>
      </c>
      <c r="P2584" s="13">
        <v>44720</v>
      </c>
    </row>
    <row r="2585" spans="15:16" x14ac:dyDescent="0.3">
      <c r="O2585" s="9" t="s">
        <v>1886</v>
      </c>
      <c r="P2585" s="12">
        <v>44720</v>
      </c>
    </row>
    <row r="2586" spans="15:16" x14ac:dyDescent="0.3">
      <c r="O2586" s="10" t="s">
        <v>1886</v>
      </c>
      <c r="P2586" s="13">
        <v>44720</v>
      </c>
    </row>
    <row r="2587" spans="15:16" x14ac:dyDescent="0.3">
      <c r="O2587" s="9" t="s">
        <v>1886</v>
      </c>
      <c r="P2587" s="12">
        <v>44720</v>
      </c>
    </row>
    <row r="2588" spans="15:16" x14ac:dyDescent="0.3">
      <c r="O2588" s="10" t="s">
        <v>1886</v>
      </c>
      <c r="P2588" s="13">
        <v>44720</v>
      </c>
    </row>
    <row r="2589" spans="15:16" x14ac:dyDescent="0.3">
      <c r="O2589" s="9" t="s">
        <v>1886</v>
      </c>
      <c r="P2589" s="12">
        <v>44720</v>
      </c>
    </row>
    <row r="2590" spans="15:16" x14ac:dyDescent="0.3">
      <c r="O2590" s="10" t="s">
        <v>1886</v>
      </c>
      <c r="P2590" s="13">
        <v>44720</v>
      </c>
    </row>
    <row r="2591" spans="15:16" x14ac:dyDescent="0.3">
      <c r="O2591" s="9" t="s">
        <v>1312</v>
      </c>
      <c r="P2591" s="12">
        <v>44721</v>
      </c>
    </row>
    <row r="2592" spans="15:16" x14ac:dyDescent="0.3">
      <c r="O2592" s="10" t="s">
        <v>607</v>
      </c>
      <c r="P2592" s="13">
        <v>44721</v>
      </c>
    </row>
    <row r="2593" spans="15:16" x14ac:dyDescent="0.3">
      <c r="O2593" s="9" t="s">
        <v>429</v>
      </c>
      <c r="P2593" s="12">
        <v>44721</v>
      </c>
    </row>
    <row r="2594" spans="15:16" x14ac:dyDescent="0.3">
      <c r="O2594" s="10" t="s">
        <v>429</v>
      </c>
      <c r="P2594" s="13">
        <v>44721</v>
      </c>
    </row>
    <row r="2595" spans="15:16" x14ac:dyDescent="0.3">
      <c r="O2595" s="9" t="s">
        <v>2107</v>
      </c>
      <c r="P2595" s="12">
        <v>44721</v>
      </c>
    </row>
    <row r="2596" spans="15:16" x14ac:dyDescent="0.3">
      <c r="O2596" s="10" t="s">
        <v>2107</v>
      </c>
      <c r="P2596" s="13">
        <v>44721</v>
      </c>
    </row>
    <row r="2597" spans="15:16" x14ac:dyDescent="0.3">
      <c r="O2597" s="9" t="s">
        <v>2107</v>
      </c>
      <c r="P2597" s="12">
        <v>44721</v>
      </c>
    </row>
    <row r="2598" spans="15:16" x14ac:dyDescent="0.3">
      <c r="O2598" s="10" t="s">
        <v>72</v>
      </c>
      <c r="P2598" s="13">
        <v>44723</v>
      </c>
    </row>
    <row r="2599" spans="15:16" x14ac:dyDescent="0.3">
      <c r="O2599" s="9" t="s">
        <v>72</v>
      </c>
      <c r="P2599" s="12">
        <v>44723</v>
      </c>
    </row>
    <row r="2600" spans="15:16" x14ac:dyDescent="0.3">
      <c r="O2600" s="10" t="s">
        <v>72</v>
      </c>
      <c r="P2600" s="13">
        <v>44723</v>
      </c>
    </row>
    <row r="2601" spans="15:16" x14ac:dyDescent="0.3">
      <c r="O2601" s="9" t="s">
        <v>72</v>
      </c>
      <c r="P2601" s="12">
        <v>44723</v>
      </c>
    </row>
    <row r="2602" spans="15:16" x14ac:dyDescent="0.3">
      <c r="O2602" s="10" t="s">
        <v>72</v>
      </c>
      <c r="P2602" s="13">
        <v>44723</v>
      </c>
    </row>
    <row r="2603" spans="15:16" x14ac:dyDescent="0.3">
      <c r="O2603" s="9" t="s">
        <v>1466</v>
      </c>
      <c r="P2603" s="12">
        <v>44723</v>
      </c>
    </row>
    <row r="2604" spans="15:16" x14ac:dyDescent="0.3">
      <c r="O2604" s="10" t="s">
        <v>1466</v>
      </c>
      <c r="P2604" s="13">
        <v>44723</v>
      </c>
    </row>
    <row r="2605" spans="15:16" x14ac:dyDescent="0.3">
      <c r="O2605" s="9" t="s">
        <v>1466</v>
      </c>
      <c r="P2605" s="12">
        <v>44723</v>
      </c>
    </row>
    <row r="2606" spans="15:16" x14ac:dyDescent="0.3">
      <c r="O2606" s="10" t="s">
        <v>1466</v>
      </c>
      <c r="P2606" s="13">
        <v>44723</v>
      </c>
    </row>
    <row r="2607" spans="15:16" x14ac:dyDescent="0.3">
      <c r="O2607" s="9" t="s">
        <v>1466</v>
      </c>
      <c r="P2607" s="12">
        <v>44723</v>
      </c>
    </row>
    <row r="2608" spans="15:16" x14ac:dyDescent="0.3">
      <c r="O2608" s="10" t="s">
        <v>1466</v>
      </c>
      <c r="P2608" s="13">
        <v>44723</v>
      </c>
    </row>
    <row r="2609" spans="15:16" x14ac:dyDescent="0.3">
      <c r="O2609" s="9" t="s">
        <v>1466</v>
      </c>
      <c r="P2609" s="12">
        <v>44723</v>
      </c>
    </row>
    <row r="2610" spans="15:16" x14ac:dyDescent="0.3">
      <c r="O2610" s="10" t="s">
        <v>1466</v>
      </c>
      <c r="P2610" s="13">
        <v>44723</v>
      </c>
    </row>
    <row r="2611" spans="15:16" x14ac:dyDescent="0.3">
      <c r="O2611" s="9" t="s">
        <v>2111</v>
      </c>
      <c r="P2611" s="12">
        <v>44724</v>
      </c>
    </row>
    <row r="2612" spans="15:16" x14ac:dyDescent="0.3">
      <c r="O2612" s="10" t="s">
        <v>2111</v>
      </c>
      <c r="P2612" s="13">
        <v>44724</v>
      </c>
    </row>
    <row r="2613" spans="15:16" x14ac:dyDescent="0.3">
      <c r="O2613" s="9" t="s">
        <v>732</v>
      </c>
      <c r="P2613" s="12">
        <v>44724</v>
      </c>
    </row>
    <row r="2614" spans="15:16" x14ac:dyDescent="0.3">
      <c r="O2614" s="10" t="s">
        <v>2112</v>
      </c>
      <c r="P2614" s="13">
        <v>44724</v>
      </c>
    </row>
    <row r="2615" spans="15:16" x14ac:dyDescent="0.3">
      <c r="O2615" s="9" t="s">
        <v>1223</v>
      </c>
      <c r="P2615" s="12">
        <v>44724</v>
      </c>
    </row>
    <row r="2616" spans="15:16" x14ac:dyDescent="0.3">
      <c r="O2616" s="10" t="s">
        <v>1937</v>
      </c>
      <c r="P2616" s="13">
        <v>44725</v>
      </c>
    </row>
    <row r="2617" spans="15:16" x14ac:dyDescent="0.3">
      <c r="O2617" s="9" t="s">
        <v>1669</v>
      </c>
      <c r="P2617" s="12">
        <v>44725</v>
      </c>
    </row>
    <row r="2618" spans="15:16" x14ac:dyDescent="0.3">
      <c r="O2618" s="10" t="s">
        <v>1669</v>
      </c>
      <c r="P2618" s="13">
        <v>44725</v>
      </c>
    </row>
    <row r="2619" spans="15:16" x14ac:dyDescent="0.3">
      <c r="O2619" s="9" t="s">
        <v>1669</v>
      </c>
      <c r="P2619" s="12">
        <v>44725</v>
      </c>
    </row>
    <row r="2620" spans="15:16" x14ac:dyDescent="0.3">
      <c r="O2620" s="10" t="s">
        <v>1669</v>
      </c>
      <c r="P2620" s="13">
        <v>44725</v>
      </c>
    </row>
    <row r="2621" spans="15:16" x14ac:dyDescent="0.3">
      <c r="O2621" s="9" t="s">
        <v>1811</v>
      </c>
      <c r="P2621" s="12">
        <v>44725</v>
      </c>
    </row>
    <row r="2622" spans="15:16" x14ac:dyDescent="0.3">
      <c r="O2622" s="10" t="s">
        <v>1811</v>
      </c>
      <c r="P2622" s="13">
        <v>44725</v>
      </c>
    </row>
    <row r="2623" spans="15:16" x14ac:dyDescent="0.3">
      <c r="O2623" s="9" t="s">
        <v>1811</v>
      </c>
      <c r="P2623" s="12">
        <v>44725</v>
      </c>
    </row>
    <row r="2624" spans="15:16" x14ac:dyDescent="0.3">
      <c r="O2624" s="10" t="s">
        <v>959</v>
      </c>
      <c r="P2624" s="13">
        <v>44725</v>
      </c>
    </row>
    <row r="2625" spans="15:16" x14ac:dyDescent="0.3">
      <c r="O2625" s="9" t="s">
        <v>2115</v>
      </c>
      <c r="P2625" s="12">
        <v>44725</v>
      </c>
    </row>
    <row r="2626" spans="15:16" x14ac:dyDescent="0.3">
      <c r="O2626" s="10" t="s">
        <v>1665</v>
      </c>
      <c r="P2626" s="13">
        <v>44726</v>
      </c>
    </row>
    <row r="2627" spans="15:16" x14ac:dyDescent="0.3">
      <c r="O2627" s="9" t="s">
        <v>618</v>
      </c>
      <c r="P2627" s="12">
        <v>44727</v>
      </c>
    </row>
    <row r="2628" spans="15:16" x14ac:dyDescent="0.3">
      <c r="O2628" s="10" t="s">
        <v>618</v>
      </c>
      <c r="P2628" s="13">
        <v>44727</v>
      </c>
    </row>
    <row r="2629" spans="15:16" x14ac:dyDescent="0.3">
      <c r="O2629" s="9" t="s">
        <v>618</v>
      </c>
      <c r="P2629" s="12">
        <v>44727</v>
      </c>
    </row>
    <row r="2630" spans="15:16" x14ac:dyDescent="0.3">
      <c r="O2630" s="10" t="s">
        <v>618</v>
      </c>
      <c r="P2630" s="13">
        <v>44727</v>
      </c>
    </row>
    <row r="2631" spans="15:16" x14ac:dyDescent="0.3">
      <c r="O2631" s="9" t="s">
        <v>1534</v>
      </c>
      <c r="P2631" s="12">
        <v>44727</v>
      </c>
    </row>
    <row r="2632" spans="15:16" x14ac:dyDescent="0.3">
      <c r="O2632" s="10" t="s">
        <v>875</v>
      </c>
      <c r="P2632" s="13">
        <v>44727</v>
      </c>
    </row>
    <row r="2633" spans="15:16" x14ac:dyDescent="0.3">
      <c r="O2633" s="9" t="s">
        <v>953</v>
      </c>
      <c r="P2633" s="12">
        <v>44728</v>
      </c>
    </row>
    <row r="2634" spans="15:16" x14ac:dyDescent="0.3">
      <c r="O2634" s="10" t="s">
        <v>26</v>
      </c>
      <c r="P2634" s="13">
        <v>44728</v>
      </c>
    </row>
    <row r="2635" spans="15:16" x14ac:dyDescent="0.3">
      <c r="O2635" s="9" t="s">
        <v>26</v>
      </c>
      <c r="P2635" s="12">
        <v>44728</v>
      </c>
    </row>
    <row r="2636" spans="15:16" x14ac:dyDescent="0.3">
      <c r="O2636" s="10" t="s">
        <v>26</v>
      </c>
      <c r="P2636" s="13">
        <v>44728</v>
      </c>
    </row>
    <row r="2637" spans="15:16" x14ac:dyDescent="0.3">
      <c r="O2637" s="9" t="s">
        <v>567</v>
      </c>
      <c r="P2637" s="12">
        <v>44728</v>
      </c>
    </row>
    <row r="2638" spans="15:16" x14ac:dyDescent="0.3">
      <c r="O2638" s="10" t="s">
        <v>567</v>
      </c>
      <c r="P2638" s="13">
        <v>44728</v>
      </c>
    </row>
    <row r="2639" spans="15:16" x14ac:dyDescent="0.3">
      <c r="O2639" s="9" t="s">
        <v>2117</v>
      </c>
      <c r="P2639" s="12">
        <v>44730</v>
      </c>
    </row>
    <row r="2640" spans="15:16" x14ac:dyDescent="0.3">
      <c r="O2640" s="10" t="s">
        <v>2117</v>
      </c>
      <c r="P2640" s="13">
        <v>44730</v>
      </c>
    </row>
    <row r="2641" spans="15:16" x14ac:dyDescent="0.3">
      <c r="O2641" s="9" t="s">
        <v>2117</v>
      </c>
      <c r="P2641" s="12">
        <v>44730</v>
      </c>
    </row>
    <row r="2642" spans="15:16" x14ac:dyDescent="0.3">
      <c r="O2642" s="10" t="s">
        <v>2117</v>
      </c>
      <c r="P2642" s="13">
        <v>44730</v>
      </c>
    </row>
    <row r="2643" spans="15:16" x14ac:dyDescent="0.3">
      <c r="O2643" s="9" t="s">
        <v>376</v>
      </c>
      <c r="P2643" s="12">
        <v>44730</v>
      </c>
    </row>
    <row r="2644" spans="15:16" x14ac:dyDescent="0.3">
      <c r="O2644" s="10" t="s">
        <v>1688</v>
      </c>
      <c r="P2644" s="13">
        <v>44730</v>
      </c>
    </row>
    <row r="2645" spans="15:16" x14ac:dyDescent="0.3">
      <c r="O2645" s="9" t="s">
        <v>1977</v>
      </c>
      <c r="P2645" s="12">
        <v>44730</v>
      </c>
    </row>
    <row r="2646" spans="15:16" x14ac:dyDescent="0.3">
      <c r="O2646" s="10" t="s">
        <v>1977</v>
      </c>
      <c r="P2646" s="13">
        <v>44730</v>
      </c>
    </row>
    <row r="2647" spans="15:16" x14ac:dyDescent="0.3">
      <c r="O2647" s="9" t="s">
        <v>1977</v>
      </c>
      <c r="P2647" s="12">
        <v>44730</v>
      </c>
    </row>
    <row r="2648" spans="15:16" x14ac:dyDescent="0.3">
      <c r="O2648" s="10" t="s">
        <v>1121</v>
      </c>
      <c r="P2648" s="13">
        <v>44730</v>
      </c>
    </row>
    <row r="2649" spans="15:16" x14ac:dyDescent="0.3">
      <c r="O2649" s="9" t="s">
        <v>1121</v>
      </c>
      <c r="P2649" s="12">
        <v>44730</v>
      </c>
    </row>
    <row r="2650" spans="15:16" x14ac:dyDescent="0.3">
      <c r="O2650" s="10" t="s">
        <v>1121</v>
      </c>
      <c r="P2650" s="13">
        <v>44730</v>
      </c>
    </row>
    <row r="2651" spans="15:16" x14ac:dyDescent="0.3">
      <c r="O2651" s="9" t="s">
        <v>1121</v>
      </c>
      <c r="P2651" s="12">
        <v>44730</v>
      </c>
    </row>
    <row r="2652" spans="15:16" x14ac:dyDescent="0.3">
      <c r="O2652" s="10" t="s">
        <v>1121</v>
      </c>
      <c r="P2652" s="13">
        <v>44730</v>
      </c>
    </row>
    <row r="2653" spans="15:16" x14ac:dyDescent="0.3">
      <c r="O2653" s="9" t="s">
        <v>1778</v>
      </c>
      <c r="P2653" s="12">
        <v>44731</v>
      </c>
    </row>
    <row r="2654" spans="15:16" x14ac:dyDescent="0.3">
      <c r="O2654" s="10" t="s">
        <v>1778</v>
      </c>
      <c r="P2654" s="13">
        <v>44731</v>
      </c>
    </row>
    <row r="2655" spans="15:16" x14ac:dyDescent="0.3">
      <c r="O2655" s="9" t="s">
        <v>1778</v>
      </c>
      <c r="P2655" s="12">
        <v>44731</v>
      </c>
    </row>
    <row r="2656" spans="15:16" x14ac:dyDescent="0.3">
      <c r="O2656" s="10" t="s">
        <v>32</v>
      </c>
      <c r="P2656" s="13">
        <v>44731</v>
      </c>
    </row>
    <row r="2657" spans="15:16" x14ac:dyDescent="0.3">
      <c r="O2657" s="9" t="s">
        <v>973</v>
      </c>
      <c r="P2657" s="12">
        <v>44731</v>
      </c>
    </row>
    <row r="2658" spans="15:16" x14ac:dyDescent="0.3">
      <c r="O2658" s="10" t="s">
        <v>1181</v>
      </c>
      <c r="P2658" s="13">
        <v>44731</v>
      </c>
    </row>
    <row r="2659" spans="15:16" x14ac:dyDescent="0.3">
      <c r="O2659" s="9" t="s">
        <v>2124</v>
      </c>
      <c r="P2659" s="12">
        <v>44732</v>
      </c>
    </row>
    <row r="2660" spans="15:16" x14ac:dyDescent="0.3">
      <c r="O2660" s="10" t="s">
        <v>2124</v>
      </c>
      <c r="P2660" s="13">
        <v>44732</v>
      </c>
    </row>
    <row r="2661" spans="15:16" x14ac:dyDescent="0.3">
      <c r="O2661" s="9" t="s">
        <v>599</v>
      </c>
      <c r="P2661" s="12">
        <v>44732</v>
      </c>
    </row>
    <row r="2662" spans="15:16" x14ac:dyDescent="0.3">
      <c r="O2662" s="10" t="s">
        <v>917</v>
      </c>
      <c r="P2662" s="13">
        <v>44732</v>
      </c>
    </row>
    <row r="2663" spans="15:16" x14ac:dyDescent="0.3">
      <c r="O2663" s="9" t="s">
        <v>915</v>
      </c>
      <c r="P2663" s="12">
        <v>44733</v>
      </c>
    </row>
    <row r="2664" spans="15:16" x14ac:dyDescent="0.3">
      <c r="O2664" s="10" t="s">
        <v>1012</v>
      </c>
      <c r="P2664" s="13">
        <v>44734</v>
      </c>
    </row>
    <row r="2665" spans="15:16" x14ac:dyDescent="0.3">
      <c r="O2665" s="9" t="s">
        <v>220</v>
      </c>
      <c r="P2665" s="12">
        <v>44734</v>
      </c>
    </row>
    <row r="2666" spans="15:16" x14ac:dyDescent="0.3">
      <c r="O2666" s="10" t="s">
        <v>2126</v>
      </c>
      <c r="P2666" s="13">
        <v>44734</v>
      </c>
    </row>
    <row r="2667" spans="15:16" x14ac:dyDescent="0.3">
      <c r="O2667" s="9" t="s">
        <v>794</v>
      </c>
      <c r="P2667" s="12">
        <v>44735</v>
      </c>
    </row>
    <row r="2668" spans="15:16" x14ac:dyDescent="0.3">
      <c r="O2668" s="10" t="s">
        <v>1122</v>
      </c>
      <c r="P2668" s="13">
        <v>44735</v>
      </c>
    </row>
    <row r="2669" spans="15:16" x14ac:dyDescent="0.3">
      <c r="O2669" s="9" t="s">
        <v>1122</v>
      </c>
      <c r="P2669" s="12">
        <v>44735</v>
      </c>
    </row>
    <row r="2670" spans="15:16" x14ac:dyDescent="0.3">
      <c r="O2670" s="10" t="s">
        <v>1122</v>
      </c>
      <c r="P2670" s="13">
        <v>44735</v>
      </c>
    </row>
    <row r="2671" spans="15:16" x14ac:dyDescent="0.3">
      <c r="O2671" s="9" t="s">
        <v>684</v>
      </c>
      <c r="P2671" s="12">
        <v>44735</v>
      </c>
    </row>
    <row r="2672" spans="15:16" x14ac:dyDescent="0.3">
      <c r="O2672" s="10" t="s">
        <v>684</v>
      </c>
      <c r="P2672" s="13">
        <v>44735</v>
      </c>
    </row>
    <row r="2673" spans="15:16" x14ac:dyDescent="0.3">
      <c r="O2673" s="9" t="s">
        <v>684</v>
      </c>
      <c r="P2673" s="12">
        <v>44735</v>
      </c>
    </row>
    <row r="2674" spans="15:16" x14ac:dyDescent="0.3">
      <c r="O2674" s="10" t="s">
        <v>2131</v>
      </c>
      <c r="P2674" s="13">
        <v>44737</v>
      </c>
    </row>
    <row r="2675" spans="15:16" x14ac:dyDescent="0.3">
      <c r="O2675" s="9" t="s">
        <v>2131</v>
      </c>
      <c r="P2675" s="12">
        <v>44737</v>
      </c>
    </row>
    <row r="2676" spans="15:16" x14ac:dyDescent="0.3">
      <c r="O2676" s="10" t="s">
        <v>1448</v>
      </c>
      <c r="P2676" s="13">
        <v>44737</v>
      </c>
    </row>
    <row r="2677" spans="15:16" x14ac:dyDescent="0.3">
      <c r="O2677" s="9" t="s">
        <v>1633</v>
      </c>
      <c r="P2677" s="12">
        <v>44737</v>
      </c>
    </row>
    <row r="2678" spans="15:16" x14ac:dyDescent="0.3">
      <c r="O2678" s="10" t="s">
        <v>1633</v>
      </c>
      <c r="P2678" s="13">
        <v>44737</v>
      </c>
    </row>
    <row r="2679" spans="15:16" x14ac:dyDescent="0.3">
      <c r="O2679" s="9" t="s">
        <v>1633</v>
      </c>
      <c r="P2679" s="12">
        <v>44737</v>
      </c>
    </row>
    <row r="2680" spans="15:16" x14ac:dyDescent="0.3">
      <c r="O2680" s="10" t="s">
        <v>107</v>
      </c>
      <c r="P2680" s="13">
        <v>44737</v>
      </c>
    </row>
    <row r="2681" spans="15:16" x14ac:dyDescent="0.3">
      <c r="O2681" s="9" t="s">
        <v>107</v>
      </c>
      <c r="P2681" s="12">
        <v>44737</v>
      </c>
    </row>
    <row r="2682" spans="15:16" x14ac:dyDescent="0.3">
      <c r="O2682" s="10" t="s">
        <v>107</v>
      </c>
      <c r="P2682" s="13">
        <v>44737</v>
      </c>
    </row>
    <row r="2683" spans="15:16" x14ac:dyDescent="0.3">
      <c r="O2683" s="9" t="s">
        <v>107</v>
      </c>
      <c r="P2683" s="12">
        <v>44737</v>
      </c>
    </row>
    <row r="2684" spans="15:16" x14ac:dyDescent="0.3">
      <c r="O2684" s="10" t="s">
        <v>593</v>
      </c>
      <c r="P2684" s="13">
        <v>44738</v>
      </c>
    </row>
    <row r="2685" spans="15:16" x14ac:dyDescent="0.3">
      <c r="O2685" s="9" t="s">
        <v>218</v>
      </c>
      <c r="P2685" s="12">
        <v>44738</v>
      </c>
    </row>
    <row r="2686" spans="15:16" x14ac:dyDescent="0.3">
      <c r="O2686" s="10" t="s">
        <v>218</v>
      </c>
      <c r="P2686" s="13">
        <v>44738</v>
      </c>
    </row>
    <row r="2687" spans="15:16" x14ac:dyDescent="0.3">
      <c r="O2687" s="9" t="s">
        <v>218</v>
      </c>
      <c r="P2687" s="12">
        <v>44738</v>
      </c>
    </row>
    <row r="2688" spans="15:16" x14ac:dyDescent="0.3">
      <c r="O2688" s="10" t="s">
        <v>218</v>
      </c>
      <c r="P2688" s="13">
        <v>44738</v>
      </c>
    </row>
    <row r="2689" spans="15:16" x14ac:dyDescent="0.3">
      <c r="O2689" s="9" t="s">
        <v>1055</v>
      </c>
      <c r="P2689" s="12">
        <v>44738</v>
      </c>
    </row>
    <row r="2690" spans="15:16" x14ac:dyDescent="0.3">
      <c r="O2690" s="10" t="s">
        <v>1663</v>
      </c>
      <c r="P2690" s="13">
        <v>44738</v>
      </c>
    </row>
    <row r="2691" spans="15:16" x14ac:dyDescent="0.3">
      <c r="O2691" s="9" t="s">
        <v>1776</v>
      </c>
      <c r="P2691" s="12">
        <v>44740</v>
      </c>
    </row>
    <row r="2692" spans="15:16" x14ac:dyDescent="0.3">
      <c r="O2692" s="10" t="s">
        <v>1776</v>
      </c>
      <c r="P2692" s="13">
        <v>44740</v>
      </c>
    </row>
    <row r="2693" spans="15:16" x14ac:dyDescent="0.3">
      <c r="O2693" s="9" t="s">
        <v>1163</v>
      </c>
      <c r="P2693" s="12">
        <v>44740</v>
      </c>
    </row>
    <row r="2694" spans="15:16" x14ac:dyDescent="0.3">
      <c r="O2694" s="10" t="s">
        <v>1163</v>
      </c>
      <c r="P2694" s="13">
        <v>44740</v>
      </c>
    </row>
    <row r="2695" spans="15:16" x14ac:dyDescent="0.3">
      <c r="O2695" s="9" t="s">
        <v>413</v>
      </c>
      <c r="P2695" s="12">
        <v>44740</v>
      </c>
    </row>
    <row r="2696" spans="15:16" x14ac:dyDescent="0.3">
      <c r="O2696" s="10" t="s">
        <v>413</v>
      </c>
      <c r="P2696" s="13">
        <v>44740</v>
      </c>
    </row>
    <row r="2697" spans="15:16" x14ac:dyDescent="0.3">
      <c r="O2697" s="9" t="s">
        <v>768</v>
      </c>
      <c r="P2697" s="12">
        <v>44741</v>
      </c>
    </row>
    <row r="2698" spans="15:16" x14ac:dyDescent="0.3">
      <c r="O2698" s="10" t="s">
        <v>514</v>
      </c>
      <c r="P2698" s="13">
        <v>44741</v>
      </c>
    </row>
    <row r="2699" spans="15:16" x14ac:dyDescent="0.3">
      <c r="O2699" s="9" t="s">
        <v>1023</v>
      </c>
      <c r="P2699" s="12">
        <v>44741</v>
      </c>
    </row>
    <row r="2700" spans="15:16" x14ac:dyDescent="0.3">
      <c r="O2700" s="10" t="s">
        <v>305</v>
      </c>
      <c r="P2700" s="13">
        <v>44741</v>
      </c>
    </row>
    <row r="2701" spans="15:16" x14ac:dyDescent="0.3">
      <c r="O2701" s="9" t="s">
        <v>289</v>
      </c>
      <c r="P2701" s="12">
        <v>44744</v>
      </c>
    </row>
    <row r="2702" spans="15:16" x14ac:dyDescent="0.3">
      <c r="O2702" s="10" t="s">
        <v>2137</v>
      </c>
      <c r="P2702" s="13">
        <v>44744</v>
      </c>
    </row>
    <row r="2703" spans="15:16" x14ac:dyDescent="0.3">
      <c r="O2703" s="9" t="s">
        <v>2137</v>
      </c>
      <c r="P2703" s="12">
        <v>44744</v>
      </c>
    </row>
    <row r="2704" spans="15:16" x14ac:dyDescent="0.3">
      <c r="O2704" s="10" t="s">
        <v>2137</v>
      </c>
      <c r="P2704" s="13">
        <v>44744</v>
      </c>
    </row>
    <row r="2705" spans="15:16" x14ac:dyDescent="0.3">
      <c r="O2705" s="9" t="s">
        <v>2137</v>
      </c>
      <c r="P2705" s="12">
        <v>44744</v>
      </c>
    </row>
    <row r="2706" spans="15:16" x14ac:dyDescent="0.3">
      <c r="O2706" s="10" t="s">
        <v>2137</v>
      </c>
      <c r="P2706" s="13">
        <v>44744</v>
      </c>
    </row>
    <row r="2707" spans="15:16" x14ac:dyDescent="0.3">
      <c r="O2707" s="9" t="s">
        <v>1178</v>
      </c>
      <c r="P2707" s="12">
        <v>44744</v>
      </c>
    </row>
    <row r="2708" spans="15:16" x14ac:dyDescent="0.3">
      <c r="O2708" s="10" t="s">
        <v>1178</v>
      </c>
      <c r="P2708" s="13">
        <v>44744</v>
      </c>
    </row>
    <row r="2709" spans="15:16" x14ac:dyDescent="0.3">
      <c r="O2709" s="9" t="s">
        <v>215</v>
      </c>
      <c r="P2709" s="12">
        <v>44744</v>
      </c>
    </row>
    <row r="2710" spans="15:16" x14ac:dyDescent="0.3">
      <c r="O2710" s="10" t="s">
        <v>1327</v>
      </c>
      <c r="P2710" s="13">
        <v>44744</v>
      </c>
    </row>
    <row r="2711" spans="15:16" x14ac:dyDescent="0.3">
      <c r="O2711" s="9" t="s">
        <v>1327</v>
      </c>
      <c r="P2711" s="12">
        <v>44744</v>
      </c>
    </row>
    <row r="2712" spans="15:16" x14ac:dyDescent="0.3">
      <c r="O2712" s="10" t="s">
        <v>1327</v>
      </c>
      <c r="P2712" s="13">
        <v>44744</v>
      </c>
    </row>
    <row r="2713" spans="15:16" x14ac:dyDescent="0.3">
      <c r="O2713" s="9" t="s">
        <v>1327</v>
      </c>
      <c r="P2713" s="12">
        <v>44744</v>
      </c>
    </row>
    <row r="2714" spans="15:16" x14ac:dyDescent="0.3">
      <c r="O2714" s="10" t="s">
        <v>2138</v>
      </c>
      <c r="P2714" s="13">
        <v>44745</v>
      </c>
    </row>
    <row r="2715" spans="15:16" x14ac:dyDescent="0.3">
      <c r="O2715" s="9" t="s">
        <v>2138</v>
      </c>
      <c r="P2715" s="12">
        <v>44745</v>
      </c>
    </row>
    <row r="2716" spans="15:16" x14ac:dyDescent="0.3">
      <c r="O2716" s="10" t="s">
        <v>1544</v>
      </c>
      <c r="P2716" s="13">
        <v>44745</v>
      </c>
    </row>
    <row r="2717" spans="15:16" x14ac:dyDescent="0.3">
      <c r="O2717" s="9" t="s">
        <v>1544</v>
      </c>
      <c r="P2717" s="12">
        <v>44745</v>
      </c>
    </row>
    <row r="2718" spans="15:16" x14ac:dyDescent="0.3">
      <c r="O2718" s="10" t="s">
        <v>1544</v>
      </c>
      <c r="P2718" s="13">
        <v>44745</v>
      </c>
    </row>
    <row r="2719" spans="15:16" x14ac:dyDescent="0.3">
      <c r="O2719" s="9" t="s">
        <v>1803</v>
      </c>
      <c r="P2719" s="12">
        <v>44746</v>
      </c>
    </row>
    <row r="2720" spans="15:16" x14ac:dyDescent="0.3">
      <c r="O2720" s="10" t="s">
        <v>1665</v>
      </c>
      <c r="P2720" s="13">
        <v>44746</v>
      </c>
    </row>
    <row r="2721" spans="15:16" x14ac:dyDescent="0.3">
      <c r="O2721" s="9" t="s">
        <v>1369</v>
      </c>
      <c r="P2721" s="12">
        <v>44746</v>
      </c>
    </row>
    <row r="2722" spans="15:16" x14ac:dyDescent="0.3">
      <c r="O2722" s="10" t="s">
        <v>959</v>
      </c>
      <c r="P2722" s="13">
        <v>44747</v>
      </c>
    </row>
    <row r="2723" spans="15:16" x14ac:dyDescent="0.3">
      <c r="O2723" s="9" t="s">
        <v>959</v>
      </c>
      <c r="P2723" s="12">
        <v>44747</v>
      </c>
    </row>
    <row r="2724" spans="15:16" x14ac:dyDescent="0.3">
      <c r="O2724" s="10" t="s">
        <v>2145</v>
      </c>
      <c r="P2724" s="13">
        <v>44747</v>
      </c>
    </row>
    <row r="2725" spans="15:16" x14ac:dyDescent="0.3">
      <c r="O2725" s="9" t="s">
        <v>1172</v>
      </c>
      <c r="P2725" s="12">
        <v>44747</v>
      </c>
    </row>
    <row r="2726" spans="15:16" x14ac:dyDescent="0.3">
      <c r="O2726" s="10" t="s">
        <v>1172</v>
      </c>
      <c r="P2726" s="13">
        <v>44747</v>
      </c>
    </row>
    <row r="2727" spans="15:16" x14ac:dyDescent="0.3">
      <c r="O2727" s="9" t="s">
        <v>490</v>
      </c>
      <c r="P2727" s="12">
        <v>44747</v>
      </c>
    </row>
    <row r="2728" spans="15:16" x14ac:dyDescent="0.3">
      <c r="O2728" s="10" t="s">
        <v>490</v>
      </c>
      <c r="P2728" s="13">
        <v>44747</v>
      </c>
    </row>
    <row r="2729" spans="15:16" x14ac:dyDescent="0.3">
      <c r="O2729" s="9" t="s">
        <v>2147</v>
      </c>
      <c r="P2729" s="12">
        <v>44748</v>
      </c>
    </row>
    <row r="2730" spans="15:16" x14ac:dyDescent="0.3">
      <c r="O2730" s="10" t="s">
        <v>2147</v>
      </c>
      <c r="P2730" s="13">
        <v>44748</v>
      </c>
    </row>
    <row r="2731" spans="15:16" x14ac:dyDescent="0.3">
      <c r="O2731" s="9" t="s">
        <v>2147</v>
      </c>
      <c r="P2731" s="12">
        <v>44748</v>
      </c>
    </row>
    <row r="2732" spans="15:16" x14ac:dyDescent="0.3">
      <c r="O2732" s="10" t="s">
        <v>2147</v>
      </c>
      <c r="P2732" s="13">
        <v>44748</v>
      </c>
    </row>
    <row r="2733" spans="15:16" x14ac:dyDescent="0.3">
      <c r="O2733" s="9" t="s">
        <v>1181</v>
      </c>
      <c r="P2733" s="12">
        <v>44748</v>
      </c>
    </row>
    <row r="2734" spans="15:16" x14ac:dyDescent="0.3">
      <c r="O2734" s="10" t="s">
        <v>1916</v>
      </c>
      <c r="P2734" s="13">
        <v>44748</v>
      </c>
    </row>
    <row r="2735" spans="15:16" x14ac:dyDescent="0.3">
      <c r="O2735" s="9" t="s">
        <v>959</v>
      </c>
      <c r="P2735" s="12">
        <v>44748</v>
      </c>
    </row>
    <row r="2736" spans="15:16" x14ac:dyDescent="0.3">
      <c r="O2736" s="10" t="s">
        <v>1303</v>
      </c>
      <c r="P2736" s="13">
        <v>44750</v>
      </c>
    </row>
    <row r="2737" spans="15:16" x14ac:dyDescent="0.3">
      <c r="O2737" s="9" t="s">
        <v>1883</v>
      </c>
      <c r="P2737" s="12">
        <v>44751</v>
      </c>
    </row>
    <row r="2738" spans="15:16" x14ac:dyDescent="0.3">
      <c r="O2738" s="10" t="s">
        <v>1883</v>
      </c>
      <c r="P2738" s="13">
        <v>44751</v>
      </c>
    </row>
    <row r="2739" spans="15:16" x14ac:dyDescent="0.3">
      <c r="O2739" s="9" t="s">
        <v>622</v>
      </c>
      <c r="P2739" s="12">
        <v>44751</v>
      </c>
    </row>
    <row r="2740" spans="15:16" x14ac:dyDescent="0.3">
      <c r="O2740" s="10" t="s">
        <v>1719</v>
      </c>
      <c r="P2740" s="13">
        <v>44751</v>
      </c>
    </row>
    <row r="2741" spans="15:16" x14ac:dyDescent="0.3">
      <c r="O2741" s="9" t="s">
        <v>1719</v>
      </c>
      <c r="P2741" s="12">
        <v>44751</v>
      </c>
    </row>
    <row r="2742" spans="15:16" x14ac:dyDescent="0.3">
      <c r="O2742" s="10" t="s">
        <v>1719</v>
      </c>
      <c r="P2742" s="13">
        <v>44751</v>
      </c>
    </row>
    <row r="2743" spans="15:16" x14ac:dyDescent="0.3">
      <c r="O2743" s="9" t="s">
        <v>1719</v>
      </c>
      <c r="P2743" s="12">
        <v>44751</v>
      </c>
    </row>
    <row r="2744" spans="15:16" x14ac:dyDescent="0.3">
      <c r="O2744" s="10" t="s">
        <v>1719</v>
      </c>
      <c r="P2744" s="13">
        <v>44751</v>
      </c>
    </row>
    <row r="2745" spans="15:16" x14ac:dyDescent="0.3">
      <c r="O2745" s="9" t="s">
        <v>1719</v>
      </c>
      <c r="P2745" s="12">
        <v>44751</v>
      </c>
    </row>
    <row r="2746" spans="15:16" x14ac:dyDescent="0.3">
      <c r="O2746" s="10" t="s">
        <v>1719</v>
      </c>
      <c r="P2746" s="13">
        <v>44751</v>
      </c>
    </row>
    <row r="2747" spans="15:16" x14ac:dyDescent="0.3">
      <c r="O2747" s="9" t="s">
        <v>1719</v>
      </c>
      <c r="P2747" s="12">
        <v>44751</v>
      </c>
    </row>
    <row r="2748" spans="15:16" x14ac:dyDescent="0.3">
      <c r="O2748" s="10" t="s">
        <v>1719</v>
      </c>
      <c r="P2748" s="13">
        <v>44751</v>
      </c>
    </row>
    <row r="2749" spans="15:16" x14ac:dyDescent="0.3">
      <c r="O2749" s="9" t="s">
        <v>1738</v>
      </c>
      <c r="P2749" s="12">
        <v>44751</v>
      </c>
    </row>
    <row r="2750" spans="15:16" x14ac:dyDescent="0.3">
      <c r="O2750" s="10" t="s">
        <v>519</v>
      </c>
      <c r="P2750" s="13">
        <v>44751</v>
      </c>
    </row>
    <row r="2751" spans="15:16" x14ac:dyDescent="0.3">
      <c r="O2751" s="9" t="s">
        <v>900</v>
      </c>
      <c r="P2751" s="12">
        <v>44752</v>
      </c>
    </row>
    <row r="2752" spans="15:16" x14ac:dyDescent="0.3">
      <c r="O2752" s="10" t="s">
        <v>151</v>
      </c>
      <c r="P2752" s="13">
        <v>44752</v>
      </c>
    </row>
    <row r="2753" spans="15:16" x14ac:dyDescent="0.3">
      <c r="O2753" s="9" t="s">
        <v>1840</v>
      </c>
      <c r="P2753" s="12">
        <v>44753</v>
      </c>
    </row>
    <row r="2754" spans="15:16" x14ac:dyDescent="0.3">
      <c r="O2754" s="10" t="s">
        <v>1840</v>
      </c>
      <c r="P2754" s="13">
        <v>44753</v>
      </c>
    </row>
    <row r="2755" spans="15:16" x14ac:dyDescent="0.3">
      <c r="O2755" s="9" t="s">
        <v>1840</v>
      </c>
      <c r="P2755" s="12">
        <v>44753</v>
      </c>
    </row>
    <row r="2756" spans="15:16" x14ac:dyDescent="0.3">
      <c r="O2756" s="10" t="s">
        <v>1840</v>
      </c>
      <c r="P2756" s="13">
        <v>44753</v>
      </c>
    </row>
    <row r="2757" spans="15:16" x14ac:dyDescent="0.3">
      <c r="O2757" s="9" t="s">
        <v>1840</v>
      </c>
      <c r="P2757" s="12">
        <v>44753</v>
      </c>
    </row>
    <row r="2758" spans="15:16" x14ac:dyDescent="0.3">
      <c r="O2758" s="10" t="s">
        <v>1840</v>
      </c>
      <c r="P2758" s="13">
        <v>44753</v>
      </c>
    </row>
    <row r="2759" spans="15:16" x14ac:dyDescent="0.3">
      <c r="O2759" s="9" t="s">
        <v>233</v>
      </c>
      <c r="P2759" s="12">
        <v>44753</v>
      </c>
    </row>
    <row r="2760" spans="15:16" x14ac:dyDescent="0.3">
      <c r="O2760" s="10" t="s">
        <v>233</v>
      </c>
      <c r="P2760" s="13">
        <v>44753</v>
      </c>
    </row>
    <row r="2761" spans="15:16" x14ac:dyDescent="0.3">
      <c r="O2761" s="9" t="s">
        <v>1514</v>
      </c>
      <c r="P2761" s="12">
        <v>44753</v>
      </c>
    </row>
    <row r="2762" spans="15:16" x14ac:dyDescent="0.3">
      <c r="O2762" s="10" t="s">
        <v>1514</v>
      </c>
      <c r="P2762" s="13">
        <v>44753</v>
      </c>
    </row>
    <row r="2763" spans="15:16" x14ac:dyDescent="0.3">
      <c r="O2763" s="9" t="s">
        <v>1514</v>
      </c>
      <c r="P2763" s="12">
        <v>44753</v>
      </c>
    </row>
    <row r="2764" spans="15:16" x14ac:dyDescent="0.3">
      <c r="O2764" s="10" t="s">
        <v>1751</v>
      </c>
      <c r="P2764" s="13">
        <v>44754</v>
      </c>
    </row>
    <row r="2765" spans="15:16" x14ac:dyDescent="0.3">
      <c r="O2765" s="9" t="s">
        <v>1751</v>
      </c>
      <c r="P2765" s="12">
        <v>44754</v>
      </c>
    </row>
    <row r="2766" spans="15:16" x14ac:dyDescent="0.3">
      <c r="O2766" s="10" t="s">
        <v>1751</v>
      </c>
      <c r="P2766" s="13">
        <v>44754</v>
      </c>
    </row>
    <row r="2767" spans="15:16" x14ac:dyDescent="0.3">
      <c r="O2767" s="9" t="s">
        <v>1751</v>
      </c>
      <c r="P2767" s="12">
        <v>44754</v>
      </c>
    </row>
    <row r="2768" spans="15:16" x14ac:dyDescent="0.3">
      <c r="O2768" s="10" t="s">
        <v>1751</v>
      </c>
      <c r="P2768" s="13">
        <v>44754</v>
      </c>
    </row>
    <row r="2769" spans="15:16" x14ac:dyDescent="0.3">
      <c r="O2769" s="9" t="s">
        <v>1751</v>
      </c>
      <c r="P2769" s="12">
        <v>44754</v>
      </c>
    </row>
    <row r="2770" spans="15:16" x14ac:dyDescent="0.3">
      <c r="O2770" s="10" t="s">
        <v>1751</v>
      </c>
      <c r="P2770" s="13">
        <v>44754</v>
      </c>
    </row>
    <row r="2771" spans="15:16" x14ac:dyDescent="0.3">
      <c r="O2771" s="9" t="s">
        <v>2156</v>
      </c>
      <c r="P2771" s="12">
        <v>44754</v>
      </c>
    </row>
    <row r="2772" spans="15:16" x14ac:dyDescent="0.3">
      <c r="O2772" s="10" t="s">
        <v>69</v>
      </c>
      <c r="P2772" s="13">
        <v>44755</v>
      </c>
    </row>
    <row r="2773" spans="15:16" x14ac:dyDescent="0.3">
      <c r="O2773" s="9" t="s">
        <v>69</v>
      </c>
      <c r="P2773" s="12">
        <v>44755</v>
      </c>
    </row>
    <row r="2774" spans="15:16" x14ac:dyDescent="0.3">
      <c r="O2774" s="10" t="s">
        <v>69</v>
      </c>
      <c r="P2774" s="13">
        <v>44755</v>
      </c>
    </row>
    <row r="2775" spans="15:16" x14ac:dyDescent="0.3">
      <c r="O2775" s="9" t="s">
        <v>1357</v>
      </c>
      <c r="P2775" s="12">
        <v>44755</v>
      </c>
    </row>
    <row r="2776" spans="15:16" x14ac:dyDescent="0.3">
      <c r="O2776" s="10" t="s">
        <v>171</v>
      </c>
      <c r="P2776" s="13">
        <v>44755</v>
      </c>
    </row>
    <row r="2777" spans="15:16" x14ac:dyDescent="0.3">
      <c r="O2777" s="9" t="s">
        <v>1945</v>
      </c>
      <c r="P2777" s="12">
        <v>44756</v>
      </c>
    </row>
    <row r="2778" spans="15:16" x14ac:dyDescent="0.3">
      <c r="O2778" s="10" t="s">
        <v>1945</v>
      </c>
      <c r="P2778" s="13">
        <v>44756</v>
      </c>
    </row>
    <row r="2779" spans="15:16" x14ac:dyDescent="0.3">
      <c r="O2779" s="9" t="s">
        <v>1945</v>
      </c>
      <c r="P2779" s="12">
        <v>44756</v>
      </c>
    </row>
    <row r="2780" spans="15:16" x14ac:dyDescent="0.3">
      <c r="O2780" s="10" t="s">
        <v>1945</v>
      </c>
      <c r="P2780" s="13">
        <v>44756</v>
      </c>
    </row>
    <row r="2781" spans="15:16" x14ac:dyDescent="0.3">
      <c r="O2781" s="9" t="s">
        <v>2104</v>
      </c>
      <c r="P2781" s="12">
        <v>44758</v>
      </c>
    </row>
    <row r="2782" spans="15:16" x14ac:dyDescent="0.3">
      <c r="O2782" s="10" t="s">
        <v>2104</v>
      </c>
      <c r="P2782" s="13">
        <v>44758</v>
      </c>
    </row>
    <row r="2783" spans="15:16" x14ac:dyDescent="0.3">
      <c r="O2783" s="9" t="s">
        <v>445</v>
      </c>
      <c r="P2783" s="12">
        <v>44758</v>
      </c>
    </row>
    <row r="2784" spans="15:16" x14ac:dyDescent="0.3">
      <c r="O2784" s="10" t="s">
        <v>445</v>
      </c>
      <c r="P2784" s="13">
        <v>44758</v>
      </c>
    </row>
    <row r="2785" spans="15:16" x14ac:dyDescent="0.3">
      <c r="O2785" s="9" t="s">
        <v>1863</v>
      </c>
      <c r="P2785" s="12">
        <v>44758</v>
      </c>
    </row>
    <row r="2786" spans="15:16" x14ac:dyDescent="0.3">
      <c r="O2786" s="10" t="s">
        <v>1863</v>
      </c>
      <c r="P2786" s="13">
        <v>44758</v>
      </c>
    </row>
    <row r="2787" spans="15:16" x14ac:dyDescent="0.3">
      <c r="O2787" s="9" t="s">
        <v>1863</v>
      </c>
      <c r="P2787" s="12">
        <v>44758</v>
      </c>
    </row>
    <row r="2788" spans="15:16" x14ac:dyDescent="0.3">
      <c r="O2788" s="10" t="s">
        <v>1288</v>
      </c>
      <c r="P2788" s="13">
        <v>44759</v>
      </c>
    </row>
    <row r="2789" spans="15:16" x14ac:dyDescent="0.3">
      <c r="O2789" s="9" t="s">
        <v>2033</v>
      </c>
      <c r="P2789" s="12">
        <v>44759</v>
      </c>
    </row>
    <row r="2790" spans="15:16" x14ac:dyDescent="0.3">
      <c r="O2790" s="10" t="s">
        <v>2162</v>
      </c>
      <c r="P2790" s="13">
        <v>44759</v>
      </c>
    </row>
    <row r="2791" spans="15:16" x14ac:dyDescent="0.3">
      <c r="O2791" s="9" t="s">
        <v>2162</v>
      </c>
      <c r="P2791" s="12">
        <v>44759</v>
      </c>
    </row>
    <row r="2792" spans="15:16" x14ac:dyDescent="0.3">
      <c r="O2792" s="10" t="s">
        <v>1076</v>
      </c>
      <c r="P2792" s="13">
        <v>44760</v>
      </c>
    </row>
    <row r="2793" spans="15:16" x14ac:dyDescent="0.3">
      <c r="O2793" s="9" t="s">
        <v>1242</v>
      </c>
      <c r="P2793" s="12">
        <v>44760</v>
      </c>
    </row>
    <row r="2794" spans="15:16" x14ac:dyDescent="0.3">
      <c r="O2794" s="10" t="s">
        <v>487</v>
      </c>
      <c r="P2794" s="13">
        <v>44760</v>
      </c>
    </row>
    <row r="2795" spans="15:16" x14ac:dyDescent="0.3">
      <c r="O2795" s="9" t="s">
        <v>487</v>
      </c>
      <c r="P2795" s="12">
        <v>44760</v>
      </c>
    </row>
    <row r="2796" spans="15:16" x14ac:dyDescent="0.3">
      <c r="O2796" s="10" t="s">
        <v>487</v>
      </c>
      <c r="P2796" s="13">
        <v>44760</v>
      </c>
    </row>
    <row r="2797" spans="15:16" x14ac:dyDescent="0.3">
      <c r="O2797" s="9" t="s">
        <v>2164</v>
      </c>
      <c r="P2797" s="12">
        <v>44761</v>
      </c>
    </row>
    <row r="2798" spans="15:16" x14ac:dyDescent="0.3">
      <c r="O2798" s="10" t="s">
        <v>2166</v>
      </c>
      <c r="P2798" s="13">
        <v>44762</v>
      </c>
    </row>
    <row r="2799" spans="15:16" x14ac:dyDescent="0.3">
      <c r="O2799" s="9" t="s">
        <v>2166</v>
      </c>
      <c r="P2799" s="12">
        <v>44762</v>
      </c>
    </row>
    <row r="2800" spans="15:16" x14ac:dyDescent="0.3">
      <c r="O2800" s="10" t="s">
        <v>2166</v>
      </c>
      <c r="P2800" s="13">
        <v>44762</v>
      </c>
    </row>
    <row r="2801" spans="15:16" x14ac:dyDescent="0.3">
      <c r="O2801" s="9" t="s">
        <v>2166</v>
      </c>
      <c r="P2801" s="12">
        <v>44762</v>
      </c>
    </row>
    <row r="2802" spans="15:16" x14ac:dyDescent="0.3">
      <c r="O2802" s="10" t="s">
        <v>2166</v>
      </c>
      <c r="P2802" s="13">
        <v>44762</v>
      </c>
    </row>
    <row r="2803" spans="15:16" x14ac:dyDescent="0.3">
      <c r="O2803" s="9" t="s">
        <v>2166</v>
      </c>
      <c r="P2803" s="12">
        <v>44762</v>
      </c>
    </row>
    <row r="2804" spans="15:16" x14ac:dyDescent="0.3">
      <c r="O2804" s="10" t="s">
        <v>889</v>
      </c>
      <c r="P2804" s="13">
        <v>44762</v>
      </c>
    </row>
    <row r="2805" spans="15:16" x14ac:dyDescent="0.3">
      <c r="O2805" s="9" t="s">
        <v>889</v>
      </c>
      <c r="P2805" s="12">
        <v>44762</v>
      </c>
    </row>
    <row r="2806" spans="15:16" x14ac:dyDescent="0.3">
      <c r="O2806" s="10" t="s">
        <v>889</v>
      </c>
      <c r="P2806" s="13">
        <v>44762</v>
      </c>
    </row>
    <row r="2807" spans="15:16" x14ac:dyDescent="0.3">
      <c r="O2807" s="9" t="s">
        <v>889</v>
      </c>
      <c r="P2807" s="12">
        <v>44762</v>
      </c>
    </row>
    <row r="2808" spans="15:16" x14ac:dyDescent="0.3">
      <c r="O2808" s="10" t="s">
        <v>456</v>
      </c>
      <c r="P2808" s="13">
        <v>44765</v>
      </c>
    </row>
    <row r="2809" spans="15:16" x14ac:dyDescent="0.3">
      <c r="O2809" s="9" t="s">
        <v>456</v>
      </c>
      <c r="P2809" s="12">
        <v>44765</v>
      </c>
    </row>
    <row r="2810" spans="15:16" x14ac:dyDescent="0.3">
      <c r="O2810" s="10" t="s">
        <v>50</v>
      </c>
      <c r="P2810" s="13">
        <v>44765</v>
      </c>
    </row>
    <row r="2811" spans="15:16" x14ac:dyDescent="0.3">
      <c r="O2811" s="9" t="s">
        <v>957</v>
      </c>
      <c r="P2811" s="12">
        <v>44766</v>
      </c>
    </row>
    <row r="2812" spans="15:16" x14ac:dyDescent="0.3">
      <c r="O2812" s="10" t="s">
        <v>957</v>
      </c>
      <c r="P2812" s="13">
        <v>44766</v>
      </c>
    </row>
    <row r="2813" spans="15:16" x14ac:dyDescent="0.3">
      <c r="O2813" s="9" t="s">
        <v>957</v>
      </c>
      <c r="P2813" s="12">
        <v>44766</v>
      </c>
    </row>
    <row r="2814" spans="15:16" x14ac:dyDescent="0.3">
      <c r="O2814" s="10" t="s">
        <v>957</v>
      </c>
      <c r="P2814" s="13">
        <v>44766</v>
      </c>
    </row>
    <row r="2815" spans="15:16" x14ac:dyDescent="0.3">
      <c r="O2815" s="9" t="s">
        <v>769</v>
      </c>
      <c r="P2815" s="12">
        <v>44767</v>
      </c>
    </row>
    <row r="2816" spans="15:16" x14ac:dyDescent="0.3">
      <c r="O2816" s="10" t="s">
        <v>921</v>
      </c>
      <c r="P2816" s="13">
        <v>44767</v>
      </c>
    </row>
    <row r="2817" spans="15:16" x14ac:dyDescent="0.3">
      <c r="O2817" s="9" t="s">
        <v>921</v>
      </c>
      <c r="P2817" s="12">
        <v>44767</v>
      </c>
    </row>
    <row r="2818" spans="15:16" x14ac:dyDescent="0.3">
      <c r="O2818" s="10" t="s">
        <v>921</v>
      </c>
      <c r="P2818" s="13">
        <v>44767</v>
      </c>
    </row>
    <row r="2819" spans="15:16" x14ac:dyDescent="0.3">
      <c r="O2819" s="9" t="s">
        <v>921</v>
      </c>
      <c r="P2819" s="12">
        <v>44767</v>
      </c>
    </row>
    <row r="2820" spans="15:16" x14ac:dyDescent="0.3">
      <c r="O2820" s="10" t="s">
        <v>1891</v>
      </c>
      <c r="P2820" s="13">
        <v>44767</v>
      </c>
    </row>
    <row r="2821" spans="15:16" x14ac:dyDescent="0.3">
      <c r="O2821" s="9" t="s">
        <v>1891</v>
      </c>
      <c r="P2821" s="12">
        <v>44767</v>
      </c>
    </row>
    <row r="2822" spans="15:16" x14ac:dyDescent="0.3">
      <c r="O2822" s="10" t="s">
        <v>1429</v>
      </c>
      <c r="P2822" s="13">
        <v>44767</v>
      </c>
    </row>
    <row r="2823" spans="15:16" x14ac:dyDescent="0.3">
      <c r="O2823" s="9" t="s">
        <v>879</v>
      </c>
      <c r="P2823" s="12">
        <v>44768</v>
      </c>
    </row>
    <row r="2824" spans="15:16" x14ac:dyDescent="0.3">
      <c r="O2824" s="10" t="s">
        <v>1452</v>
      </c>
      <c r="P2824" s="13">
        <v>44768</v>
      </c>
    </row>
    <row r="2825" spans="15:16" x14ac:dyDescent="0.3">
      <c r="O2825" s="9" t="s">
        <v>788</v>
      </c>
      <c r="P2825" s="12">
        <v>44768</v>
      </c>
    </row>
    <row r="2826" spans="15:16" x14ac:dyDescent="0.3">
      <c r="O2826" s="10" t="s">
        <v>788</v>
      </c>
      <c r="P2826" s="13">
        <v>44768</v>
      </c>
    </row>
    <row r="2827" spans="15:16" x14ac:dyDescent="0.3">
      <c r="O2827" s="9" t="s">
        <v>788</v>
      </c>
      <c r="P2827" s="12">
        <v>44768</v>
      </c>
    </row>
    <row r="2828" spans="15:16" x14ac:dyDescent="0.3">
      <c r="O2828" s="10" t="s">
        <v>176</v>
      </c>
      <c r="P2828" s="13">
        <v>44768</v>
      </c>
    </row>
    <row r="2829" spans="15:16" x14ac:dyDescent="0.3">
      <c r="O2829" s="9" t="s">
        <v>307</v>
      </c>
      <c r="P2829" s="12">
        <v>44768</v>
      </c>
    </row>
    <row r="2830" spans="15:16" x14ac:dyDescent="0.3">
      <c r="O2830" s="10" t="s">
        <v>635</v>
      </c>
      <c r="P2830" s="13">
        <v>44769</v>
      </c>
    </row>
    <row r="2831" spans="15:16" x14ac:dyDescent="0.3">
      <c r="O2831" s="9" t="s">
        <v>1452</v>
      </c>
      <c r="P2831" s="12">
        <v>44772</v>
      </c>
    </row>
    <row r="2832" spans="15:16" x14ac:dyDescent="0.3">
      <c r="O2832" s="10" t="s">
        <v>1452</v>
      </c>
      <c r="P2832" s="13">
        <v>44772</v>
      </c>
    </row>
    <row r="2833" spans="15:16" x14ac:dyDescent="0.3">
      <c r="O2833" s="9" t="s">
        <v>1452</v>
      </c>
      <c r="P2833" s="12">
        <v>44772</v>
      </c>
    </row>
    <row r="2834" spans="15:16" x14ac:dyDescent="0.3">
      <c r="O2834" s="10" t="s">
        <v>1186</v>
      </c>
      <c r="P2834" s="13">
        <v>44772</v>
      </c>
    </row>
    <row r="2835" spans="15:16" x14ac:dyDescent="0.3">
      <c r="O2835" s="9" t="s">
        <v>925</v>
      </c>
      <c r="P2835" s="12">
        <v>44772</v>
      </c>
    </row>
    <row r="2836" spans="15:16" x14ac:dyDescent="0.3">
      <c r="O2836" s="10" t="s">
        <v>1148</v>
      </c>
      <c r="P2836" s="13">
        <v>44773</v>
      </c>
    </row>
    <row r="2837" spans="15:16" x14ac:dyDescent="0.3">
      <c r="O2837" s="9" t="s">
        <v>1148</v>
      </c>
      <c r="P2837" s="12">
        <v>44773</v>
      </c>
    </row>
    <row r="2838" spans="15:16" x14ac:dyDescent="0.3">
      <c r="O2838" s="10" t="s">
        <v>1148</v>
      </c>
      <c r="P2838" s="13">
        <v>44773</v>
      </c>
    </row>
    <row r="2839" spans="15:16" x14ac:dyDescent="0.3">
      <c r="O2839" s="9" t="s">
        <v>1424</v>
      </c>
      <c r="P2839" s="12">
        <v>44773</v>
      </c>
    </row>
    <row r="2840" spans="15:16" x14ac:dyDescent="0.3">
      <c r="O2840" s="10" t="s">
        <v>1797</v>
      </c>
      <c r="P2840" s="13">
        <v>44773</v>
      </c>
    </row>
    <row r="2841" spans="15:16" x14ac:dyDescent="0.3">
      <c r="O2841" s="9" t="s">
        <v>500</v>
      </c>
      <c r="P2841" s="12">
        <v>44774</v>
      </c>
    </row>
    <row r="2842" spans="15:16" x14ac:dyDescent="0.3">
      <c r="O2842" s="10" t="s">
        <v>500</v>
      </c>
      <c r="P2842" s="13">
        <v>44774</v>
      </c>
    </row>
    <row r="2843" spans="15:16" x14ac:dyDescent="0.3">
      <c r="O2843" s="9" t="s">
        <v>839</v>
      </c>
      <c r="P2843" s="12">
        <v>44775</v>
      </c>
    </row>
    <row r="2844" spans="15:16" x14ac:dyDescent="0.3">
      <c r="O2844" s="10" t="s">
        <v>839</v>
      </c>
      <c r="P2844" s="13">
        <v>44775</v>
      </c>
    </row>
    <row r="2845" spans="15:16" x14ac:dyDescent="0.3">
      <c r="O2845" s="9" t="s">
        <v>2174</v>
      </c>
      <c r="P2845" s="12">
        <v>44775</v>
      </c>
    </row>
    <row r="2846" spans="15:16" x14ac:dyDescent="0.3">
      <c r="O2846" s="10" t="s">
        <v>2174</v>
      </c>
      <c r="P2846" s="13">
        <v>44775</v>
      </c>
    </row>
    <row r="2847" spans="15:16" x14ac:dyDescent="0.3">
      <c r="O2847" s="9" t="s">
        <v>2174</v>
      </c>
      <c r="P2847" s="12">
        <v>44775</v>
      </c>
    </row>
    <row r="2848" spans="15:16" x14ac:dyDescent="0.3">
      <c r="O2848" s="10" t="s">
        <v>2174</v>
      </c>
      <c r="P2848" s="13">
        <v>44775</v>
      </c>
    </row>
    <row r="2849" spans="15:16" x14ac:dyDescent="0.3">
      <c r="O2849" s="9" t="s">
        <v>1693</v>
      </c>
      <c r="P2849" s="12">
        <v>44775</v>
      </c>
    </row>
    <row r="2850" spans="15:16" x14ac:dyDescent="0.3">
      <c r="O2850" s="10" t="s">
        <v>443</v>
      </c>
      <c r="P2850" s="13">
        <v>44778</v>
      </c>
    </row>
    <row r="2851" spans="15:16" x14ac:dyDescent="0.3">
      <c r="O2851" s="9" t="s">
        <v>443</v>
      </c>
      <c r="P2851" s="12">
        <v>44778</v>
      </c>
    </row>
    <row r="2852" spans="15:16" x14ac:dyDescent="0.3">
      <c r="O2852" s="10" t="s">
        <v>443</v>
      </c>
      <c r="P2852" s="13">
        <v>44778</v>
      </c>
    </row>
    <row r="2853" spans="15:16" x14ac:dyDescent="0.3">
      <c r="O2853" s="9" t="s">
        <v>443</v>
      </c>
      <c r="P2853" s="12">
        <v>44778</v>
      </c>
    </row>
    <row r="2854" spans="15:16" x14ac:dyDescent="0.3">
      <c r="O2854" s="10" t="s">
        <v>892</v>
      </c>
      <c r="P2854" s="13">
        <v>44779</v>
      </c>
    </row>
    <row r="2855" spans="15:16" x14ac:dyDescent="0.3">
      <c r="O2855" s="9" t="s">
        <v>1489</v>
      </c>
      <c r="P2855" s="12">
        <v>44779</v>
      </c>
    </row>
    <row r="2856" spans="15:16" x14ac:dyDescent="0.3">
      <c r="O2856" s="10" t="s">
        <v>1489</v>
      </c>
      <c r="P2856" s="13">
        <v>44779</v>
      </c>
    </row>
    <row r="2857" spans="15:16" x14ac:dyDescent="0.3">
      <c r="O2857" s="9" t="s">
        <v>1489</v>
      </c>
      <c r="P2857" s="12">
        <v>44779</v>
      </c>
    </row>
    <row r="2858" spans="15:16" x14ac:dyDescent="0.3">
      <c r="O2858" s="10" t="s">
        <v>1489</v>
      </c>
      <c r="P2858" s="13">
        <v>44779</v>
      </c>
    </row>
    <row r="2859" spans="15:16" x14ac:dyDescent="0.3">
      <c r="O2859" s="9" t="s">
        <v>873</v>
      </c>
      <c r="P2859" s="12">
        <v>44780</v>
      </c>
    </row>
    <row r="2860" spans="15:16" x14ac:dyDescent="0.3">
      <c r="O2860" s="10" t="s">
        <v>2176</v>
      </c>
      <c r="P2860" s="13">
        <v>44780</v>
      </c>
    </row>
    <row r="2861" spans="15:16" x14ac:dyDescent="0.3">
      <c r="O2861" s="9" t="s">
        <v>1412</v>
      </c>
      <c r="P2861" s="12">
        <v>44780</v>
      </c>
    </row>
    <row r="2862" spans="15:16" x14ac:dyDescent="0.3">
      <c r="O2862" s="10" t="s">
        <v>1412</v>
      </c>
      <c r="P2862" s="13">
        <v>44780</v>
      </c>
    </row>
    <row r="2863" spans="15:16" x14ac:dyDescent="0.3">
      <c r="O2863" s="9" t="s">
        <v>749</v>
      </c>
      <c r="P2863" s="12">
        <v>44780</v>
      </c>
    </row>
    <row r="2864" spans="15:16" x14ac:dyDescent="0.3">
      <c r="O2864" s="10" t="s">
        <v>873</v>
      </c>
      <c r="P2864" s="13">
        <v>44780</v>
      </c>
    </row>
    <row r="2865" spans="15:16" x14ac:dyDescent="0.3">
      <c r="O2865" s="9" t="s">
        <v>2179</v>
      </c>
      <c r="P2865" s="12">
        <v>44780</v>
      </c>
    </row>
    <row r="2866" spans="15:16" x14ac:dyDescent="0.3">
      <c r="O2866" s="10" t="s">
        <v>2179</v>
      </c>
      <c r="P2866" s="13">
        <v>44780</v>
      </c>
    </row>
    <row r="2867" spans="15:16" x14ac:dyDescent="0.3">
      <c r="O2867" s="9" t="s">
        <v>1371</v>
      </c>
      <c r="P2867" s="12">
        <v>44781</v>
      </c>
    </row>
    <row r="2868" spans="15:16" x14ac:dyDescent="0.3">
      <c r="O2868" s="10" t="s">
        <v>1371</v>
      </c>
      <c r="P2868" s="13">
        <v>44781</v>
      </c>
    </row>
    <row r="2869" spans="15:16" x14ac:dyDescent="0.3">
      <c r="O2869" s="9" t="s">
        <v>1371</v>
      </c>
      <c r="P2869" s="12">
        <v>44781</v>
      </c>
    </row>
    <row r="2870" spans="15:16" x14ac:dyDescent="0.3">
      <c r="O2870" s="10" t="s">
        <v>2183</v>
      </c>
      <c r="P2870" s="13">
        <v>44781</v>
      </c>
    </row>
    <row r="2871" spans="15:16" x14ac:dyDescent="0.3">
      <c r="O2871" s="9" t="s">
        <v>2183</v>
      </c>
      <c r="P2871" s="12">
        <v>44781</v>
      </c>
    </row>
    <row r="2872" spans="15:16" x14ac:dyDescent="0.3">
      <c r="O2872" s="10" t="s">
        <v>2183</v>
      </c>
      <c r="P2872" s="13">
        <v>44781</v>
      </c>
    </row>
    <row r="2873" spans="15:16" x14ac:dyDescent="0.3">
      <c r="O2873" s="9" t="s">
        <v>437</v>
      </c>
      <c r="P2873" s="12">
        <v>44781</v>
      </c>
    </row>
    <row r="2874" spans="15:16" x14ac:dyDescent="0.3">
      <c r="O2874" s="10" t="s">
        <v>589</v>
      </c>
      <c r="P2874" s="13">
        <v>44782</v>
      </c>
    </row>
    <row r="2875" spans="15:16" x14ac:dyDescent="0.3">
      <c r="O2875" s="9" t="s">
        <v>589</v>
      </c>
      <c r="P2875" s="12">
        <v>44782</v>
      </c>
    </row>
    <row r="2876" spans="15:16" x14ac:dyDescent="0.3">
      <c r="O2876" s="10" t="s">
        <v>589</v>
      </c>
      <c r="P2876" s="13">
        <v>44782</v>
      </c>
    </row>
    <row r="2877" spans="15:16" x14ac:dyDescent="0.3">
      <c r="O2877" s="9" t="s">
        <v>667</v>
      </c>
      <c r="P2877" s="12">
        <v>44782</v>
      </c>
    </row>
    <row r="2878" spans="15:16" x14ac:dyDescent="0.3">
      <c r="O2878" s="10" t="s">
        <v>667</v>
      </c>
      <c r="P2878" s="13">
        <v>44782</v>
      </c>
    </row>
    <row r="2879" spans="15:16" x14ac:dyDescent="0.3">
      <c r="O2879" s="9" t="s">
        <v>667</v>
      </c>
      <c r="P2879" s="12">
        <v>44782</v>
      </c>
    </row>
    <row r="2880" spans="15:16" x14ac:dyDescent="0.3">
      <c r="O2880" s="10" t="s">
        <v>667</v>
      </c>
      <c r="P2880" s="13">
        <v>44782</v>
      </c>
    </row>
    <row r="2881" spans="15:16" x14ac:dyDescent="0.3">
      <c r="O2881" s="9" t="s">
        <v>667</v>
      </c>
      <c r="P2881" s="12">
        <v>44782</v>
      </c>
    </row>
    <row r="2882" spans="15:16" x14ac:dyDescent="0.3">
      <c r="O2882" s="10" t="s">
        <v>667</v>
      </c>
      <c r="P2882" s="13">
        <v>44782</v>
      </c>
    </row>
    <row r="2883" spans="15:16" x14ac:dyDescent="0.3">
      <c r="O2883" s="9" t="s">
        <v>667</v>
      </c>
      <c r="P2883" s="12">
        <v>44782</v>
      </c>
    </row>
    <row r="2884" spans="15:16" x14ac:dyDescent="0.3">
      <c r="O2884" s="10" t="s">
        <v>667</v>
      </c>
      <c r="P2884" s="13">
        <v>44782</v>
      </c>
    </row>
    <row r="2885" spans="15:16" x14ac:dyDescent="0.3">
      <c r="O2885" s="9" t="s">
        <v>667</v>
      </c>
      <c r="P2885" s="12">
        <v>44782</v>
      </c>
    </row>
    <row r="2886" spans="15:16" x14ac:dyDescent="0.3">
      <c r="O2886" s="10" t="s">
        <v>667</v>
      </c>
      <c r="P2886" s="13">
        <v>44782</v>
      </c>
    </row>
    <row r="2887" spans="15:16" x14ac:dyDescent="0.3">
      <c r="O2887" s="9" t="s">
        <v>498</v>
      </c>
      <c r="P2887" s="12">
        <v>44782</v>
      </c>
    </row>
    <row r="2888" spans="15:16" x14ac:dyDescent="0.3">
      <c r="O2888" s="10" t="s">
        <v>228</v>
      </c>
      <c r="P2888" s="13">
        <v>44782</v>
      </c>
    </row>
    <row r="2889" spans="15:16" x14ac:dyDescent="0.3">
      <c r="O2889" s="9" t="s">
        <v>1310</v>
      </c>
      <c r="P2889" s="12">
        <v>44782</v>
      </c>
    </row>
    <row r="2890" spans="15:16" x14ac:dyDescent="0.3">
      <c r="O2890" s="10" t="s">
        <v>1310</v>
      </c>
      <c r="P2890" s="13">
        <v>44782</v>
      </c>
    </row>
    <row r="2891" spans="15:16" x14ac:dyDescent="0.3">
      <c r="O2891" s="9" t="s">
        <v>1547</v>
      </c>
      <c r="P2891" s="12">
        <v>44783</v>
      </c>
    </row>
    <row r="2892" spans="15:16" x14ac:dyDescent="0.3">
      <c r="O2892" s="10" t="s">
        <v>1547</v>
      </c>
      <c r="P2892" s="13">
        <v>44783</v>
      </c>
    </row>
    <row r="2893" spans="15:16" x14ac:dyDescent="0.3">
      <c r="O2893" s="9" t="s">
        <v>1547</v>
      </c>
      <c r="P2893" s="12">
        <v>44783</v>
      </c>
    </row>
    <row r="2894" spans="15:16" x14ac:dyDescent="0.3">
      <c r="O2894" s="10" t="s">
        <v>1563</v>
      </c>
      <c r="P2894" s="13">
        <v>44783</v>
      </c>
    </row>
    <row r="2895" spans="15:16" x14ac:dyDescent="0.3">
      <c r="O2895" s="9" t="s">
        <v>1563</v>
      </c>
      <c r="P2895" s="12">
        <v>44783</v>
      </c>
    </row>
    <row r="2896" spans="15:16" x14ac:dyDescent="0.3">
      <c r="O2896" s="10" t="s">
        <v>1563</v>
      </c>
      <c r="P2896" s="13">
        <v>44783</v>
      </c>
    </row>
    <row r="2897" spans="15:16" x14ac:dyDescent="0.3">
      <c r="O2897" s="9" t="s">
        <v>2094</v>
      </c>
      <c r="P2897" s="12">
        <v>44783</v>
      </c>
    </row>
    <row r="2898" spans="15:16" x14ac:dyDescent="0.3">
      <c r="O2898" s="10" t="s">
        <v>717</v>
      </c>
      <c r="P2898" s="13">
        <v>44784</v>
      </c>
    </row>
    <row r="2899" spans="15:16" x14ac:dyDescent="0.3">
      <c r="O2899" s="9" t="s">
        <v>2188</v>
      </c>
      <c r="P2899" s="12">
        <v>44784</v>
      </c>
    </row>
    <row r="2900" spans="15:16" x14ac:dyDescent="0.3">
      <c r="O2900" s="10" t="s">
        <v>2188</v>
      </c>
      <c r="P2900" s="13">
        <v>44784</v>
      </c>
    </row>
    <row r="2901" spans="15:16" x14ac:dyDescent="0.3">
      <c r="O2901" s="9" t="s">
        <v>1289</v>
      </c>
      <c r="P2901" s="12">
        <v>44786</v>
      </c>
    </row>
    <row r="2902" spans="15:16" x14ac:dyDescent="0.3">
      <c r="O2902" s="10" t="s">
        <v>1840</v>
      </c>
      <c r="P2902" s="13">
        <v>44786</v>
      </c>
    </row>
    <row r="2903" spans="15:16" x14ac:dyDescent="0.3">
      <c r="O2903" s="9" t="s">
        <v>1781</v>
      </c>
      <c r="P2903" s="12">
        <v>44786</v>
      </c>
    </row>
    <row r="2904" spans="15:16" x14ac:dyDescent="0.3">
      <c r="O2904" s="10" t="s">
        <v>143</v>
      </c>
      <c r="P2904" s="13">
        <v>44786</v>
      </c>
    </row>
    <row r="2905" spans="15:16" x14ac:dyDescent="0.3">
      <c r="O2905" s="9" t="s">
        <v>1273</v>
      </c>
      <c r="P2905" s="12">
        <v>44786</v>
      </c>
    </row>
    <row r="2906" spans="15:16" x14ac:dyDescent="0.3">
      <c r="O2906" s="10" t="s">
        <v>875</v>
      </c>
      <c r="P2906" s="13">
        <v>44786</v>
      </c>
    </row>
    <row r="2907" spans="15:16" x14ac:dyDescent="0.3">
      <c r="O2907" s="9" t="s">
        <v>2190</v>
      </c>
      <c r="P2907" s="12">
        <v>44788</v>
      </c>
    </row>
    <row r="2908" spans="15:16" x14ac:dyDescent="0.3">
      <c r="O2908" s="10" t="s">
        <v>771</v>
      </c>
      <c r="P2908" s="13">
        <v>44788</v>
      </c>
    </row>
    <row r="2909" spans="15:16" x14ac:dyDescent="0.3">
      <c r="O2909" s="9" t="s">
        <v>771</v>
      </c>
      <c r="P2909" s="12">
        <v>44788</v>
      </c>
    </row>
    <row r="2910" spans="15:16" x14ac:dyDescent="0.3">
      <c r="O2910" s="10" t="s">
        <v>1661</v>
      </c>
      <c r="P2910" s="13">
        <v>44789</v>
      </c>
    </row>
    <row r="2911" spans="15:16" x14ac:dyDescent="0.3">
      <c r="O2911" s="9" t="s">
        <v>1661</v>
      </c>
      <c r="P2911" s="12">
        <v>44789</v>
      </c>
    </row>
    <row r="2912" spans="15:16" x14ac:dyDescent="0.3">
      <c r="O2912" s="10" t="s">
        <v>1661</v>
      </c>
      <c r="P2912" s="13">
        <v>44789</v>
      </c>
    </row>
    <row r="2913" spans="15:16" x14ac:dyDescent="0.3">
      <c r="O2913" s="9" t="s">
        <v>1661</v>
      </c>
      <c r="P2913" s="12">
        <v>44789</v>
      </c>
    </row>
    <row r="2914" spans="15:16" x14ac:dyDescent="0.3">
      <c r="O2914" s="10" t="s">
        <v>1791</v>
      </c>
      <c r="P2914" s="13">
        <v>44789</v>
      </c>
    </row>
    <row r="2915" spans="15:16" x14ac:dyDescent="0.3">
      <c r="O2915" s="9" t="s">
        <v>1791</v>
      </c>
      <c r="P2915" s="12">
        <v>44789</v>
      </c>
    </row>
    <row r="2916" spans="15:16" x14ac:dyDescent="0.3">
      <c r="O2916" s="10" t="s">
        <v>1791</v>
      </c>
      <c r="P2916" s="13">
        <v>44789</v>
      </c>
    </row>
    <row r="2917" spans="15:16" x14ac:dyDescent="0.3">
      <c r="O2917" s="9" t="s">
        <v>1791</v>
      </c>
      <c r="P2917" s="12">
        <v>44789</v>
      </c>
    </row>
    <row r="2918" spans="15:16" x14ac:dyDescent="0.3">
      <c r="O2918" s="10" t="s">
        <v>1791</v>
      </c>
      <c r="P2918" s="13">
        <v>44789</v>
      </c>
    </row>
    <row r="2919" spans="15:16" x14ac:dyDescent="0.3">
      <c r="O2919" s="9" t="s">
        <v>1791</v>
      </c>
      <c r="P2919" s="12">
        <v>44789</v>
      </c>
    </row>
    <row r="2920" spans="15:16" x14ac:dyDescent="0.3">
      <c r="O2920" s="10" t="s">
        <v>1791</v>
      </c>
      <c r="P2920" s="13">
        <v>44789</v>
      </c>
    </row>
    <row r="2921" spans="15:16" x14ac:dyDescent="0.3">
      <c r="O2921" s="9" t="s">
        <v>2197</v>
      </c>
      <c r="P2921" s="12">
        <v>44789</v>
      </c>
    </row>
    <row r="2922" spans="15:16" x14ac:dyDescent="0.3">
      <c r="O2922" s="10" t="s">
        <v>2197</v>
      </c>
      <c r="P2922" s="13">
        <v>44789</v>
      </c>
    </row>
    <row r="2923" spans="15:16" x14ac:dyDescent="0.3">
      <c r="O2923" s="9" t="s">
        <v>2199</v>
      </c>
      <c r="P2923" s="12">
        <v>44790</v>
      </c>
    </row>
    <row r="2924" spans="15:16" x14ac:dyDescent="0.3">
      <c r="O2924" s="10" t="s">
        <v>768</v>
      </c>
      <c r="P2924" s="13">
        <v>44790</v>
      </c>
    </row>
    <row r="2925" spans="15:16" x14ac:dyDescent="0.3">
      <c r="O2925" s="9" t="s">
        <v>768</v>
      </c>
      <c r="P2925" s="12">
        <v>44790</v>
      </c>
    </row>
    <row r="2926" spans="15:16" x14ac:dyDescent="0.3">
      <c r="O2926" s="10" t="s">
        <v>768</v>
      </c>
      <c r="P2926" s="13">
        <v>44790</v>
      </c>
    </row>
    <row r="2927" spans="15:16" x14ac:dyDescent="0.3">
      <c r="O2927" s="9" t="s">
        <v>768</v>
      </c>
      <c r="P2927" s="12">
        <v>44790</v>
      </c>
    </row>
    <row r="2928" spans="15:16" x14ac:dyDescent="0.3">
      <c r="O2928" s="10" t="s">
        <v>1046</v>
      </c>
      <c r="P2928" s="13">
        <v>44794</v>
      </c>
    </row>
    <row r="2929" spans="15:16" x14ac:dyDescent="0.3">
      <c r="O2929" s="9" t="s">
        <v>1046</v>
      </c>
      <c r="P2929" s="12">
        <v>44794</v>
      </c>
    </row>
    <row r="2930" spans="15:16" x14ac:dyDescent="0.3">
      <c r="O2930" s="10" t="s">
        <v>1046</v>
      </c>
      <c r="P2930" s="13">
        <v>44794</v>
      </c>
    </row>
    <row r="2931" spans="15:16" x14ac:dyDescent="0.3">
      <c r="O2931" s="9" t="s">
        <v>1046</v>
      </c>
      <c r="P2931" s="12">
        <v>44794</v>
      </c>
    </row>
    <row r="2932" spans="15:16" x14ac:dyDescent="0.3">
      <c r="O2932" s="10" t="s">
        <v>589</v>
      </c>
      <c r="P2932" s="13">
        <v>44794</v>
      </c>
    </row>
    <row r="2933" spans="15:16" x14ac:dyDescent="0.3">
      <c r="O2933" s="9" t="s">
        <v>589</v>
      </c>
      <c r="P2933" s="12">
        <v>44794</v>
      </c>
    </row>
    <row r="2934" spans="15:16" x14ac:dyDescent="0.3">
      <c r="O2934" s="10" t="s">
        <v>1736</v>
      </c>
      <c r="P2934" s="13">
        <v>44794</v>
      </c>
    </row>
    <row r="2935" spans="15:16" x14ac:dyDescent="0.3">
      <c r="O2935" s="9" t="s">
        <v>1736</v>
      </c>
      <c r="P2935" s="12">
        <v>44794</v>
      </c>
    </row>
    <row r="2936" spans="15:16" x14ac:dyDescent="0.3">
      <c r="O2936" s="10" t="s">
        <v>1736</v>
      </c>
      <c r="P2936" s="13">
        <v>44794</v>
      </c>
    </row>
    <row r="2937" spans="15:16" x14ac:dyDescent="0.3">
      <c r="O2937" s="9" t="s">
        <v>1343</v>
      </c>
      <c r="P2937" s="12">
        <v>44794</v>
      </c>
    </row>
    <row r="2938" spans="15:16" x14ac:dyDescent="0.3">
      <c r="O2938" s="10" t="s">
        <v>1343</v>
      </c>
      <c r="P2938" s="13">
        <v>44794</v>
      </c>
    </row>
    <row r="2939" spans="15:16" x14ac:dyDescent="0.3">
      <c r="O2939" s="9" t="s">
        <v>336</v>
      </c>
      <c r="P2939" s="12">
        <v>44794</v>
      </c>
    </row>
    <row r="2940" spans="15:16" x14ac:dyDescent="0.3">
      <c r="O2940" s="10" t="s">
        <v>336</v>
      </c>
      <c r="P2940" s="13">
        <v>44794</v>
      </c>
    </row>
    <row r="2941" spans="15:16" x14ac:dyDescent="0.3">
      <c r="O2941" s="9" t="s">
        <v>336</v>
      </c>
      <c r="P2941" s="12">
        <v>44794</v>
      </c>
    </row>
    <row r="2942" spans="15:16" x14ac:dyDescent="0.3">
      <c r="O2942" s="10" t="s">
        <v>336</v>
      </c>
      <c r="P2942" s="13">
        <v>44794</v>
      </c>
    </row>
    <row r="2943" spans="15:16" x14ac:dyDescent="0.3">
      <c r="O2943" s="9" t="s">
        <v>336</v>
      </c>
      <c r="P2943" s="12">
        <v>44794</v>
      </c>
    </row>
    <row r="2944" spans="15:16" x14ac:dyDescent="0.3">
      <c r="O2944" s="10" t="s">
        <v>2205</v>
      </c>
      <c r="P2944" s="13">
        <v>44795</v>
      </c>
    </row>
    <row r="2945" spans="15:16" x14ac:dyDescent="0.3">
      <c r="O2945" s="9" t="s">
        <v>2206</v>
      </c>
      <c r="P2945" s="12">
        <v>44795</v>
      </c>
    </row>
    <row r="2946" spans="15:16" x14ac:dyDescent="0.3">
      <c r="O2946" s="10" t="s">
        <v>683</v>
      </c>
      <c r="P2946" s="13">
        <v>44796</v>
      </c>
    </row>
    <row r="2947" spans="15:16" x14ac:dyDescent="0.3">
      <c r="O2947" s="9" t="s">
        <v>683</v>
      </c>
      <c r="P2947" s="12">
        <v>44796</v>
      </c>
    </row>
    <row r="2948" spans="15:16" x14ac:dyDescent="0.3">
      <c r="O2948" s="10" t="s">
        <v>683</v>
      </c>
      <c r="P2948" s="13">
        <v>44796</v>
      </c>
    </row>
    <row r="2949" spans="15:16" x14ac:dyDescent="0.3">
      <c r="O2949" s="9" t="s">
        <v>683</v>
      </c>
      <c r="P2949" s="12">
        <v>44796</v>
      </c>
    </row>
    <row r="2950" spans="15:16" x14ac:dyDescent="0.3">
      <c r="O2950" s="10" t="s">
        <v>2209</v>
      </c>
      <c r="P2950" s="13">
        <v>44796</v>
      </c>
    </row>
    <row r="2951" spans="15:16" x14ac:dyDescent="0.3">
      <c r="O2951" s="9" t="s">
        <v>2209</v>
      </c>
      <c r="P2951" s="12">
        <v>44796</v>
      </c>
    </row>
    <row r="2952" spans="15:16" x14ac:dyDescent="0.3">
      <c r="O2952" s="10" t="s">
        <v>2209</v>
      </c>
      <c r="P2952" s="13">
        <v>44796</v>
      </c>
    </row>
    <row r="2953" spans="15:16" x14ac:dyDescent="0.3">
      <c r="O2953" s="9" t="s">
        <v>2209</v>
      </c>
      <c r="P2953" s="12">
        <v>44796</v>
      </c>
    </row>
    <row r="2954" spans="15:16" x14ac:dyDescent="0.3">
      <c r="O2954" s="10" t="s">
        <v>2209</v>
      </c>
      <c r="P2954" s="13">
        <v>44796</v>
      </c>
    </row>
    <row r="2955" spans="15:16" x14ac:dyDescent="0.3">
      <c r="O2955" s="9" t="s">
        <v>2209</v>
      </c>
      <c r="P2955" s="12">
        <v>44796</v>
      </c>
    </row>
    <row r="2956" spans="15:16" x14ac:dyDescent="0.3">
      <c r="O2956" s="10" t="s">
        <v>2209</v>
      </c>
      <c r="P2956" s="13">
        <v>44796</v>
      </c>
    </row>
    <row r="2957" spans="15:16" x14ac:dyDescent="0.3">
      <c r="O2957" s="9" t="s">
        <v>352</v>
      </c>
      <c r="P2957" s="12">
        <v>44797</v>
      </c>
    </row>
    <row r="2958" spans="15:16" x14ac:dyDescent="0.3">
      <c r="O2958" s="10" t="s">
        <v>352</v>
      </c>
      <c r="P2958" s="13">
        <v>44797</v>
      </c>
    </row>
    <row r="2959" spans="15:16" x14ac:dyDescent="0.3">
      <c r="O2959" s="9" t="s">
        <v>352</v>
      </c>
      <c r="P2959" s="12">
        <v>44797</v>
      </c>
    </row>
    <row r="2960" spans="15:16" x14ac:dyDescent="0.3">
      <c r="O2960" s="10" t="s">
        <v>352</v>
      </c>
      <c r="P2960" s="13">
        <v>44797</v>
      </c>
    </row>
    <row r="2961" spans="15:16" x14ac:dyDescent="0.3">
      <c r="O2961" s="9" t="s">
        <v>2104</v>
      </c>
      <c r="P2961" s="12">
        <v>44797</v>
      </c>
    </row>
    <row r="2962" spans="15:16" x14ac:dyDescent="0.3">
      <c r="O2962" s="10" t="s">
        <v>2104</v>
      </c>
      <c r="P2962" s="13">
        <v>44797</v>
      </c>
    </row>
    <row r="2963" spans="15:16" x14ac:dyDescent="0.3">
      <c r="O2963" s="9" t="s">
        <v>2212</v>
      </c>
      <c r="P2963" s="12">
        <v>44797</v>
      </c>
    </row>
    <row r="2964" spans="15:16" x14ac:dyDescent="0.3">
      <c r="O2964" s="10" t="s">
        <v>2212</v>
      </c>
      <c r="P2964" s="13">
        <v>44797</v>
      </c>
    </row>
    <row r="2965" spans="15:16" x14ac:dyDescent="0.3">
      <c r="O2965" s="9" t="s">
        <v>2212</v>
      </c>
      <c r="P2965" s="12">
        <v>44797</v>
      </c>
    </row>
    <row r="2966" spans="15:16" x14ac:dyDescent="0.3">
      <c r="O2966" s="10" t="s">
        <v>233</v>
      </c>
      <c r="P2966" s="13">
        <v>44797</v>
      </c>
    </row>
    <row r="2967" spans="15:16" x14ac:dyDescent="0.3">
      <c r="O2967" s="9" t="s">
        <v>1426</v>
      </c>
      <c r="P2967" s="12">
        <v>44797</v>
      </c>
    </row>
    <row r="2968" spans="15:16" x14ac:dyDescent="0.3">
      <c r="O2968" s="10" t="s">
        <v>380</v>
      </c>
      <c r="P2968" s="13">
        <v>44797</v>
      </c>
    </row>
    <row r="2969" spans="15:16" x14ac:dyDescent="0.3">
      <c r="O2969" s="9" t="s">
        <v>380</v>
      </c>
      <c r="P2969" s="12">
        <v>44797</v>
      </c>
    </row>
    <row r="2970" spans="15:16" x14ac:dyDescent="0.3">
      <c r="O2970" s="10" t="s">
        <v>380</v>
      </c>
      <c r="P2970" s="13">
        <v>44797</v>
      </c>
    </row>
    <row r="2971" spans="15:16" x14ac:dyDescent="0.3">
      <c r="O2971" s="9" t="s">
        <v>1535</v>
      </c>
      <c r="P2971" s="12">
        <v>44798</v>
      </c>
    </row>
    <row r="2972" spans="15:16" x14ac:dyDescent="0.3">
      <c r="O2972" s="10" t="s">
        <v>1535</v>
      </c>
      <c r="P2972" s="13">
        <v>44798</v>
      </c>
    </row>
    <row r="2973" spans="15:16" x14ac:dyDescent="0.3">
      <c r="O2973" s="9" t="s">
        <v>831</v>
      </c>
      <c r="P2973" s="12">
        <v>44798</v>
      </c>
    </row>
    <row r="2974" spans="15:16" x14ac:dyDescent="0.3">
      <c r="O2974" s="10" t="s">
        <v>831</v>
      </c>
      <c r="P2974" s="13">
        <v>44798</v>
      </c>
    </row>
    <row r="2975" spans="15:16" x14ac:dyDescent="0.3">
      <c r="O2975" s="9" t="s">
        <v>831</v>
      </c>
      <c r="P2975" s="12">
        <v>44798</v>
      </c>
    </row>
    <row r="2976" spans="15:16" x14ac:dyDescent="0.3">
      <c r="O2976" s="10" t="s">
        <v>1193</v>
      </c>
      <c r="P2976" s="13">
        <v>44800</v>
      </c>
    </row>
    <row r="2977" spans="15:16" x14ac:dyDescent="0.3">
      <c r="O2977" s="9" t="s">
        <v>1334</v>
      </c>
      <c r="P2977" s="12">
        <v>44800</v>
      </c>
    </row>
    <row r="2978" spans="15:16" x14ac:dyDescent="0.3">
      <c r="O2978" s="10" t="s">
        <v>1334</v>
      </c>
      <c r="P2978" s="13">
        <v>44800</v>
      </c>
    </row>
    <row r="2979" spans="15:16" x14ac:dyDescent="0.3">
      <c r="O2979" s="9" t="s">
        <v>1334</v>
      </c>
      <c r="P2979" s="12">
        <v>44800</v>
      </c>
    </row>
    <row r="2980" spans="15:16" x14ac:dyDescent="0.3">
      <c r="O2980" s="10" t="s">
        <v>1793</v>
      </c>
      <c r="P2980" s="13">
        <v>44800</v>
      </c>
    </row>
    <row r="2981" spans="15:16" x14ac:dyDescent="0.3">
      <c r="O2981" s="9" t="s">
        <v>1514</v>
      </c>
      <c r="P2981" s="12">
        <v>44801</v>
      </c>
    </row>
    <row r="2982" spans="15:16" x14ac:dyDescent="0.3">
      <c r="O2982" s="10" t="s">
        <v>352</v>
      </c>
      <c r="P2982" s="13">
        <v>44801</v>
      </c>
    </row>
    <row r="2983" spans="15:16" x14ac:dyDescent="0.3">
      <c r="O2983" s="9" t="s">
        <v>352</v>
      </c>
      <c r="P2983" s="12">
        <v>44801</v>
      </c>
    </row>
    <row r="2984" spans="15:16" x14ac:dyDescent="0.3">
      <c r="O2984" s="10" t="s">
        <v>352</v>
      </c>
      <c r="P2984" s="13">
        <v>44801</v>
      </c>
    </row>
    <row r="2985" spans="15:16" x14ac:dyDescent="0.3">
      <c r="O2985" s="9" t="s">
        <v>352</v>
      </c>
      <c r="P2985" s="12">
        <v>44801</v>
      </c>
    </row>
    <row r="2986" spans="15:16" x14ac:dyDescent="0.3">
      <c r="O2986" s="10" t="s">
        <v>352</v>
      </c>
      <c r="P2986" s="13">
        <v>44801</v>
      </c>
    </row>
    <row r="2987" spans="15:16" x14ac:dyDescent="0.3">
      <c r="O2987" s="9" t="s">
        <v>352</v>
      </c>
      <c r="P2987" s="12">
        <v>44801</v>
      </c>
    </row>
    <row r="2988" spans="15:16" x14ac:dyDescent="0.3">
      <c r="O2988" s="10" t="s">
        <v>1974</v>
      </c>
      <c r="P2988" s="13">
        <v>44801</v>
      </c>
    </row>
    <row r="2989" spans="15:16" x14ac:dyDescent="0.3">
      <c r="O2989" s="9" t="s">
        <v>1974</v>
      </c>
      <c r="P2989" s="12">
        <v>44801</v>
      </c>
    </row>
    <row r="2990" spans="15:16" x14ac:dyDescent="0.3">
      <c r="O2990" s="10" t="s">
        <v>1401</v>
      </c>
      <c r="P2990" s="13">
        <v>44801</v>
      </c>
    </row>
    <row r="2991" spans="15:16" x14ac:dyDescent="0.3">
      <c r="O2991" s="9" t="s">
        <v>1793</v>
      </c>
      <c r="P2991" s="12">
        <v>44802</v>
      </c>
    </row>
    <row r="2992" spans="15:16" x14ac:dyDescent="0.3">
      <c r="O2992" s="10" t="s">
        <v>1793</v>
      </c>
      <c r="P2992" s="13">
        <v>44802</v>
      </c>
    </row>
    <row r="2993" spans="15:16" x14ac:dyDescent="0.3">
      <c r="O2993" s="9" t="s">
        <v>601</v>
      </c>
      <c r="P2993" s="12">
        <v>44804</v>
      </c>
    </row>
    <row r="2994" spans="15:16" x14ac:dyDescent="0.3">
      <c r="O2994" s="10" t="s">
        <v>475</v>
      </c>
      <c r="P2994" s="13">
        <v>44804</v>
      </c>
    </row>
    <row r="2995" spans="15:16" x14ac:dyDescent="0.3">
      <c r="O2995" s="9" t="s">
        <v>475</v>
      </c>
      <c r="P2995" s="12">
        <v>44804</v>
      </c>
    </row>
    <row r="2996" spans="15:16" x14ac:dyDescent="0.3">
      <c r="O2996" s="10" t="s">
        <v>475</v>
      </c>
      <c r="P2996" s="13">
        <v>44804</v>
      </c>
    </row>
    <row r="2997" spans="15:16" x14ac:dyDescent="0.3">
      <c r="O2997" s="9" t="s">
        <v>475</v>
      </c>
      <c r="P2997" s="12">
        <v>44804</v>
      </c>
    </row>
    <row r="2998" spans="15:16" x14ac:dyDescent="0.3">
      <c r="O2998" s="10" t="s">
        <v>131</v>
      </c>
      <c r="P2998" s="13">
        <v>44804</v>
      </c>
    </row>
    <row r="2999" spans="15:16" x14ac:dyDescent="0.3">
      <c r="O2999" s="9" t="s">
        <v>1629</v>
      </c>
      <c r="P2999" s="12">
        <v>44804</v>
      </c>
    </row>
    <row r="3000" spans="15:16" x14ac:dyDescent="0.3">
      <c r="O3000" s="10" t="s">
        <v>1413</v>
      </c>
      <c r="P3000" s="13">
        <v>44805</v>
      </c>
    </row>
    <row r="3001" spans="15:16" x14ac:dyDescent="0.3">
      <c r="O3001" s="9" t="s">
        <v>1413</v>
      </c>
      <c r="P3001" s="12">
        <v>44805</v>
      </c>
    </row>
    <row r="3002" spans="15:16" x14ac:dyDescent="0.3">
      <c r="O3002" s="10" t="s">
        <v>1413</v>
      </c>
      <c r="P3002" s="13">
        <v>44805</v>
      </c>
    </row>
    <row r="3003" spans="15:16" x14ac:dyDescent="0.3">
      <c r="O3003" s="9" t="s">
        <v>398</v>
      </c>
      <c r="P3003" s="12">
        <v>44805</v>
      </c>
    </row>
    <row r="3004" spans="15:16" x14ac:dyDescent="0.3">
      <c r="O3004" s="10" t="s">
        <v>398</v>
      </c>
      <c r="P3004" s="13">
        <v>44805</v>
      </c>
    </row>
    <row r="3005" spans="15:16" x14ac:dyDescent="0.3">
      <c r="O3005" s="9" t="s">
        <v>398</v>
      </c>
      <c r="P3005" s="12">
        <v>44805</v>
      </c>
    </row>
    <row r="3006" spans="15:16" x14ac:dyDescent="0.3">
      <c r="O3006" s="10" t="s">
        <v>398</v>
      </c>
      <c r="P3006" s="13">
        <v>44805</v>
      </c>
    </row>
    <row r="3007" spans="15:16" x14ac:dyDescent="0.3">
      <c r="O3007" s="9" t="s">
        <v>1655</v>
      </c>
      <c r="P3007" s="12">
        <v>44807</v>
      </c>
    </row>
    <row r="3008" spans="15:16" x14ac:dyDescent="0.3">
      <c r="O3008" s="10" t="s">
        <v>403</v>
      </c>
      <c r="P3008" s="13">
        <v>44807</v>
      </c>
    </row>
    <row r="3009" spans="15:16" x14ac:dyDescent="0.3">
      <c r="O3009" s="9" t="s">
        <v>403</v>
      </c>
      <c r="P3009" s="12">
        <v>44807</v>
      </c>
    </row>
    <row r="3010" spans="15:16" x14ac:dyDescent="0.3">
      <c r="O3010" s="10" t="s">
        <v>403</v>
      </c>
      <c r="P3010" s="13">
        <v>44807</v>
      </c>
    </row>
    <row r="3011" spans="15:16" x14ac:dyDescent="0.3">
      <c r="O3011" s="9" t="s">
        <v>2053</v>
      </c>
      <c r="P3011" s="12">
        <v>44807</v>
      </c>
    </row>
    <row r="3012" spans="15:16" x14ac:dyDescent="0.3">
      <c r="O3012" s="10" t="s">
        <v>2053</v>
      </c>
      <c r="P3012" s="13">
        <v>44807</v>
      </c>
    </row>
    <row r="3013" spans="15:16" x14ac:dyDescent="0.3">
      <c r="O3013" s="9" t="s">
        <v>2053</v>
      </c>
      <c r="P3013" s="12">
        <v>44807</v>
      </c>
    </row>
    <row r="3014" spans="15:16" x14ac:dyDescent="0.3">
      <c r="O3014" s="10" t="s">
        <v>1295</v>
      </c>
      <c r="P3014" s="13">
        <v>44807</v>
      </c>
    </row>
    <row r="3015" spans="15:16" x14ac:dyDescent="0.3">
      <c r="O3015" s="9" t="s">
        <v>1295</v>
      </c>
      <c r="P3015" s="12">
        <v>44807</v>
      </c>
    </row>
    <row r="3016" spans="15:16" x14ac:dyDescent="0.3">
      <c r="O3016" s="10" t="s">
        <v>1295</v>
      </c>
      <c r="P3016" s="13">
        <v>44807</v>
      </c>
    </row>
    <row r="3017" spans="15:16" x14ac:dyDescent="0.3">
      <c r="O3017" s="9" t="s">
        <v>1044</v>
      </c>
      <c r="P3017" s="12">
        <v>44807</v>
      </c>
    </row>
    <row r="3018" spans="15:16" x14ac:dyDescent="0.3">
      <c r="O3018" s="10" t="s">
        <v>1044</v>
      </c>
      <c r="P3018" s="13">
        <v>44807</v>
      </c>
    </row>
    <row r="3019" spans="15:16" x14ac:dyDescent="0.3">
      <c r="O3019" s="9" t="s">
        <v>1744</v>
      </c>
      <c r="P3019" s="12">
        <v>44807</v>
      </c>
    </row>
    <row r="3020" spans="15:16" x14ac:dyDescent="0.3">
      <c r="O3020" s="10" t="s">
        <v>681</v>
      </c>
      <c r="P3020" s="13">
        <v>44807</v>
      </c>
    </row>
    <row r="3021" spans="15:16" x14ac:dyDescent="0.3">
      <c r="O3021" s="9" t="s">
        <v>1122</v>
      </c>
      <c r="P3021" s="12">
        <v>44808</v>
      </c>
    </row>
    <row r="3022" spans="15:16" x14ac:dyDescent="0.3">
      <c r="O3022" s="10" t="s">
        <v>1122</v>
      </c>
      <c r="P3022" s="13">
        <v>44808</v>
      </c>
    </row>
    <row r="3023" spans="15:16" x14ac:dyDescent="0.3">
      <c r="O3023" s="9" t="s">
        <v>1122</v>
      </c>
      <c r="P3023" s="12">
        <v>44808</v>
      </c>
    </row>
    <row r="3024" spans="15:16" x14ac:dyDescent="0.3">
      <c r="O3024" s="10" t="s">
        <v>1122</v>
      </c>
      <c r="P3024" s="13">
        <v>44808</v>
      </c>
    </row>
    <row r="3025" spans="15:16" x14ac:dyDescent="0.3">
      <c r="O3025" s="9" t="s">
        <v>452</v>
      </c>
      <c r="P3025" s="12">
        <v>44808</v>
      </c>
    </row>
    <row r="3026" spans="15:16" x14ac:dyDescent="0.3">
      <c r="O3026" s="10" t="s">
        <v>589</v>
      </c>
      <c r="P3026" s="13">
        <v>44808</v>
      </c>
    </row>
    <row r="3027" spans="15:16" x14ac:dyDescent="0.3">
      <c r="O3027" s="9" t="s">
        <v>2199</v>
      </c>
      <c r="P3027" s="12">
        <v>44808</v>
      </c>
    </row>
    <row r="3028" spans="15:16" x14ac:dyDescent="0.3">
      <c r="O3028" s="10" t="s">
        <v>1005</v>
      </c>
      <c r="P3028" s="13">
        <v>44809</v>
      </c>
    </row>
    <row r="3029" spans="15:16" x14ac:dyDescent="0.3">
      <c r="O3029" s="9" t="s">
        <v>1005</v>
      </c>
      <c r="P3029" s="12">
        <v>44809</v>
      </c>
    </row>
    <row r="3030" spans="15:16" x14ac:dyDescent="0.3">
      <c r="O3030" s="10" t="s">
        <v>1005</v>
      </c>
      <c r="P3030" s="13">
        <v>44809</v>
      </c>
    </row>
    <row r="3031" spans="15:16" x14ac:dyDescent="0.3">
      <c r="O3031" s="9" t="s">
        <v>2222</v>
      </c>
      <c r="P3031" s="12">
        <v>44809</v>
      </c>
    </row>
    <row r="3032" spans="15:16" x14ac:dyDescent="0.3">
      <c r="O3032" s="10" t="s">
        <v>2222</v>
      </c>
      <c r="P3032" s="13">
        <v>44809</v>
      </c>
    </row>
    <row r="3033" spans="15:16" x14ac:dyDescent="0.3">
      <c r="O3033" s="9" t="s">
        <v>2222</v>
      </c>
      <c r="P3033" s="12">
        <v>44809</v>
      </c>
    </row>
    <row r="3034" spans="15:16" x14ac:dyDescent="0.3">
      <c r="O3034" s="10" t="s">
        <v>1791</v>
      </c>
      <c r="P3034" s="13">
        <v>44809</v>
      </c>
    </row>
    <row r="3035" spans="15:16" x14ac:dyDescent="0.3">
      <c r="O3035" s="9" t="s">
        <v>1791</v>
      </c>
      <c r="P3035" s="12">
        <v>44809</v>
      </c>
    </row>
    <row r="3036" spans="15:16" x14ac:dyDescent="0.3">
      <c r="O3036" s="10" t="s">
        <v>1826</v>
      </c>
      <c r="P3036" s="13">
        <v>44809</v>
      </c>
    </row>
    <row r="3037" spans="15:16" x14ac:dyDescent="0.3">
      <c r="O3037" s="9" t="s">
        <v>569</v>
      </c>
      <c r="P3037" s="12">
        <v>44810</v>
      </c>
    </row>
    <row r="3038" spans="15:16" x14ac:dyDescent="0.3">
      <c r="O3038" s="10" t="s">
        <v>569</v>
      </c>
      <c r="P3038" s="13">
        <v>44810</v>
      </c>
    </row>
    <row r="3039" spans="15:16" x14ac:dyDescent="0.3">
      <c r="O3039" s="9" t="s">
        <v>1912</v>
      </c>
      <c r="P3039" s="12">
        <v>44810</v>
      </c>
    </row>
    <row r="3040" spans="15:16" x14ac:dyDescent="0.3">
      <c r="O3040" s="10" t="s">
        <v>2225</v>
      </c>
      <c r="P3040" s="13">
        <v>44810</v>
      </c>
    </row>
    <row r="3041" spans="15:16" x14ac:dyDescent="0.3">
      <c r="O3041" s="9" t="s">
        <v>176</v>
      </c>
      <c r="P3041" s="12">
        <v>44810</v>
      </c>
    </row>
    <row r="3042" spans="15:16" x14ac:dyDescent="0.3">
      <c r="O3042" s="10" t="s">
        <v>1699</v>
      </c>
      <c r="P3042" s="13">
        <v>44810</v>
      </c>
    </row>
    <row r="3043" spans="15:16" x14ac:dyDescent="0.3">
      <c r="O3043" s="9" t="s">
        <v>81</v>
      </c>
      <c r="P3043" s="12">
        <v>44810</v>
      </c>
    </row>
    <row r="3044" spans="15:16" x14ac:dyDescent="0.3">
      <c r="O3044" s="10" t="s">
        <v>81</v>
      </c>
      <c r="P3044" s="13">
        <v>44810</v>
      </c>
    </row>
    <row r="3045" spans="15:16" x14ac:dyDescent="0.3">
      <c r="O3045" s="9" t="s">
        <v>1095</v>
      </c>
      <c r="P3045" s="12">
        <v>44810</v>
      </c>
    </row>
    <row r="3046" spans="15:16" x14ac:dyDescent="0.3">
      <c r="O3046" s="10" t="s">
        <v>2126</v>
      </c>
      <c r="P3046" s="13">
        <v>44810</v>
      </c>
    </row>
    <row r="3047" spans="15:16" x14ac:dyDescent="0.3">
      <c r="O3047" s="9" t="s">
        <v>1452</v>
      </c>
      <c r="P3047" s="12">
        <v>44811</v>
      </c>
    </row>
    <row r="3048" spans="15:16" x14ac:dyDescent="0.3">
      <c r="O3048" s="10" t="s">
        <v>978</v>
      </c>
      <c r="P3048" s="13">
        <v>44811</v>
      </c>
    </row>
    <row r="3049" spans="15:16" x14ac:dyDescent="0.3">
      <c r="O3049" s="9" t="s">
        <v>1251</v>
      </c>
      <c r="P3049" s="12">
        <v>44811</v>
      </c>
    </row>
    <row r="3050" spans="15:16" x14ac:dyDescent="0.3">
      <c r="O3050" s="10" t="s">
        <v>1251</v>
      </c>
      <c r="P3050" s="13">
        <v>44811</v>
      </c>
    </row>
    <row r="3051" spans="15:16" x14ac:dyDescent="0.3">
      <c r="O3051" s="9" t="s">
        <v>1230</v>
      </c>
      <c r="P3051" s="12">
        <v>44811</v>
      </c>
    </row>
    <row r="3052" spans="15:16" x14ac:dyDescent="0.3">
      <c r="O3052" s="10" t="s">
        <v>1230</v>
      </c>
      <c r="P3052" s="13">
        <v>44811</v>
      </c>
    </row>
    <row r="3053" spans="15:16" x14ac:dyDescent="0.3">
      <c r="O3053" s="9" t="s">
        <v>1230</v>
      </c>
      <c r="P3053" s="12">
        <v>44811</v>
      </c>
    </row>
    <row r="3054" spans="15:16" x14ac:dyDescent="0.3">
      <c r="O3054" s="10" t="s">
        <v>1186</v>
      </c>
      <c r="P3054" s="13">
        <v>44811</v>
      </c>
    </row>
    <row r="3055" spans="15:16" x14ac:dyDescent="0.3">
      <c r="O3055" s="9" t="s">
        <v>1443</v>
      </c>
      <c r="P3055" s="12">
        <v>44811</v>
      </c>
    </row>
    <row r="3056" spans="15:16" x14ac:dyDescent="0.3">
      <c r="O3056" s="10" t="s">
        <v>1095</v>
      </c>
      <c r="P3056" s="13">
        <v>44811</v>
      </c>
    </row>
    <row r="3057" spans="15:16" x14ac:dyDescent="0.3">
      <c r="O3057" s="9" t="s">
        <v>1095</v>
      </c>
      <c r="P3057" s="12">
        <v>44811</v>
      </c>
    </row>
    <row r="3058" spans="15:16" x14ac:dyDescent="0.3">
      <c r="O3058" s="10" t="s">
        <v>1095</v>
      </c>
      <c r="P3058" s="13">
        <v>44811</v>
      </c>
    </row>
    <row r="3059" spans="15:16" x14ac:dyDescent="0.3">
      <c r="O3059" s="9" t="s">
        <v>1095</v>
      </c>
      <c r="P3059" s="12">
        <v>44811</v>
      </c>
    </row>
    <row r="3060" spans="15:16" x14ac:dyDescent="0.3">
      <c r="O3060" s="10" t="s">
        <v>1095</v>
      </c>
      <c r="P3060" s="13">
        <v>44811</v>
      </c>
    </row>
    <row r="3061" spans="15:16" x14ac:dyDescent="0.3">
      <c r="O3061" s="9" t="s">
        <v>2230</v>
      </c>
      <c r="P3061" s="12">
        <v>44812</v>
      </c>
    </row>
    <row r="3062" spans="15:16" x14ac:dyDescent="0.3">
      <c r="O3062" s="10" t="s">
        <v>2230</v>
      </c>
      <c r="P3062" s="13">
        <v>44812</v>
      </c>
    </row>
    <row r="3063" spans="15:16" x14ac:dyDescent="0.3">
      <c r="O3063" s="9" t="s">
        <v>659</v>
      </c>
      <c r="P3063" s="12">
        <v>44812</v>
      </c>
    </row>
    <row r="3064" spans="15:16" x14ac:dyDescent="0.3">
      <c r="O3064" s="10" t="s">
        <v>978</v>
      </c>
      <c r="P3064" s="13">
        <v>44814</v>
      </c>
    </row>
    <row r="3065" spans="15:16" x14ac:dyDescent="0.3">
      <c r="O3065" s="9" t="s">
        <v>259</v>
      </c>
      <c r="P3065" s="12">
        <v>44814</v>
      </c>
    </row>
    <row r="3066" spans="15:16" x14ac:dyDescent="0.3">
      <c r="O3066" s="10" t="s">
        <v>525</v>
      </c>
      <c r="P3066" s="13">
        <v>44814</v>
      </c>
    </row>
    <row r="3067" spans="15:16" x14ac:dyDescent="0.3">
      <c r="O3067" s="9" t="s">
        <v>525</v>
      </c>
      <c r="P3067" s="12">
        <v>44814</v>
      </c>
    </row>
    <row r="3068" spans="15:16" x14ac:dyDescent="0.3">
      <c r="O3068" s="10" t="s">
        <v>525</v>
      </c>
      <c r="P3068" s="13">
        <v>44814</v>
      </c>
    </row>
    <row r="3069" spans="15:16" x14ac:dyDescent="0.3">
      <c r="O3069" s="9" t="s">
        <v>1738</v>
      </c>
      <c r="P3069" s="12">
        <v>44814</v>
      </c>
    </row>
    <row r="3070" spans="15:16" x14ac:dyDescent="0.3">
      <c r="O3070" s="10" t="s">
        <v>2232</v>
      </c>
      <c r="P3070" s="13">
        <v>44814</v>
      </c>
    </row>
    <row r="3071" spans="15:16" x14ac:dyDescent="0.3">
      <c r="O3071" s="9" t="s">
        <v>1327</v>
      </c>
      <c r="P3071" s="12">
        <v>44814</v>
      </c>
    </row>
    <row r="3072" spans="15:16" x14ac:dyDescent="0.3">
      <c r="O3072" s="10" t="s">
        <v>1868</v>
      </c>
      <c r="P3072" s="13">
        <v>44814</v>
      </c>
    </row>
    <row r="3073" spans="15:16" x14ac:dyDescent="0.3">
      <c r="O3073" s="9" t="s">
        <v>768</v>
      </c>
      <c r="P3073" s="12">
        <v>44815</v>
      </c>
    </row>
    <row r="3074" spans="15:16" x14ac:dyDescent="0.3">
      <c r="O3074" s="10" t="s">
        <v>768</v>
      </c>
      <c r="P3074" s="13">
        <v>44815</v>
      </c>
    </row>
    <row r="3075" spans="15:16" x14ac:dyDescent="0.3">
      <c r="O3075" s="9" t="s">
        <v>637</v>
      </c>
      <c r="P3075" s="12">
        <v>44815</v>
      </c>
    </row>
    <row r="3076" spans="15:16" x14ac:dyDescent="0.3">
      <c r="O3076" s="10" t="s">
        <v>912</v>
      </c>
      <c r="P3076" s="13">
        <v>44815</v>
      </c>
    </row>
    <row r="3077" spans="15:16" x14ac:dyDescent="0.3">
      <c r="O3077" s="9" t="s">
        <v>912</v>
      </c>
      <c r="P3077" s="12">
        <v>44815</v>
      </c>
    </row>
    <row r="3078" spans="15:16" x14ac:dyDescent="0.3">
      <c r="O3078" s="10" t="s">
        <v>912</v>
      </c>
      <c r="P3078" s="13">
        <v>44815</v>
      </c>
    </row>
    <row r="3079" spans="15:16" x14ac:dyDescent="0.3">
      <c r="O3079" s="9" t="s">
        <v>912</v>
      </c>
      <c r="P3079" s="12">
        <v>44815</v>
      </c>
    </row>
    <row r="3080" spans="15:16" x14ac:dyDescent="0.3">
      <c r="O3080" s="10" t="s">
        <v>583</v>
      </c>
      <c r="P3080" s="13">
        <v>44815</v>
      </c>
    </row>
    <row r="3081" spans="15:16" x14ac:dyDescent="0.3">
      <c r="O3081" s="9" t="s">
        <v>2117</v>
      </c>
      <c r="P3081" s="12">
        <v>44815</v>
      </c>
    </row>
    <row r="3082" spans="15:16" x14ac:dyDescent="0.3">
      <c r="O3082" s="10" t="s">
        <v>2117</v>
      </c>
      <c r="P3082" s="13">
        <v>44815</v>
      </c>
    </row>
    <row r="3083" spans="15:16" x14ac:dyDescent="0.3">
      <c r="O3083" s="9" t="s">
        <v>2117</v>
      </c>
      <c r="P3083" s="12">
        <v>44815</v>
      </c>
    </row>
    <row r="3084" spans="15:16" x14ac:dyDescent="0.3">
      <c r="O3084" s="10" t="s">
        <v>2117</v>
      </c>
      <c r="P3084" s="13">
        <v>44815</v>
      </c>
    </row>
    <row r="3085" spans="15:16" x14ac:dyDescent="0.3">
      <c r="O3085" s="9" t="s">
        <v>2117</v>
      </c>
      <c r="P3085" s="12">
        <v>44815</v>
      </c>
    </row>
    <row r="3086" spans="15:16" x14ac:dyDescent="0.3">
      <c r="O3086" s="10" t="s">
        <v>651</v>
      </c>
      <c r="P3086" s="13">
        <v>44816</v>
      </c>
    </row>
    <row r="3087" spans="15:16" x14ac:dyDescent="0.3">
      <c r="O3087" s="9" t="s">
        <v>651</v>
      </c>
      <c r="P3087" s="12">
        <v>44816</v>
      </c>
    </row>
    <row r="3088" spans="15:16" x14ac:dyDescent="0.3">
      <c r="O3088" s="10" t="s">
        <v>217</v>
      </c>
      <c r="P3088" s="13">
        <v>44816</v>
      </c>
    </row>
    <row r="3089" spans="15:16" x14ac:dyDescent="0.3">
      <c r="O3089" s="9" t="s">
        <v>217</v>
      </c>
      <c r="P3089" s="12">
        <v>44816</v>
      </c>
    </row>
    <row r="3090" spans="15:16" x14ac:dyDescent="0.3">
      <c r="O3090" s="10" t="s">
        <v>217</v>
      </c>
      <c r="P3090" s="13">
        <v>44816</v>
      </c>
    </row>
    <row r="3091" spans="15:16" x14ac:dyDescent="0.3">
      <c r="O3091" s="9" t="s">
        <v>217</v>
      </c>
      <c r="P3091" s="12">
        <v>44816</v>
      </c>
    </row>
    <row r="3092" spans="15:16" x14ac:dyDescent="0.3">
      <c r="O3092" s="10" t="s">
        <v>217</v>
      </c>
      <c r="P3092" s="13">
        <v>44816</v>
      </c>
    </row>
    <row r="3093" spans="15:16" x14ac:dyDescent="0.3">
      <c r="O3093" s="9" t="s">
        <v>217</v>
      </c>
      <c r="P3093" s="12">
        <v>44816</v>
      </c>
    </row>
    <row r="3094" spans="15:16" x14ac:dyDescent="0.3">
      <c r="O3094" s="10" t="s">
        <v>1831</v>
      </c>
      <c r="P3094" s="13">
        <v>44816</v>
      </c>
    </row>
    <row r="3095" spans="15:16" x14ac:dyDescent="0.3">
      <c r="O3095" s="9" t="s">
        <v>1459</v>
      </c>
      <c r="P3095" s="12">
        <v>44817</v>
      </c>
    </row>
    <row r="3096" spans="15:16" x14ac:dyDescent="0.3">
      <c r="O3096" s="10" t="s">
        <v>1459</v>
      </c>
      <c r="P3096" s="13">
        <v>44817</v>
      </c>
    </row>
    <row r="3097" spans="15:16" x14ac:dyDescent="0.3">
      <c r="O3097" s="9" t="s">
        <v>592</v>
      </c>
      <c r="P3097" s="12">
        <v>44817</v>
      </c>
    </row>
    <row r="3098" spans="15:16" x14ac:dyDescent="0.3">
      <c r="O3098" s="10" t="s">
        <v>2112</v>
      </c>
      <c r="P3098" s="13">
        <v>44817</v>
      </c>
    </row>
    <row r="3099" spans="15:16" x14ac:dyDescent="0.3">
      <c r="O3099" s="9" t="s">
        <v>2112</v>
      </c>
      <c r="P3099" s="12">
        <v>44817</v>
      </c>
    </row>
    <row r="3100" spans="15:16" x14ac:dyDescent="0.3">
      <c r="O3100" s="10" t="s">
        <v>1005</v>
      </c>
      <c r="P3100" s="13">
        <v>44817</v>
      </c>
    </row>
    <row r="3101" spans="15:16" x14ac:dyDescent="0.3">
      <c r="O3101" s="9" t="s">
        <v>1005</v>
      </c>
      <c r="P3101" s="12">
        <v>44817</v>
      </c>
    </row>
    <row r="3102" spans="15:16" x14ac:dyDescent="0.3">
      <c r="O3102" s="10" t="s">
        <v>1528</v>
      </c>
      <c r="P3102" s="13">
        <v>44817</v>
      </c>
    </row>
    <row r="3103" spans="15:16" x14ac:dyDescent="0.3">
      <c r="O3103" s="9" t="s">
        <v>2242</v>
      </c>
      <c r="P3103" s="12">
        <v>44817</v>
      </c>
    </row>
    <row r="3104" spans="15:16" x14ac:dyDescent="0.3">
      <c r="O3104" s="10" t="s">
        <v>2242</v>
      </c>
      <c r="P3104" s="13">
        <v>44817</v>
      </c>
    </row>
    <row r="3105" spans="15:16" x14ac:dyDescent="0.3">
      <c r="O3105" s="9" t="s">
        <v>2242</v>
      </c>
      <c r="P3105" s="12">
        <v>44817</v>
      </c>
    </row>
    <row r="3106" spans="15:16" x14ac:dyDescent="0.3">
      <c r="O3106" s="10" t="s">
        <v>2242</v>
      </c>
      <c r="P3106" s="13">
        <v>44817</v>
      </c>
    </row>
    <row r="3107" spans="15:16" x14ac:dyDescent="0.3">
      <c r="O3107" s="9" t="s">
        <v>2242</v>
      </c>
      <c r="P3107" s="12">
        <v>44817</v>
      </c>
    </row>
    <row r="3108" spans="15:16" x14ac:dyDescent="0.3">
      <c r="O3108" s="10" t="s">
        <v>2242</v>
      </c>
      <c r="P3108" s="13">
        <v>44817</v>
      </c>
    </row>
    <row r="3109" spans="15:16" x14ac:dyDescent="0.3">
      <c r="O3109" s="9" t="s">
        <v>383</v>
      </c>
      <c r="P3109" s="12">
        <v>44818</v>
      </c>
    </row>
    <row r="3110" spans="15:16" x14ac:dyDescent="0.3">
      <c r="O3110" s="10" t="s">
        <v>1249</v>
      </c>
      <c r="P3110" s="13">
        <v>44818</v>
      </c>
    </row>
    <row r="3111" spans="15:16" x14ac:dyDescent="0.3">
      <c r="O3111" s="9" t="s">
        <v>1948</v>
      </c>
      <c r="P3111" s="12">
        <v>44818</v>
      </c>
    </row>
    <row r="3112" spans="15:16" x14ac:dyDescent="0.3">
      <c r="O3112" s="10" t="s">
        <v>366</v>
      </c>
      <c r="P3112" s="13">
        <v>44818</v>
      </c>
    </row>
    <row r="3113" spans="15:16" x14ac:dyDescent="0.3">
      <c r="O3113" s="9" t="s">
        <v>366</v>
      </c>
      <c r="P3113" s="12">
        <v>44818</v>
      </c>
    </row>
    <row r="3114" spans="15:16" x14ac:dyDescent="0.3">
      <c r="O3114" s="10" t="s">
        <v>366</v>
      </c>
      <c r="P3114" s="13">
        <v>44818</v>
      </c>
    </row>
    <row r="3115" spans="15:16" x14ac:dyDescent="0.3">
      <c r="O3115" s="9" t="s">
        <v>2174</v>
      </c>
      <c r="P3115" s="12">
        <v>44818</v>
      </c>
    </row>
    <row r="3116" spans="15:16" x14ac:dyDescent="0.3">
      <c r="O3116" s="10" t="s">
        <v>1696</v>
      </c>
      <c r="P3116" s="13">
        <v>44819</v>
      </c>
    </row>
    <row r="3117" spans="15:16" x14ac:dyDescent="0.3">
      <c r="O3117" s="9" t="s">
        <v>1696</v>
      </c>
      <c r="P3117" s="12">
        <v>44819</v>
      </c>
    </row>
    <row r="3118" spans="15:16" x14ac:dyDescent="0.3">
      <c r="O3118" s="10" t="s">
        <v>1696</v>
      </c>
      <c r="P3118" s="13">
        <v>44819</v>
      </c>
    </row>
    <row r="3119" spans="15:16" x14ac:dyDescent="0.3">
      <c r="O3119" s="9" t="s">
        <v>1696</v>
      </c>
      <c r="P3119" s="12">
        <v>44819</v>
      </c>
    </row>
    <row r="3120" spans="15:16" x14ac:dyDescent="0.3">
      <c r="O3120" s="10" t="s">
        <v>630</v>
      </c>
      <c r="P3120" s="13">
        <v>44819</v>
      </c>
    </row>
    <row r="3121" spans="15:16" x14ac:dyDescent="0.3">
      <c r="O3121" s="9" t="s">
        <v>630</v>
      </c>
      <c r="P3121" s="12">
        <v>44819</v>
      </c>
    </row>
    <row r="3122" spans="15:16" x14ac:dyDescent="0.3">
      <c r="O3122" s="10" t="s">
        <v>2244</v>
      </c>
      <c r="P3122" s="13">
        <v>44819</v>
      </c>
    </row>
    <row r="3123" spans="15:16" x14ac:dyDescent="0.3">
      <c r="O3123" s="9" t="s">
        <v>2244</v>
      </c>
      <c r="P3123" s="12">
        <v>44819</v>
      </c>
    </row>
    <row r="3124" spans="15:16" x14ac:dyDescent="0.3">
      <c r="O3124" s="10" t="s">
        <v>2244</v>
      </c>
      <c r="P3124" s="13">
        <v>44819</v>
      </c>
    </row>
    <row r="3125" spans="15:16" x14ac:dyDescent="0.3">
      <c r="O3125" s="9" t="s">
        <v>848</v>
      </c>
      <c r="P3125" s="12">
        <v>44819</v>
      </c>
    </row>
    <row r="3126" spans="15:16" x14ac:dyDescent="0.3">
      <c r="O3126" s="10" t="s">
        <v>848</v>
      </c>
      <c r="P3126" s="13">
        <v>44819</v>
      </c>
    </row>
    <row r="3127" spans="15:16" x14ac:dyDescent="0.3">
      <c r="O3127" s="9" t="s">
        <v>848</v>
      </c>
      <c r="P3127" s="12">
        <v>44819</v>
      </c>
    </row>
    <row r="3128" spans="15:16" x14ac:dyDescent="0.3">
      <c r="O3128" s="10" t="s">
        <v>2246</v>
      </c>
      <c r="P3128" s="13">
        <v>44819</v>
      </c>
    </row>
    <row r="3129" spans="15:16" x14ac:dyDescent="0.3">
      <c r="O3129" s="9" t="s">
        <v>2246</v>
      </c>
      <c r="P3129" s="12">
        <v>44819</v>
      </c>
    </row>
    <row r="3130" spans="15:16" x14ac:dyDescent="0.3">
      <c r="O3130" s="10" t="s">
        <v>156</v>
      </c>
      <c r="P3130" s="13">
        <v>44820</v>
      </c>
    </row>
    <row r="3131" spans="15:16" x14ac:dyDescent="0.3">
      <c r="O3131" s="9" t="s">
        <v>1477</v>
      </c>
      <c r="P3131" s="12">
        <v>44821</v>
      </c>
    </row>
    <row r="3132" spans="15:16" x14ac:dyDescent="0.3">
      <c r="O3132" s="10" t="s">
        <v>1477</v>
      </c>
      <c r="P3132" s="13">
        <v>44821</v>
      </c>
    </row>
    <row r="3133" spans="15:16" x14ac:dyDescent="0.3">
      <c r="O3133" s="9" t="s">
        <v>1477</v>
      </c>
      <c r="P3133" s="12">
        <v>44821</v>
      </c>
    </row>
    <row r="3134" spans="15:16" x14ac:dyDescent="0.3">
      <c r="O3134" s="10" t="s">
        <v>1477</v>
      </c>
      <c r="P3134" s="13">
        <v>44821</v>
      </c>
    </row>
    <row r="3135" spans="15:16" x14ac:dyDescent="0.3">
      <c r="O3135" s="9" t="s">
        <v>1477</v>
      </c>
      <c r="P3135" s="12">
        <v>44821</v>
      </c>
    </row>
    <row r="3136" spans="15:16" x14ac:dyDescent="0.3">
      <c r="O3136" s="10" t="s">
        <v>1477</v>
      </c>
      <c r="P3136" s="13">
        <v>44821</v>
      </c>
    </row>
    <row r="3137" spans="15:16" x14ac:dyDescent="0.3">
      <c r="O3137" s="9" t="s">
        <v>1477</v>
      </c>
      <c r="P3137" s="12">
        <v>44821</v>
      </c>
    </row>
    <row r="3138" spans="15:16" x14ac:dyDescent="0.3">
      <c r="O3138" s="10" t="s">
        <v>2248</v>
      </c>
      <c r="P3138" s="13">
        <v>44821</v>
      </c>
    </row>
    <row r="3139" spans="15:16" x14ac:dyDescent="0.3">
      <c r="O3139" s="9" t="s">
        <v>1502</v>
      </c>
      <c r="P3139" s="12">
        <v>44821</v>
      </c>
    </row>
    <row r="3140" spans="15:16" x14ac:dyDescent="0.3">
      <c r="O3140" s="10" t="s">
        <v>1502</v>
      </c>
      <c r="P3140" s="13">
        <v>44821</v>
      </c>
    </row>
    <row r="3141" spans="15:16" x14ac:dyDescent="0.3">
      <c r="O3141" s="9" t="s">
        <v>1497</v>
      </c>
      <c r="P3141" s="12">
        <v>44821</v>
      </c>
    </row>
    <row r="3142" spans="15:16" x14ac:dyDescent="0.3">
      <c r="O3142" s="10" t="s">
        <v>2183</v>
      </c>
      <c r="P3142" s="13">
        <v>44821</v>
      </c>
    </row>
    <row r="3143" spans="15:16" x14ac:dyDescent="0.3">
      <c r="O3143" s="9" t="s">
        <v>1788</v>
      </c>
      <c r="P3143" s="12">
        <v>44821</v>
      </c>
    </row>
    <row r="3144" spans="15:16" x14ac:dyDescent="0.3">
      <c r="O3144" s="10" t="s">
        <v>618</v>
      </c>
      <c r="P3144" s="13">
        <v>44821</v>
      </c>
    </row>
    <row r="3145" spans="15:16" x14ac:dyDescent="0.3">
      <c r="O3145" s="9" t="s">
        <v>618</v>
      </c>
      <c r="P3145" s="12">
        <v>44821</v>
      </c>
    </row>
    <row r="3146" spans="15:16" x14ac:dyDescent="0.3">
      <c r="O3146" s="10" t="s">
        <v>618</v>
      </c>
      <c r="P3146" s="13">
        <v>44821</v>
      </c>
    </row>
    <row r="3147" spans="15:16" x14ac:dyDescent="0.3">
      <c r="O3147" s="9" t="s">
        <v>618</v>
      </c>
      <c r="P3147" s="12">
        <v>44821</v>
      </c>
    </row>
    <row r="3148" spans="15:16" x14ac:dyDescent="0.3">
      <c r="O3148" s="10" t="s">
        <v>618</v>
      </c>
      <c r="P3148" s="13">
        <v>44821</v>
      </c>
    </row>
    <row r="3149" spans="15:16" x14ac:dyDescent="0.3">
      <c r="O3149" s="9" t="s">
        <v>618</v>
      </c>
      <c r="P3149" s="12">
        <v>44821</v>
      </c>
    </row>
    <row r="3150" spans="15:16" x14ac:dyDescent="0.3">
      <c r="O3150" s="10" t="s">
        <v>618</v>
      </c>
      <c r="P3150" s="13">
        <v>44821</v>
      </c>
    </row>
    <row r="3151" spans="15:16" x14ac:dyDescent="0.3">
      <c r="O3151" s="9" t="s">
        <v>618</v>
      </c>
      <c r="P3151" s="12">
        <v>44821</v>
      </c>
    </row>
    <row r="3152" spans="15:16" x14ac:dyDescent="0.3">
      <c r="O3152" s="10" t="s">
        <v>618</v>
      </c>
      <c r="P3152" s="13">
        <v>44821</v>
      </c>
    </row>
    <row r="3153" spans="15:16" x14ac:dyDescent="0.3">
      <c r="O3153" s="9" t="s">
        <v>618</v>
      </c>
      <c r="P3153" s="12">
        <v>44821</v>
      </c>
    </row>
    <row r="3154" spans="15:16" x14ac:dyDescent="0.3">
      <c r="O3154" s="10" t="s">
        <v>429</v>
      </c>
      <c r="P3154" s="13">
        <v>44822</v>
      </c>
    </row>
    <row r="3155" spans="15:16" x14ac:dyDescent="0.3">
      <c r="O3155" s="9" t="s">
        <v>429</v>
      </c>
      <c r="P3155" s="12">
        <v>44822</v>
      </c>
    </row>
    <row r="3156" spans="15:16" x14ac:dyDescent="0.3">
      <c r="O3156" s="10" t="s">
        <v>429</v>
      </c>
      <c r="P3156" s="13">
        <v>44822</v>
      </c>
    </row>
    <row r="3157" spans="15:16" x14ac:dyDescent="0.3">
      <c r="O3157" s="9" t="s">
        <v>1538</v>
      </c>
      <c r="P3157" s="12">
        <v>44822</v>
      </c>
    </row>
    <row r="3158" spans="15:16" x14ac:dyDescent="0.3">
      <c r="O3158" s="10" t="s">
        <v>1538</v>
      </c>
      <c r="P3158" s="13">
        <v>44822</v>
      </c>
    </row>
    <row r="3159" spans="15:16" x14ac:dyDescent="0.3">
      <c r="O3159" s="9" t="s">
        <v>1538</v>
      </c>
      <c r="P3159" s="12">
        <v>44822</v>
      </c>
    </row>
    <row r="3160" spans="15:16" x14ac:dyDescent="0.3">
      <c r="O3160" s="10" t="s">
        <v>1538</v>
      </c>
      <c r="P3160" s="13">
        <v>44822</v>
      </c>
    </row>
    <row r="3161" spans="15:16" x14ac:dyDescent="0.3">
      <c r="O3161" s="9" t="s">
        <v>1538</v>
      </c>
      <c r="P3161" s="12">
        <v>44822</v>
      </c>
    </row>
    <row r="3162" spans="15:16" x14ac:dyDescent="0.3">
      <c r="O3162" s="10" t="s">
        <v>583</v>
      </c>
      <c r="P3162" s="13">
        <v>44822</v>
      </c>
    </row>
    <row r="3163" spans="15:16" x14ac:dyDescent="0.3">
      <c r="O3163" s="9" t="s">
        <v>583</v>
      </c>
      <c r="P3163" s="12">
        <v>44822</v>
      </c>
    </row>
    <row r="3164" spans="15:16" x14ac:dyDescent="0.3">
      <c r="O3164" s="10" t="s">
        <v>583</v>
      </c>
      <c r="P3164" s="13">
        <v>44822</v>
      </c>
    </row>
    <row r="3165" spans="15:16" x14ac:dyDescent="0.3">
      <c r="O3165" s="9" t="s">
        <v>2252</v>
      </c>
      <c r="P3165" s="12">
        <v>44822</v>
      </c>
    </row>
    <row r="3166" spans="15:16" x14ac:dyDescent="0.3">
      <c r="O3166" s="10" t="s">
        <v>2253</v>
      </c>
      <c r="P3166" s="13">
        <v>44822</v>
      </c>
    </row>
    <row r="3167" spans="15:16" x14ac:dyDescent="0.3">
      <c r="O3167" s="9" t="s">
        <v>2254</v>
      </c>
      <c r="P3167" s="12">
        <v>44822</v>
      </c>
    </row>
    <row r="3168" spans="15:16" x14ac:dyDescent="0.3">
      <c r="O3168" s="10" t="s">
        <v>1557</v>
      </c>
      <c r="P3168" s="13">
        <v>44823</v>
      </c>
    </row>
    <row r="3169" spans="15:16" x14ac:dyDescent="0.3">
      <c r="O3169" s="9" t="s">
        <v>241</v>
      </c>
      <c r="P3169" s="12">
        <v>44823</v>
      </c>
    </row>
    <row r="3170" spans="15:16" x14ac:dyDescent="0.3">
      <c r="O3170" s="10" t="s">
        <v>1907</v>
      </c>
      <c r="P3170" s="13">
        <v>44823</v>
      </c>
    </row>
    <row r="3171" spans="15:16" x14ac:dyDescent="0.3">
      <c r="O3171" s="9" t="s">
        <v>237</v>
      </c>
      <c r="P3171" s="12">
        <v>44823</v>
      </c>
    </row>
    <row r="3172" spans="15:16" x14ac:dyDescent="0.3">
      <c r="O3172" s="10" t="s">
        <v>576</v>
      </c>
      <c r="P3172" s="13">
        <v>44823</v>
      </c>
    </row>
    <row r="3173" spans="15:16" x14ac:dyDescent="0.3">
      <c r="O3173" s="9" t="s">
        <v>2115</v>
      </c>
      <c r="P3173" s="12">
        <v>44823</v>
      </c>
    </row>
    <row r="3174" spans="15:16" x14ac:dyDescent="0.3">
      <c r="O3174" s="10" t="s">
        <v>664</v>
      </c>
      <c r="P3174" s="13">
        <v>44824</v>
      </c>
    </row>
    <row r="3175" spans="15:16" x14ac:dyDescent="0.3">
      <c r="O3175" s="9" t="s">
        <v>1576</v>
      </c>
      <c r="P3175" s="12">
        <v>44824</v>
      </c>
    </row>
    <row r="3176" spans="15:16" x14ac:dyDescent="0.3">
      <c r="O3176" s="10" t="s">
        <v>1576</v>
      </c>
      <c r="P3176" s="13">
        <v>44824</v>
      </c>
    </row>
    <row r="3177" spans="15:16" x14ac:dyDescent="0.3">
      <c r="O3177" s="9" t="s">
        <v>1574</v>
      </c>
      <c r="P3177" s="12">
        <v>44824</v>
      </c>
    </row>
    <row r="3178" spans="15:16" x14ac:dyDescent="0.3">
      <c r="O3178" s="10" t="s">
        <v>1574</v>
      </c>
      <c r="P3178" s="13">
        <v>44824</v>
      </c>
    </row>
    <row r="3179" spans="15:16" x14ac:dyDescent="0.3">
      <c r="O3179" s="9" t="s">
        <v>1528</v>
      </c>
      <c r="P3179" s="12">
        <v>44824</v>
      </c>
    </row>
    <row r="3180" spans="15:16" x14ac:dyDescent="0.3">
      <c r="O3180" s="10" t="s">
        <v>2021</v>
      </c>
      <c r="P3180" s="13">
        <v>44824</v>
      </c>
    </row>
    <row r="3181" spans="15:16" x14ac:dyDescent="0.3">
      <c r="O3181" s="9" t="s">
        <v>2064</v>
      </c>
      <c r="P3181" s="12">
        <v>44825</v>
      </c>
    </row>
    <row r="3182" spans="15:16" x14ac:dyDescent="0.3">
      <c r="O3182" s="10" t="s">
        <v>2064</v>
      </c>
      <c r="P3182" s="13">
        <v>44825</v>
      </c>
    </row>
    <row r="3183" spans="15:16" x14ac:dyDescent="0.3">
      <c r="O3183" s="9" t="s">
        <v>2064</v>
      </c>
      <c r="P3183" s="12">
        <v>44825</v>
      </c>
    </row>
    <row r="3184" spans="15:16" x14ac:dyDescent="0.3">
      <c r="O3184" s="10" t="s">
        <v>1064</v>
      </c>
      <c r="P3184" s="13">
        <v>44825</v>
      </c>
    </row>
    <row r="3185" spans="15:16" x14ac:dyDescent="0.3">
      <c r="O3185" s="9" t="s">
        <v>159</v>
      </c>
      <c r="P3185" s="12">
        <v>44825</v>
      </c>
    </row>
    <row r="3186" spans="15:16" x14ac:dyDescent="0.3">
      <c r="O3186" s="10" t="s">
        <v>159</v>
      </c>
      <c r="P3186" s="13">
        <v>44825</v>
      </c>
    </row>
    <row r="3187" spans="15:16" x14ac:dyDescent="0.3">
      <c r="O3187" s="9" t="s">
        <v>1414</v>
      </c>
      <c r="P3187" s="12">
        <v>44825</v>
      </c>
    </row>
    <row r="3188" spans="15:16" x14ac:dyDescent="0.3">
      <c r="O3188" s="10" t="s">
        <v>1414</v>
      </c>
      <c r="P3188" s="13">
        <v>44825</v>
      </c>
    </row>
    <row r="3189" spans="15:16" x14ac:dyDescent="0.3">
      <c r="O3189" s="9" t="s">
        <v>1115</v>
      </c>
      <c r="P3189" s="12">
        <v>44825</v>
      </c>
    </row>
    <row r="3190" spans="15:16" x14ac:dyDescent="0.3">
      <c r="O3190" s="10" t="s">
        <v>456</v>
      </c>
      <c r="P3190" s="13">
        <v>44825</v>
      </c>
    </row>
    <row r="3191" spans="15:16" x14ac:dyDescent="0.3">
      <c r="O3191" s="9" t="s">
        <v>456</v>
      </c>
      <c r="P3191" s="12">
        <v>44825</v>
      </c>
    </row>
    <row r="3192" spans="15:16" x14ac:dyDescent="0.3">
      <c r="O3192" s="10" t="s">
        <v>2111</v>
      </c>
      <c r="P3192" s="13">
        <v>44825</v>
      </c>
    </row>
    <row r="3193" spans="15:16" x14ac:dyDescent="0.3">
      <c r="O3193" s="9" t="s">
        <v>2111</v>
      </c>
      <c r="P3193" s="12">
        <v>44825</v>
      </c>
    </row>
    <row r="3194" spans="15:16" x14ac:dyDescent="0.3">
      <c r="O3194" s="10" t="s">
        <v>2111</v>
      </c>
      <c r="P3194" s="13">
        <v>44825</v>
      </c>
    </row>
    <row r="3195" spans="15:16" x14ac:dyDescent="0.3">
      <c r="O3195" s="9" t="s">
        <v>2111</v>
      </c>
      <c r="P3195" s="12">
        <v>44825</v>
      </c>
    </row>
    <row r="3196" spans="15:16" x14ac:dyDescent="0.3">
      <c r="O3196" s="10" t="s">
        <v>2111</v>
      </c>
      <c r="P3196" s="13">
        <v>44825</v>
      </c>
    </row>
    <row r="3197" spans="15:16" x14ac:dyDescent="0.3">
      <c r="O3197" s="9" t="s">
        <v>2111</v>
      </c>
      <c r="P3197" s="12">
        <v>44825</v>
      </c>
    </row>
    <row r="3198" spans="15:16" x14ac:dyDescent="0.3">
      <c r="O3198" s="10" t="s">
        <v>2111</v>
      </c>
      <c r="P3198" s="13">
        <v>44825</v>
      </c>
    </row>
    <row r="3199" spans="15:16" x14ac:dyDescent="0.3">
      <c r="O3199" s="9" t="s">
        <v>2111</v>
      </c>
      <c r="P3199" s="12">
        <v>44825</v>
      </c>
    </row>
    <row r="3200" spans="15:16" x14ac:dyDescent="0.3">
      <c r="O3200" s="10" t="s">
        <v>2111</v>
      </c>
      <c r="P3200" s="13">
        <v>44825</v>
      </c>
    </row>
    <row r="3201" spans="15:16" x14ac:dyDescent="0.3">
      <c r="O3201" s="9" t="s">
        <v>1267</v>
      </c>
      <c r="P3201" s="12">
        <v>44826</v>
      </c>
    </row>
    <row r="3202" spans="15:16" x14ac:dyDescent="0.3">
      <c r="O3202" s="10" t="s">
        <v>220</v>
      </c>
      <c r="P3202" s="13">
        <v>44826</v>
      </c>
    </row>
    <row r="3203" spans="15:16" x14ac:dyDescent="0.3">
      <c r="O3203" s="9" t="s">
        <v>220</v>
      </c>
      <c r="P3203" s="12">
        <v>44826</v>
      </c>
    </row>
    <row r="3204" spans="15:16" x14ac:dyDescent="0.3">
      <c r="O3204" s="10" t="s">
        <v>2259</v>
      </c>
      <c r="P3204" s="13">
        <v>44826</v>
      </c>
    </row>
    <row r="3205" spans="15:16" x14ac:dyDescent="0.3">
      <c r="O3205" s="9" t="s">
        <v>2259</v>
      </c>
      <c r="P3205" s="12">
        <v>44826</v>
      </c>
    </row>
    <row r="3206" spans="15:16" x14ac:dyDescent="0.3">
      <c r="O3206" s="10" t="s">
        <v>2259</v>
      </c>
      <c r="P3206" s="13">
        <v>44826</v>
      </c>
    </row>
    <row r="3207" spans="15:16" x14ac:dyDescent="0.3">
      <c r="O3207" s="9" t="s">
        <v>2259</v>
      </c>
      <c r="P3207" s="12">
        <v>44826</v>
      </c>
    </row>
    <row r="3208" spans="15:16" x14ac:dyDescent="0.3">
      <c r="O3208" s="10" t="s">
        <v>2259</v>
      </c>
      <c r="P3208" s="13">
        <v>44826</v>
      </c>
    </row>
    <row r="3209" spans="15:16" x14ac:dyDescent="0.3">
      <c r="O3209" s="9" t="s">
        <v>809</v>
      </c>
      <c r="P3209" s="12">
        <v>44826</v>
      </c>
    </row>
    <row r="3210" spans="15:16" x14ac:dyDescent="0.3">
      <c r="O3210" s="10" t="s">
        <v>809</v>
      </c>
      <c r="P3210" s="13">
        <v>44826</v>
      </c>
    </row>
    <row r="3211" spans="15:16" x14ac:dyDescent="0.3">
      <c r="O3211" s="9" t="s">
        <v>119</v>
      </c>
      <c r="P3211" s="12">
        <v>44826</v>
      </c>
    </row>
    <row r="3212" spans="15:16" x14ac:dyDescent="0.3">
      <c r="O3212" s="10" t="s">
        <v>1289</v>
      </c>
      <c r="P3212" s="13">
        <v>44828</v>
      </c>
    </row>
    <row r="3213" spans="15:16" x14ac:dyDescent="0.3">
      <c r="O3213" s="9" t="s">
        <v>1251</v>
      </c>
      <c r="P3213" s="12">
        <v>44828</v>
      </c>
    </row>
    <row r="3214" spans="15:16" x14ac:dyDescent="0.3">
      <c r="O3214" s="10" t="s">
        <v>1143</v>
      </c>
      <c r="P3214" s="13">
        <v>44828</v>
      </c>
    </row>
    <row r="3215" spans="15:16" x14ac:dyDescent="0.3">
      <c r="O3215" s="9" t="s">
        <v>1143</v>
      </c>
      <c r="P3215" s="12">
        <v>44828</v>
      </c>
    </row>
    <row r="3216" spans="15:16" x14ac:dyDescent="0.3">
      <c r="O3216" s="10" t="s">
        <v>1672</v>
      </c>
      <c r="P3216" s="13">
        <v>44828</v>
      </c>
    </row>
    <row r="3217" spans="15:16" x14ac:dyDescent="0.3">
      <c r="O3217" s="9" t="s">
        <v>945</v>
      </c>
      <c r="P3217" s="12">
        <v>44828</v>
      </c>
    </row>
    <row r="3218" spans="15:16" x14ac:dyDescent="0.3">
      <c r="O3218" s="10" t="s">
        <v>945</v>
      </c>
      <c r="P3218" s="13">
        <v>44828</v>
      </c>
    </row>
    <row r="3219" spans="15:16" x14ac:dyDescent="0.3">
      <c r="O3219" s="9" t="s">
        <v>2199</v>
      </c>
      <c r="P3219" s="12">
        <v>44828</v>
      </c>
    </row>
    <row r="3220" spans="15:16" x14ac:dyDescent="0.3">
      <c r="O3220" s="10" t="s">
        <v>2199</v>
      </c>
      <c r="P3220" s="13">
        <v>44828</v>
      </c>
    </row>
    <row r="3221" spans="15:16" x14ac:dyDescent="0.3">
      <c r="O3221" s="9" t="s">
        <v>2262</v>
      </c>
      <c r="P3221" s="12">
        <v>44828</v>
      </c>
    </row>
    <row r="3222" spans="15:16" x14ac:dyDescent="0.3">
      <c r="O3222" s="10" t="s">
        <v>405</v>
      </c>
      <c r="P3222" s="13">
        <v>44828</v>
      </c>
    </row>
    <row r="3223" spans="15:16" x14ac:dyDescent="0.3">
      <c r="O3223" s="9" t="s">
        <v>405</v>
      </c>
      <c r="P3223" s="12">
        <v>44828</v>
      </c>
    </row>
    <row r="3224" spans="15:16" x14ac:dyDescent="0.3">
      <c r="O3224" s="10" t="s">
        <v>405</v>
      </c>
      <c r="P3224" s="13">
        <v>44828</v>
      </c>
    </row>
    <row r="3225" spans="15:16" x14ac:dyDescent="0.3">
      <c r="O3225" s="9" t="s">
        <v>1084</v>
      </c>
      <c r="P3225" s="12">
        <v>44828</v>
      </c>
    </row>
    <row r="3226" spans="15:16" x14ac:dyDescent="0.3">
      <c r="O3226" s="10" t="s">
        <v>1084</v>
      </c>
      <c r="P3226" s="13">
        <v>44828</v>
      </c>
    </row>
    <row r="3227" spans="15:16" x14ac:dyDescent="0.3">
      <c r="O3227" s="9" t="s">
        <v>1084</v>
      </c>
      <c r="P3227" s="12">
        <v>44828</v>
      </c>
    </row>
    <row r="3228" spans="15:16" x14ac:dyDescent="0.3">
      <c r="O3228" s="10" t="s">
        <v>1084</v>
      </c>
      <c r="P3228" s="13">
        <v>44828</v>
      </c>
    </row>
    <row r="3229" spans="15:16" x14ac:dyDescent="0.3">
      <c r="O3229" s="9" t="s">
        <v>1084</v>
      </c>
      <c r="P3229" s="12">
        <v>44828</v>
      </c>
    </row>
    <row r="3230" spans="15:16" x14ac:dyDescent="0.3">
      <c r="O3230" s="10" t="s">
        <v>1623</v>
      </c>
      <c r="P3230" s="13">
        <v>44828</v>
      </c>
    </row>
    <row r="3231" spans="15:16" x14ac:dyDescent="0.3">
      <c r="O3231" s="9" t="s">
        <v>622</v>
      </c>
      <c r="P3231" s="12">
        <v>44829</v>
      </c>
    </row>
    <row r="3232" spans="15:16" x14ac:dyDescent="0.3">
      <c r="O3232" s="10" t="s">
        <v>14</v>
      </c>
      <c r="P3232" s="13">
        <v>44829</v>
      </c>
    </row>
    <row r="3233" spans="15:16" x14ac:dyDescent="0.3">
      <c r="O3233" s="9" t="s">
        <v>14</v>
      </c>
      <c r="P3233" s="12">
        <v>44829</v>
      </c>
    </row>
    <row r="3234" spans="15:16" x14ac:dyDescent="0.3">
      <c r="O3234" s="10" t="s">
        <v>14</v>
      </c>
      <c r="P3234" s="13">
        <v>44829</v>
      </c>
    </row>
    <row r="3235" spans="15:16" x14ac:dyDescent="0.3">
      <c r="O3235" s="9" t="s">
        <v>1528</v>
      </c>
      <c r="P3235" s="12">
        <v>44829</v>
      </c>
    </row>
    <row r="3236" spans="15:16" x14ac:dyDescent="0.3">
      <c r="O3236" s="10" t="s">
        <v>1341</v>
      </c>
      <c r="P3236" s="13">
        <v>44829</v>
      </c>
    </row>
    <row r="3237" spans="15:16" x14ac:dyDescent="0.3">
      <c r="O3237" s="9" t="s">
        <v>2265</v>
      </c>
      <c r="P3237" s="12">
        <v>44829</v>
      </c>
    </row>
    <row r="3238" spans="15:16" x14ac:dyDescent="0.3">
      <c r="O3238" s="10" t="s">
        <v>83</v>
      </c>
      <c r="P3238" s="13">
        <v>44829</v>
      </c>
    </row>
    <row r="3239" spans="15:16" x14ac:dyDescent="0.3">
      <c r="O3239" s="9" t="s">
        <v>83</v>
      </c>
      <c r="P3239" s="12">
        <v>44829</v>
      </c>
    </row>
    <row r="3240" spans="15:16" x14ac:dyDescent="0.3">
      <c r="O3240" s="10" t="s">
        <v>83</v>
      </c>
      <c r="P3240" s="13">
        <v>44829</v>
      </c>
    </row>
    <row r="3241" spans="15:16" x14ac:dyDescent="0.3">
      <c r="O3241" s="9" t="s">
        <v>1941</v>
      </c>
      <c r="P3241" s="12">
        <v>44829</v>
      </c>
    </row>
    <row r="3242" spans="15:16" x14ac:dyDescent="0.3">
      <c r="O3242" s="10" t="s">
        <v>1771</v>
      </c>
      <c r="P3242" s="13">
        <v>44829</v>
      </c>
    </row>
    <row r="3243" spans="15:16" x14ac:dyDescent="0.3">
      <c r="O3243" s="9" t="s">
        <v>1771</v>
      </c>
      <c r="P3243" s="12">
        <v>44829</v>
      </c>
    </row>
    <row r="3244" spans="15:16" x14ac:dyDescent="0.3">
      <c r="O3244" s="10" t="s">
        <v>1771</v>
      </c>
      <c r="P3244" s="13">
        <v>44829</v>
      </c>
    </row>
    <row r="3245" spans="15:16" x14ac:dyDescent="0.3">
      <c r="O3245" s="9" t="s">
        <v>197</v>
      </c>
      <c r="P3245" s="12">
        <v>44829</v>
      </c>
    </row>
    <row r="3246" spans="15:16" x14ac:dyDescent="0.3">
      <c r="O3246" s="10" t="s">
        <v>197</v>
      </c>
      <c r="P3246" s="13">
        <v>44829</v>
      </c>
    </row>
    <row r="3247" spans="15:16" x14ac:dyDescent="0.3">
      <c r="O3247" s="9" t="s">
        <v>197</v>
      </c>
      <c r="P3247" s="12">
        <v>44829</v>
      </c>
    </row>
    <row r="3248" spans="15:16" x14ac:dyDescent="0.3">
      <c r="O3248" s="10" t="s">
        <v>197</v>
      </c>
      <c r="P3248" s="13">
        <v>44829</v>
      </c>
    </row>
    <row r="3249" spans="15:16" x14ac:dyDescent="0.3">
      <c r="O3249" s="9" t="s">
        <v>791</v>
      </c>
      <c r="P3249" s="12">
        <v>44829</v>
      </c>
    </row>
    <row r="3250" spans="15:16" x14ac:dyDescent="0.3">
      <c r="O3250" s="10" t="s">
        <v>791</v>
      </c>
      <c r="P3250" s="13">
        <v>44829</v>
      </c>
    </row>
    <row r="3251" spans="15:16" x14ac:dyDescent="0.3">
      <c r="O3251" s="9" t="s">
        <v>778</v>
      </c>
      <c r="P3251" s="12">
        <v>44829</v>
      </c>
    </row>
    <row r="3252" spans="15:16" x14ac:dyDescent="0.3">
      <c r="O3252" s="10" t="s">
        <v>768</v>
      </c>
      <c r="P3252" s="13">
        <v>44830</v>
      </c>
    </row>
    <row r="3253" spans="15:16" x14ac:dyDescent="0.3">
      <c r="O3253" s="9" t="s">
        <v>768</v>
      </c>
      <c r="P3253" s="12">
        <v>44830</v>
      </c>
    </row>
    <row r="3254" spans="15:16" x14ac:dyDescent="0.3">
      <c r="O3254" s="10" t="s">
        <v>1477</v>
      </c>
      <c r="P3254" s="13">
        <v>44830</v>
      </c>
    </row>
    <row r="3255" spans="15:16" x14ac:dyDescent="0.3">
      <c r="O3255" s="9" t="s">
        <v>1477</v>
      </c>
      <c r="P3255" s="12">
        <v>44830</v>
      </c>
    </row>
    <row r="3256" spans="15:16" x14ac:dyDescent="0.3">
      <c r="O3256" s="10" t="s">
        <v>1477</v>
      </c>
      <c r="P3256" s="13">
        <v>44830</v>
      </c>
    </row>
    <row r="3257" spans="15:16" x14ac:dyDescent="0.3">
      <c r="O3257" s="9" t="s">
        <v>1907</v>
      </c>
      <c r="P3257" s="12">
        <v>44830</v>
      </c>
    </row>
    <row r="3258" spans="15:16" x14ac:dyDescent="0.3">
      <c r="O3258" s="10" t="s">
        <v>1907</v>
      </c>
      <c r="P3258" s="13">
        <v>44830</v>
      </c>
    </row>
    <row r="3259" spans="15:16" x14ac:dyDescent="0.3">
      <c r="O3259" s="9" t="s">
        <v>1907</v>
      </c>
      <c r="P3259" s="12">
        <v>44830</v>
      </c>
    </row>
    <row r="3260" spans="15:16" x14ac:dyDescent="0.3">
      <c r="O3260" s="10" t="s">
        <v>1907</v>
      </c>
      <c r="P3260" s="13">
        <v>44830</v>
      </c>
    </row>
    <row r="3261" spans="15:16" x14ac:dyDescent="0.3">
      <c r="O3261" s="9" t="s">
        <v>1907</v>
      </c>
      <c r="P3261" s="12">
        <v>44830</v>
      </c>
    </row>
    <row r="3262" spans="15:16" x14ac:dyDescent="0.3">
      <c r="O3262" s="10" t="s">
        <v>1907</v>
      </c>
      <c r="P3262" s="13">
        <v>44830</v>
      </c>
    </row>
    <row r="3263" spans="15:16" x14ac:dyDescent="0.3">
      <c r="O3263" s="9" t="s">
        <v>1907</v>
      </c>
      <c r="P3263" s="12">
        <v>44830</v>
      </c>
    </row>
    <row r="3264" spans="15:16" x14ac:dyDescent="0.3">
      <c r="O3264" s="10" t="s">
        <v>1828</v>
      </c>
      <c r="P3264" s="13">
        <v>44830</v>
      </c>
    </row>
    <row r="3265" spans="15:16" x14ac:dyDescent="0.3">
      <c r="O3265" s="9" t="s">
        <v>1828</v>
      </c>
      <c r="P3265" s="12">
        <v>44830</v>
      </c>
    </row>
    <row r="3266" spans="15:16" x14ac:dyDescent="0.3">
      <c r="O3266" s="10" t="s">
        <v>2270</v>
      </c>
      <c r="P3266" s="13">
        <v>44830</v>
      </c>
    </row>
    <row r="3267" spans="15:16" x14ac:dyDescent="0.3">
      <c r="O3267" s="9" t="s">
        <v>2270</v>
      </c>
      <c r="P3267" s="12">
        <v>44830</v>
      </c>
    </row>
    <row r="3268" spans="15:16" x14ac:dyDescent="0.3">
      <c r="O3268" s="10" t="s">
        <v>1334</v>
      </c>
      <c r="P3268" s="13">
        <v>44830</v>
      </c>
    </row>
    <row r="3269" spans="15:16" x14ac:dyDescent="0.3">
      <c r="O3269" s="9" t="s">
        <v>1104</v>
      </c>
      <c r="P3269" s="12">
        <v>44830</v>
      </c>
    </row>
    <row r="3270" spans="15:16" x14ac:dyDescent="0.3">
      <c r="O3270" s="10" t="s">
        <v>1104</v>
      </c>
      <c r="P3270" s="13">
        <v>44830</v>
      </c>
    </row>
    <row r="3271" spans="15:16" x14ac:dyDescent="0.3">
      <c r="O3271" s="9" t="s">
        <v>1104</v>
      </c>
      <c r="P3271" s="12">
        <v>44830</v>
      </c>
    </row>
    <row r="3272" spans="15:16" x14ac:dyDescent="0.3">
      <c r="O3272" s="10" t="s">
        <v>2230</v>
      </c>
      <c r="P3272" s="13">
        <v>44831</v>
      </c>
    </row>
    <row r="3273" spans="15:16" x14ac:dyDescent="0.3">
      <c r="O3273" s="9" t="s">
        <v>2230</v>
      </c>
      <c r="P3273" s="12">
        <v>44831</v>
      </c>
    </row>
    <row r="3274" spans="15:16" x14ac:dyDescent="0.3">
      <c r="O3274" s="10" t="s">
        <v>1629</v>
      </c>
      <c r="P3274" s="13">
        <v>44831</v>
      </c>
    </row>
    <row r="3275" spans="15:16" x14ac:dyDescent="0.3">
      <c r="O3275" s="9" t="s">
        <v>1629</v>
      </c>
      <c r="P3275" s="12">
        <v>44831</v>
      </c>
    </row>
    <row r="3276" spans="15:16" x14ac:dyDescent="0.3">
      <c r="O3276" s="10" t="s">
        <v>1629</v>
      </c>
      <c r="P3276" s="13">
        <v>44831</v>
      </c>
    </row>
    <row r="3277" spans="15:16" x14ac:dyDescent="0.3">
      <c r="O3277" s="9" t="s">
        <v>2271</v>
      </c>
      <c r="P3277" s="12">
        <v>44831</v>
      </c>
    </row>
    <row r="3278" spans="15:16" x14ac:dyDescent="0.3">
      <c r="O3278" s="10" t="s">
        <v>2271</v>
      </c>
      <c r="P3278" s="13">
        <v>44831</v>
      </c>
    </row>
    <row r="3279" spans="15:16" x14ac:dyDescent="0.3">
      <c r="O3279" s="9" t="s">
        <v>938</v>
      </c>
      <c r="P3279" s="12">
        <v>44831</v>
      </c>
    </row>
    <row r="3280" spans="15:16" x14ac:dyDescent="0.3">
      <c r="O3280" s="10" t="s">
        <v>938</v>
      </c>
      <c r="P3280" s="13">
        <v>44831</v>
      </c>
    </row>
    <row r="3281" spans="15:16" x14ac:dyDescent="0.3">
      <c r="O3281" s="9" t="s">
        <v>1680</v>
      </c>
      <c r="P3281" s="12">
        <v>44831</v>
      </c>
    </row>
    <row r="3282" spans="15:16" x14ac:dyDescent="0.3">
      <c r="O3282" s="10" t="s">
        <v>1343</v>
      </c>
      <c r="P3282" s="13">
        <v>44832</v>
      </c>
    </row>
    <row r="3283" spans="15:16" x14ac:dyDescent="0.3">
      <c r="O3283" s="9" t="s">
        <v>1343</v>
      </c>
      <c r="P3283" s="12">
        <v>44832</v>
      </c>
    </row>
    <row r="3284" spans="15:16" x14ac:dyDescent="0.3">
      <c r="O3284" s="10" t="s">
        <v>1459</v>
      </c>
      <c r="P3284" s="13">
        <v>44832</v>
      </c>
    </row>
    <row r="3285" spans="15:16" x14ac:dyDescent="0.3">
      <c r="O3285" s="9" t="s">
        <v>1459</v>
      </c>
      <c r="P3285" s="12">
        <v>44832</v>
      </c>
    </row>
    <row r="3286" spans="15:16" x14ac:dyDescent="0.3">
      <c r="O3286" s="10" t="s">
        <v>1459</v>
      </c>
      <c r="P3286" s="13">
        <v>44832</v>
      </c>
    </row>
    <row r="3287" spans="15:16" x14ac:dyDescent="0.3">
      <c r="O3287" s="9" t="s">
        <v>1937</v>
      </c>
      <c r="P3287" s="12">
        <v>44832</v>
      </c>
    </row>
    <row r="3288" spans="15:16" x14ac:dyDescent="0.3">
      <c r="O3288" s="10" t="s">
        <v>1937</v>
      </c>
      <c r="P3288" s="13">
        <v>44832</v>
      </c>
    </row>
    <row r="3289" spans="15:16" x14ac:dyDescent="0.3">
      <c r="O3289" s="9" t="s">
        <v>468</v>
      </c>
      <c r="P3289" s="12">
        <v>44832</v>
      </c>
    </row>
    <row r="3290" spans="15:16" x14ac:dyDescent="0.3">
      <c r="O3290" s="10" t="s">
        <v>468</v>
      </c>
      <c r="P3290" s="13">
        <v>44832</v>
      </c>
    </row>
    <row r="3291" spans="15:16" x14ac:dyDescent="0.3">
      <c r="O3291" s="9" t="s">
        <v>468</v>
      </c>
      <c r="P3291" s="12">
        <v>44832</v>
      </c>
    </row>
    <row r="3292" spans="15:16" x14ac:dyDescent="0.3">
      <c r="O3292" s="10" t="s">
        <v>468</v>
      </c>
      <c r="P3292" s="13">
        <v>44832</v>
      </c>
    </row>
    <row r="3293" spans="15:16" x14ac:dyDescent="0.3">
      <c r="O3293" s="9" t="s">
        <v>2199</v>
      </c>
      <c r="P3293" s="12">
        <v>44835</v>
      </c>
    </row>
    <row r="3294" spans="15:16" x14ac:dyDescent="0.3">
      <c r="O3294" s="10" t="s">
        <v>1620</v>
      </c>
      <c r="P3294" s="13">
        <v>44835</v>
      </c>
    </row>
    <row r="3295" spans="15:16" x14ac:dyDescent="0.3">
      <c r="O3295" s="9" t="s">
        <v>1620</v>
      </c>
      <c r="P3295" s="12">
        <v>44835</v>
      </c>
    </row>
    <row r="3296" spans="15:16" x14ac:dyDescent="0.3">
      <c r="O3296" s="10" t="s">
        <v>2276</v>
      </c>
      <c r="P3296" s="13">
        <v>44835</v>
      </c>
    </row>
    <row r="3297" spans="15:16" x14ac:dyDescent="0.3">
      <c r="O3297" s="9" t="s">
        <v>2276</v>
      </c>
      <c r="P3297" s="12">
        <v>44835</v>
      </c>
    </row>
    <row r="3298" spans="15:16" x14ac:dyDescent="0.3">
      <c r="O3298" s="10" t="s">
        <v>2276</v>
      </c>
      <c r="P3298" s="13">
        <v>44835</v>
      </c>
    </row>
    <row r="3299" spans="15:16" x14ac:dyDescent="0.3">
      <c r="O3299" s="9" t="s">
        <v>922</v>
      </c>
      <c r="P3299" s="12">
        <v>44836</v>
      </c>
    </row>
    <row r="3300" spans="15:16" x14ac:dyDescent="0.3">
      <c r="O3300" s="10" t="s">
        <v>1161</v>
      </c>
      <c r="P3300" s="13">
        <v>44836</v>
      </c>
    </row>
    <row r="3301" spans="15:16" x14ac:dyDescent="0.3">
      <c r="O3301" s="9" t="s">
        <v>1161</v>
      </c>
      <c r="P3301" s="12">
        <v>44836</v>
      </c>
    </row>
    <row r="3302" spans="15:16" x14ac:dyDescent="0.3">
      <c r="O3302" s="10" t="s">
        <v>1161</v>
      </c>
      <c r="P3302" s="13">
        <v>44836</v>
      </c>
    </row>
    <row r="3303" spans="15:16" x14ac:dyDescent="0.3">
      <c r="O3303" s="9" t="s">
        <v>1383</v>
      </c>
      <c r="P3303" s="12">
        <v>44836</v>
      </c>
    </row>
    <row r="3304" spans="15:16" x14ac:dyDescent="0.3">
      <c r="O3304" s="10" t="s">
        <v>268</v>
      </c>
      <c r="P3304" s="13">
        <v>44836</v>
      </c>
    </row>
    <row r="3305" spans="15:16" x14ac:dyDescent="0.3">
      <c r="O3305" s="9" t="s">
        <v>2277</v>
      </c>
      <c r="P3305" s="12">
        <v>44836</v>
      </c>
    </row>
    <row r="3306" spans="15:16" x14ac:dyDescent="0.3">
      <c r="O3306" s="10" t="s">
        <v>2277</v>
      </c>
      <c r="P3306" s="13">
        <v>44836</v>
      </c>
    </row>
    <row r="3307" spans="15:16" x14ac:dyDescent="0.3">
      <c r="O3307" s="9" t="s">
        <v>2277</v>
      </c>
      <c r="P3307" s="12">
        <v>44836</v>
      </c>
    </row>
    <row r="3308" spans="15:16" x14ac:dyDescent="0.3">
      <c r="O3308" s="10" t="s">
        <v>2033</v>
      </c>
      <c r="P3308" s="13">
        <v>44836</v>
      </c>
    </row>
    <row r="3309" spans="15:16" x14ac:dyDescent="0.3">
      <c r="O3309" s="9" t="s">
        <v>1023</v>
      </c>
      <c r="P3309" s="12">
        <v>44836</v>
      </c>
    </row>
    <row r="3310" spans="15:16" x14ac:dyDescent="0.3">
      <c r="O3310" s="10" t="s">
        <v>1023</v>
      </c>
      <c r="P3310" s="13">
        <v>44836</v>
      </c>
    </row>
    <row r="3311" spans="15:16" x14ac:dyDescent="0.3">
      <c r="O3311" s="9" t="s">
        <v>712</v>
      </c>
      <c r="P3311" s="12">
        <v>44836</v>
      </c>
    </row>
    <row r="3312" spans="15:16" x14ac:dyDescent="0.3">
      <c r="O3312" s="10" t="s">
        <v>280</v>
      </c>
      <c r="P3312" s="13">
        <v>44836</v>
      </c>
    </row>
    <row r="3313" spans="15:16" x14ac:dyDescent="0.3">
      <c r="O3313" s="9" t="s">
        <v>280</v>
      </c>
      <c r="P3313" s="12">
        <v>44836</v>
      </c>
    </row>
    <row r="3314" spans="15:16" x14ac:dyDescent="0.3">
      <c r="O3314" s="10" t="s">
        <v>778</v>
      </c>
      <c r="P3314" s="13">
        <v>44837</v>
      </c>
    </row>
    <row r="3315" spans="15:16" x14ac:dyDescent="0.3">
      <c r="O3315" s="9" t="s">
        <v>778</v>
      </c>
      <c r="P3315" s="12">
        <v>44837</v>
      </c>
    </row>
    <row r="3316" spans="15:16" x14ac:dyDescent="0.3">
      <c r="O3316" s="10" t="s">
        <v>778</v>
      </c>
      <c r="P3316" s="13">
        <v>44837</v>
      </c>
    </row>
    <row r="3317" spans="15:16" x14ac:dyDescent="0.3">
      <c r="O3317" s="9" t="s">
        <v>778</v>
      </c>
      <c r="P3317" s="12">
        <v>44837</v>
      </c>
    </row>
    <row r="3318" spans="15:16" x14ac:dyDescent="0.3">
      <c r="O3318" s="10" t="s">
        <v>450</v>
      </c>
      <c r="P3318" s="13">
        <v>44837</v>
      </c>
    </row>
    <row r="3319" spans="15:16" x14ac:dyDescent="0.3">
      <c r="O3319" s="9" t="s">
        <v>675</v>
      </c>
      <c r="P3319" s="12">
        <v>44837</v>
      </c>
    </row>
    <row r="3320" spans="15:16" x14ac:dyDescent="0.3">
      <c r="O3320" s="10" t="s">
        <v>1766</v>
      </c>
      <c r="P3320" s="13">
        <v>44838</v>
      </c>
    </row>
    <row r="3321" spans="15:16" x14ac:dyDescent="0.3">
      <c r="O3321" s="9" t="s">
        <v>419</v>
      </c>
      <c r="P3321" s="12">
        <v>44838</v>
      </c>
    </row>
    <row r="3322" spans="15:16" x14ac:dyDescent="0.3">
      <c r="O3322" s="10" t="s">
        <v>1547</v>
      </c>
      <c r="P3322" s="13">
        <v>44838</v>
      </c>
    </row>
    <row r="3323" spans="15:16" x14ac:dyDescent="0.3">
      <c r="O3323" s="9" t="s">
        <v>1547</v>
      </c>
      <c r="P3323" s="12">
        <v>44838</v>
      </c>
    </row>
    <row r="3324" spans="15:16" x14ac:dyDescent="0.3">
      <c r="O3324" s="10" t="s">
        <v>2280</v>
      </c>
      <c r="P3324" s="13">
        <v>44839</v>
      </c>
    </row>
    <row r="3325" spans="15:16" x14ac:dyDescent="0.3">
      <c r="O3325" s="9" t="s">
        <v>2280</v>
      </c>
      <c r="P3325" s="12">
        <v>44839</v>
      </c>
    </row>
    <row r="3326" spans="15:16" x14ac:dyDescent="0.3">
      <c r="O3326" s="10" t="s">
        <v>1502</v>
      </c>
      <c r="P3326" s="13">
        <v>44839</v>
      </c>
    </row>
    <row r="3327" spans="15:16" x14ac:dyDescent="0.3">
      <c r="O3327" s="9" t="s">
        <v>1084</v>
      </c>
      <c r="P3327" s="12">
        <v>44839</v>
      </c>
    </row>
    <row r="3328" spans="15:16" x14ac:dyDescent="0.3">
      <c r="O3328" s="10" t="s">
        <v>1487</v>
      </c>
      <c r="P3328" s="13">
        <v>44839</v>
      </c>
    </row>
    <row r="3329" spans="15:16" x14ac:dyDescent="0.3">
      <c r="O3329" s="9" t="s">
        <v>1487</v>
      </c>
      <c r="P3329" s="12">
        <v>44839</v>
      </c>
    </row>
    <row r="3330" spans="15:16" x14ac:dyDescent="0.3">
      <c r="O3330" s="10" t="s">
        <v>1042</v>
      </c>
      <c r="P3330" s="13">
        <v>44839</v>
      </c>
    </row>
    <row r="3331" spans="15:16" x14ac:dyDescent="0.3">
      <c r="O3331" s="9" t="s">
        <v>1084</v>
      </c>
      <c r="P3331" s="12">
        <v>44842</v>
      </c>
    </row>
    <row r="3332" spans="15:16" x14ac:dyDescent="0.3">
      <c r="O3332" s="10" t="s">
        <v>1719</v>
      </c>
      <c r="P3332" s="13">
        <v>44842</v>
      </c>
    </row>
    <row r="3333" spans="15:16" x14ac:dyDescent="0.3">
      <c r="O3333" s="9" t="s">
        <v>2282</v>
      </c>
      <c r="P3333" s="12">
        <v>44842</v>
      </c>
    </row>
    <row r="3334" spans="15:16" x14ac:dyDescent="0.3">
      <c r="O3334" s="10" t="s">
        <v>1933</v>
      </c>
      <c r="P3334" s="13">
        <v>44843</v>
      </c>
    </row>
    <row r="3335" spans="15:16" x14ac:dyDescent="0.3">
      <c r="O3335" s="9" t="s">
        <v>1762</v>
      </c>
      <c r="P3335" s="12">
        <v>44843</v>
      </c>
    </row>
    <row r="3336" spans="15:16" x14ac:dyDescent="0.3">
      <c r="O3336" s="10" t="s">
        <v>1762</v>
      </c>
      <c r="P3336" s="13">
        <v>44843</v>
      </c>
    </row>
    <row r="3337" spans="15:16" x14ac:dyDescent="0.3">
      <c r="O3337" s="9" t="s">
        <v>923</v>
      </c>
      <c r="P3337" s="12">
        <v>44843</v>
      </c>
    </row>
    <row r="3338" spans="15:16" x14ac:dyDescent="0.3">
      <c r="O3338" s="10" t="s">
        <v>923</v>
      </c>
      <c r="P3338" s="13">
        <v>44843</v>
      </c>
    </row>
    <row r="3339" spans="15:16" x14ac:dyDescent="0.3">
      <c r="O3339" s="9" t="s">
        <v>923</v>
      </c>
      <c r="P3339" s="12">
        <v>44843</v>
      </c>
    </row>
    <row r="3340" spans="15:16" x14ac:dyDescent="0.3">
      <c r="O3340" s="10" t="s">
        <v>923</v>
      </c>
      <c r="P3340" s="13">
        <v>44843</v>
      </c>
    </row>
    <row r="3341" spans="15:16" x14ac:dyDescent="0.3">
      <c r="O3341" s="9" t="s">
        <v>822</v>
      </c>
      <c r="P3341" s="12">
        <v>44843</v>
      </c>
    </row>
    <row r="3342" spans="15:16" x14ac:dyDescent="0.3">
      <c r="O3342" s="10" t="s">
        <v>822</v>
      </c>
      <c r="P3342" s="13">
        <v>44843</v>
      </c>
    </row>
    <row r="3343" spans="15:16" x14ac:dyDescent="0.3">
      <c r="O3343" s="9" t="s">
        <v>822</v>
      </c>
      <c r="P3343" s="12">
        <v>44843</v>
      </c>
    </row>
    <row r="3344" spans="15:16" x14ac:dyDescent="0.3">
      <c r="O3344" s="10" t="s">
        <v>2156</v>
      </c>
      <c r="P3344" s="13">
        <v>44843</v>
      </c>
    </row>
    <row r="3345" spans="15:16" x14ac:dyDescent="0.3">
      <c r="O3345" s="9" t="s">
        <v>2156</v>
      </c>
      <c r="P3345" s="12">
        <v>44843</v>
      </c>
    </row>
    <row r="3346" spans="15:16" x14ac:dyDescent="0.3">
      <c r="O3346" s="10" t="s">
        <v>1766</v>
      </c>
      <c r="P3346" s="13">
        <v>44844</v>
      </c>
    </row>
    <row r="3347" spans="15:16" x14ac:dyDescent="0.3">
      <c r="O3347" s="9" t="s">
        <v>1994</v>
      </c>
      <c r="P3347" s="12">
        <v>44844</v>
      </c>
    </row>
    <row r="3348" spans="15:16" x14ac:dyDescent="0.3">
      <c r="O3348" s="10" t="s">
        <v>1733</v>
      </c>
      <c r="P3348" s="13">
        <v>44844</v>
      </c>
    </row>
    <row r="3349" spans="15:16" x14ac:dyDescent="0.3">
      <c r="O3349" s="9" t="s">
        <v>1736</v>
      </c>
      <c r="P3349" s="12">
        <v>44844</v>
      </c>
    </row>
    <row r="3350" spans="15:16" x14ac:dyDescent="0.3">
      <c r="O3350" s="10" t="s">
        <v>1736</v>
      </c>
      <c r="P3350" s="13">
        <v>44844</v>
      </c>
    </row>
    <row r="3351" spans="15:16" x14ac:dyDescent="0.3">
      <c r="O3351" s="9" t="s">
        <v>2284</v>
      </c>
      <c r="P3351" s="12">
        <v>44845</v>
      </c>
    </row>
    <row r="3352" spans="15:16" x14ac:dyDescent="0.3">
      <c r="O3352" s="10" t="s">
        <v>2284</v>
      </c>
      <c r="P3352" s="13">
        <v>44845</v>
      </c>
    </row>
    <row r="3353" spans="15:16" x14ac:dyDescent="0.3">
      <c r="O3353" s="9" t="s">
        <v>1548</v>
      </c>
      <c r="P3353" s="12">
        <v>44845</v>
      </c>
    </row>
    <row r="3354" spans="15:16" x14ac:dyDescent="0.3">
      <c r="O3354" s="10" t="s">
        <v>413</v>
      </c>
      <c r="P3354" s="13">
        <v>44846</v>
      </c>
    </row>
    <row r="3355" spans="15:16" x14ac:dyDescent="0.3">
      <c r="O3355" s="9" t="s">
        <v>413</v>
      </c>
      <c r="P3355" s="12">
        <v>44846</v>
      </c>
    </row>
    <row r="3356" spans="15:16" x14ac:dyDescent="0.3">
      <c r="O3356" s="10" t="s">
        <v>413</v>
      </c>
      <c r="P3356" s="13">
        <v>44846</v>
      </c>
    </row>
    <row r="3357" spans="15:16" x14ac:dyDescent="0.3">
      <c r="O3357" s="9" t="s">
        <v>413</v>
      </c>
      <c r="P3357" s="12">
        <v>44846</v>
      </c>
    </row>
    <row r="3358" spans="15:16" x14ac:dyDescent="0.3">
      <c r="O3358" s="10" t="s">
        <v>413</v>
      </c>
      <c r="P3358" s="13">
        <v>44846</v>
      </c>
    </row>
    <row r="3359" spans="15:16" x14ac:dyDescent="0.3">
      <c r="O3359" s="9" t="s">
        <v>2166</v>
      </c>
      <c r="P3359" s="12">
        <v>44846</v>
      </c>
    </row>
    <row r="3360" spans="15:16" x14ac:dyDescent="0.3">
      <c r="O3360" s="10" t="s">
        <v>1267</v>
      </c>
      <c r="P3360" s="13">
        <v>44846</v>
      </c>
    </row>
    <row r="3361" spans="15:16" x14ac:dyDescent="0.3">
      <c r="O3361" s="9" t="s">
        <v>1267</v>
      </c>
      <c r="P3361" s="12">
        <v>44846</v>
      </c>
    </row>
    <row r="3362" spans="15:16" x14ac:dyDescent="0.3">
      <c r="O3362" s="10" t="s">
        <v>1267</v>
      </c>
      <c r="P3362" s="13">
        <v>44846</v>
      </c>
    </row>
    <row r="3363" spans="15:16" x14ac:dyDescent="0.3">
      <c r="O3363" s="9" t="s">
        <v>283</v>
      </c>
      <c r="P3363" s="12">
        <v>44846</v>
      </c>
    </row>
    <row r="3364" spans="15:16" x14ac:dyDescent="0.3">
      <c r="O3364" s="10" t="s">
        <v>283</v>
      </c>
      <c r="P3364" s="13">
        <v>44846</v>
      </c>
    </row>
    <row r="3365" spans="15:16" x14ac:dyDescent="0.3">
      <c r="O3365" s="9" t="s">
        <v>643</v>
      </c>
      <c r="P3365" s="12">
        <v>44847</v>
      </c>
    </row>
    <row r="3366" spans="15:16" x14ac:dyDescent="0.3">
      <c r="O3366" s="10" t="s">
        <v>643</v>
      </c>
      <c r="P3366" s="13">
        <v>44847</v>
      </c>
    </row>
    <row r="3367" spans="15:16" x14ac:dyDescent="0.3">
      <c r="O3367" s="9" t="s">
        <v>674</v>
      </c>
      <c r="P3367" s="12">
        <v>44849</v>
      </c>
    </row>
    <row r="3368" spans="15:16" x14ac:dyDescent="0.3">
      <c r="O3368" s="10" t="s">
        <v>857</v>
      </c>
      <c r="P3368" s="13">
        <v>44849</v>
      </c>
    </row>
    <row r="3369" spans="15:16" x14ac:dyDescent="0.3">
      <c r="O3369" s="9" t="s">
        <v>857</v>
      </c>
      <c r="P3369" s="12">
        <v>44849</v>
      </c>
    </row>
    <row r="3370" spans="15:16" x14ac:dyDescent="0.3">
      <c r="O3370" s="10" t="s">
        <v>185</v>
      </c>
      <c r="P3370" s="13">
        <v>44849</v>
      </c>
    </row>
    <row r="3371" spans="15:16" x14ac:dyDescent="0.3">
      <c r="O3371" s="9" t="s">
        <v>2286</v>
      </c>
      <c r="P3371" s="12">
        <v>44849</v>
      </c>
    </row>
    <row r="3372" spans="15:16" x14ac:dyDescent="0.3">
      <c r="O3372" s="10" t="s">
        <v>2286</v>
      </c>
      <c r="P3372" s="13">
        <v>44849</v>
      </c>
    </row>
    <row r="3373" spans="15:16" x14ac:dyDescent="0.3">
      <c r="O3373" s="9" t="s">
        <v>1497</v>
      </c>
      <c r="P3373" s="12">
        <v>44849</v>
      </c>
    </row>
    <row r="3374" spans="15:16" x14ac:dyDescent="0.3">
      <c r="O3374" s="10" t="s">
        <v>1497</v>
      </c>
      <c r="P3374" s="13">
        <v>44849</v>
      </c>
    </row>
    <row r="3375" spans="15:16" x14ac:dyDescent="0.3">
      <c r="O3375" s="9" t="s">
        <v>2033</v>
      </c>
      <c r="P3375" s="12">
        <v>44850</v>
      </c>
    </row>
    <row r="3376" spans="15:16" x14ac:dyDescent="0.3">
      <c r="O3376" s="10" t="s">
        <v>2254</v>
      </c>
      <c r="P3376" s="13">
        <v>44851</v>
      </c>
    </row>
    <row r="3377" spans="15:16" x14ac:dyDescent="0.3">
      <c r="O3377" s="9" t="s">
        <v>239</v>
      </c>
      <c r="P3377" s="12">
        <v>44852</v>
      </c>
    </row>
    <row r="3378" spans="15:16" x14ac:dyDescent="0.3">
      <c r="O3378" s="10" t="s">
        <v>239</v>
      </c>
      <c r="P3378" s="13">
        <v>44852</v>
      </c>
    </row>
    <row r="3379" spans="15:16" x14ac:dyDescent="0.3">
      <c r="O3379" s="9" t="s">
        <v>1301</v>
      </c>
      <c r="P3379" s="12">
        <v>44852</v>
      </c>
    </row>
    <row r="3380" spans="15:16" x14ac:dyDescent="0.3">
      <c r="O3380" s="10" t="s">
        <v>1301</v>
      </c>
      <c r="P3380" s="13">
        <v>44852</v>
      </c>
    </row>
    <row r="3381" spans="15:16" x14ac:dyDescent="0.3">
      <c r="O3381" s="9" t="s">
        <v>1301</v>
      </c>
      <c r="P3381" s="12">
        <v>44852</v>
      </c>
    </row>
    <row r="3382" spans="15:16" x14ac:dyDescent="0.3">
      <c r="O3382" s="10" t="s">
        <v>1477</v>
      </c>
      <c r="P3382" s="13">
        <v>44853</v>
      </c>
    </row>
    <row r="3383" spans="15:16" x14ac:dyDescent="0.3">
      <c r="O3383" s="9" t="s">
        <v>241</v>
      </c>
      <c r="P3383" s="12">
        <v>44853</v>
      </c>
    </row>
    <row r="3384" spans="15:16" x14ac:dyDescent="0.3">
      <c r="O3384" s="10" t="s">
        <v>241</v>
      </c>
      <c r="P3384" s="13">
        <v>44853</v>
      </c>
    </row>
    <row r="3385" spans="15:16" x14ac:dyDescent="0.3">
      <c r="O3385" s="9" t="s">
        <v>1620</v>
      </c>
      <c r="P3385" s="12">
        <v>44853</v>
      </c>
    </row>
    <row r="3386" spans="15:16" x14ac:dyDescent="0.3">
      <c r="O3386" s="10" t="s">
        <v>1620</v>
      </c>
      <c r="P3386" s="13">
        <v>44853</v>
      </c>
    </row>
    <row r="3387" spans="15:16" x14ac:dyDescent="0.3">
      <c r="O3387" s="9" t="s">
        <v>602</v>
      </c>
      <c r="P3387" s="12">
        <v>44853</v>
      </c>
    </row>
    <row r="3388" spans="15:16" x14ac:dyDescent="0.3">
      <c r="O3388" s="10" t="s">
        <v>873</v>
      </c>
      <c r="P3388" s="13">
        <v>44854</v>
      </c>
    </row>
    <row r="3389" spans="15:16" x14ac:dyDescent="0.3">
      <c r="O3389" s="9" t="s">
        <v>873</v>
      </c>
      <c r="P3389" s="12">
        <v>44854</v>
      </c>
    </row>
    <row r="3390" spans="15:16" x14ac:dyDescent="0.3">
      <c r="O3390" s="10" t="s">
        <v>902</v>
      </c>
      <c r="P3390" s="13">
        <v>44854</v>
      </c>
    </row>
    <row r="3391" spans="15:16" x14ac:dyDescent="0.3">
      <c r="O3391" s="9" t="s">
        <v>523</v>
      </c>
      <c r="P3391" s="12">
        <v>44854</v>
      </c>
    </row>
    <row r="3392" spans="15:16" x14ac:dyDescent="0.3">
      <c r="O3392" s="10" t="s">
        <v>523</v>
      </c>
      <c r="P3392" s="13">
        <v>44854</v>
      </c>
    </row>
    <row r="3393" spans="15:16" x14ac:dyDescent="0.3">
      <c r="O3393" s="9" t="s">
        <v>760</v>
      </c>
      <c r="P3393" s="12">
        <v>44856</v>
      </c>
    </row>
    <row r="3394" spans="15:16" x14ac:dyDescent="0.3">
      <c r="O3394" s="10" t="s">
        <v>1104</v>
      </c>
      <c r="P3394" s="13">
        <v>44856</v>
      </c>
    </row>
    <row r="3395" spans="15:16" x14ac:dyDescent="0.3">
      <c r="O3395" s="9" t="s">
        <v>2294</v>
      </c>
      <c r="P3395" s="12">
        <v>44857</v>
      </c>
    </row>
    <row r="3396" spans="15:16" x14ac:dyDescent="0.3">
      <c r="O3396" s="10" t="s">
        <v>2294</v>
      </c>
      <c r="P3396" s="13">
        <v>44857</v>
      </c>
    </row>
    <row r="3397" spans="15:16" x14ac:dyDescent="0.3">
      <c r="O3397" s="9" t="s">
        <v>2294</v>
      </c>
      <c r="P3397" s="12">
        <v>44857</v>
      </c>
    </row>
    <row r="3398" spans="15:16" x14ac:dyDescent="0.3">
      <c r="O3398" s="10" t="s">
        <v>2294</v>
      </c>
      <c r="P3398" s="13">
        <v>44857</v>
      </c>
    </row>
    <row r="3399" spans="15:16" x14ac:dyDescent="0.3">
      <c r="O3399" s="9" t="s">
        <v>2294</v>
      </c>
      <c r="P3399" s="12">
        <v>44857</v>
      </c>
    </row>
    <row r="3400" spans="15:16" x14ac:dyDescent="0.3">
      <c r="O3400" s="10" t="s">
        <v>2294</v>
      </c>
      <c r="P3400" s="13">
        <v>44857</v>
      </c>
    </row>
    <row r="3401" spans="15:16" x14ac:dyDescent="0.3">
      <c r="O3401" s="9" t="s">
        <v>1781</v>
      </c>
      <c r="P3401" s="12">
        <v>44857</v>
      </c>
    </row>
    <row r="3402" spans="15:16" x14ac:dyDescent="0.3">
      <c r="O3402" s="10" t="s">
        <v>1781</v>
      </c>
      <c r="P3402" s="13">
        <v>44857</v>
      </c>
    </row>
    <row r="3403" spans="15:16" x14ac:dyDescent="0.3">
      <c r="O3403" s="9" t="s">
        <v>1781</v>
      </c>
      <c r="P3403" s="12">
        <v>44857</v>
      </c>
    </row>
    <row r="3404" spans="15:16" x14ac:dyDescent="0.3">
      <c r="O3404" s="10" t="s">
        <v>1886</v>
      </c>
      <c r="P3404" s="13">
        <v>44857</v>
      </c>
    </row>
    <row r="3405" spans="15:16" x14ac:dyDescent="0.3">
      <c r="O3405" s="9" t="s">
        <v>1173</v>
      </c>
      <c r="P3405" s="12">
        <v>44857</v>
      </c>
    </row>
    <row r="3406" spans="15:16" x14ac:dyDescent="0.3">
      <c r="O3406" s="10" t="s">
        <v>1173</v>
      </c>
      <c r="P3406" s="13">
        <v>44857</v>
      </c>
    </row>
    <row r="3407" spans="15:16" x14ac:dyDescent="0.3">
      <c r="O3407" s="9" t="s">
        <v>366</v>
      </c>
      <c r="P3407" s="12">
        <v>44857</v>
      </c>
    </row>
    <row r="3408" spans="15:16" x14ac:dyDescent="0.3">
      <c r="O3408" s="10" t="s">
        <v>366</v>
      </c>
      <c r="P3408" s="13">
        <v>44857</v>
      </c>
    </row>
    <row r="3409" spans="15:16" x14ac:dyDescent="0.3">
      <c r="O3409" s="9" t="s">
        <v>366</v>
      </c>
      <c r="P3409" s="12">
        <v>44857</v>
      </c>
    </row>
    <row r="3410" spans="15:16" x14ac:dyDescent="0.3">
      <c r="O3410" s="10" t="s">
        <v>1886</v>
      </c>
      <c r="P3410" s="13">
        <v>44858</v>
      </c>
    </row>
    <row r="3411" spans="15:16" x14ac:dyDescent="0.3">
      <c r="O3411" s="9" t="s">
        <v>1886</v>
      </c>
      <c r="P3411" s="12">
        <v>44858</v>
      </c>
    </row>
    <row r="3412" spans="15:16" x14ac:dyDescent="0.3">
      <c r="O3412" s="10" t="s">
        <v>1886</v>
      </c>
      <c r="P3412" s="13">
        <v>44858</v>
      </c>
    </row>
    <row r="3413" spans="15:16" x14ac:dyDescent="0.3">
      <c r="O3413" s="9" t="s">
        <v>1375</v>
      </c>
      <c r="P3413" s="12">
        <v>44858</v>
      </c>
    </row>
    <row r="3414" spans="15:16" x14ac:dyDescent="0.3">
      <c r="O3414" s="10" t="s">
        <v>2011</v>
      </c>
      <c r="P3414" s="13">
        <v>44858</v>
      </c>
    </row>
    <row r="3415" spans="15:16" x14ac:dyDescent="0.3">
      <c r="O3415" s="9" t="s">
        <v>1077</v>
      </c>
      <c r="P3415" s="12">
        <v>44859</v>
      </c>
    </row>
    <row r="3416" spans="15:16" x14ac:dyDescent="0.3">
      <c r="O3416" s="10" t="s">
        <v>1077</v>
      </c>
      <c r="P3416" s="13">
        <v>44859</v>
      </c>
    </row>
    <row r="3417" spans="15:16" x14ac:dyDescent="0.3">
      <c r="O3417" s="9" t="s">
        <v>813</v>
      </c>
      <c r="P3417" s="12">
        <v>44859</v>
      </c>
    </row>
    <row r="3418" spans="15:16" x14ac:dyDescent="0.3">
      <c r="O3418" s="10" t="s">
        <v>813</v>
      </c>
      <c r="P3418" s="13">
        <v>44859</v>
      </c>
    </row>
    <row r="3419" spans="15:16" x14ac:dyDescent="0.3">
      <c r="O3419" s="9" t="s">
        <v>829</v>
      </c>
      <c r="P3419" s="12">
        <v>44859</v>
      </c>
    </row>
    <row r="3420" spans="15:16" x14ac:dyDescent="0.3">
      <c r="O3420" s="10" t="s">
        <v>1544</v>
      </c>
      <c r="P3420" s="13">
        <v>44859</v>
      </c>
    </row>
    <row r="3421" spans="15:16" x14ac:dyDescent="0.3">
      <c r="O3421" s="9" t="s">
        <v>2298</v>
      </c>
      <c r="P3421" s="12">
        <v>44860</v>
      </c>
    </row>
    <row r="3422" spans="15:16" x14ac:dyDescent="0.3">
      <c r="O3422" s="10" t="s">
        <v>1886</v>
      </c>
      <c r="P3422" s="13">
        <v>44860</v>
      </c>
    </row>
    <row r="3423" spans="15:16" x14ac:dyDescent="0.3">
      <c r="O3423" s="9" t="s">
        <v>1886</v>
      </c>
      <c r="P3423" s="12">
        <v>44860</v>
      </c>
    </row>
    <row r="3424" spans="15:16" x14ac:dyDescent="0.3">
      <c r="O3424" s="10" t="s">
        <v>357</v>
      </c>
      <c r="P3424" s="13">
        <v>44860</v>
      </c>
    </row>
    <row r="3425" spans="15:16" x14ac:dyDescent="0.3">
      <c r="O3425" s="9" t="s">
        <v>357</v>
      </c>
      <c r="P3425" s="12">
        <v>44860</v>
      </c>
    </row>
    <row r="3426" spans="15:16" x14ac:dyDescent="0.3">
      <c r="O3426" s="10" t="s">
        <v>357</v>
      </c>
      <c r="P3426" s="13">
        <v>44860</v>
      </c>
    </row>
    <row r="3427" spans="15:16" x14ac:dyDescent="0.3">
      <c r="O3427" s="9" t="s">
        <v>357</v>
      </c>
      <c r="P3427" s="12">
        <v>44860</v>
      </c>
    </row>
    <row r="3428" spans="15:16" x14ac:dyDescent="0.3">
      <c r="O3428" s="10" t="s">
        <v>357</v>
      </c>
      <c r="P3428" s="13">
        <v>44860</v>
      </c>
    </row>
    <row r="3429" spans="15:16" x14ac:dyDescent="0.3">
      <c r="O3429" s="9" t="s">
        <v>437</v>
      </c>
      <c r="P3429" s="12">
        <v>44862</v>
      </c>
    </row>
    <row r="3430" spans="15:16" x14ac:dyDescent="0.3">
      <c r="O3430" s="10" t="s">
        <v>437</v>
      </c>
      <c r="P3430" s="13">
        <v>44862</v>
      </c>
    </row>
    <row r="3431" spans="15:16" x14ac:dyDescent="0.3">
      <c r="O3431" s="9" t="s">
        <v>437</v>
      </c>
      <c r="P3431" s="12">
        <v>44862</v>
      </c>
    </row>
    <row r="3432" spans="15:16" x14ac:dyDescent="0.3">
      <c r="O3432" s="10" t="s">
        <v>437</v>
      </c>
      <c r="P3432" s="13">
        <v>44862</v>
      </c>
    </row>
    <row r="3433" spans="15:16" x14ac:dyDescent="0.3">
      <c r="O3433" s="9" t="s">
        <v>1748</v>
      </c>
      <c r="P3433" s="12">
        <v>44863</v>
      </c>
    </row>
    <row r="3434" spans="15:16" x14ac:dyDescent="0.3">
      <c r="O3434" s="10" t="s">
        <v>1748</v>
      </c>
      <c r="P3434" s="13">
        <v>44863</v>
      </c>
    </row>
    <row r="3435" spans="15:16" x14ac:dyDescent="0.3">
      <c r="O3435" s="9" t="s">
        <v>2131</v>
      </c>
      <c r="P3435" s="12">
        <v>44864</v>
      </c>
    </row>
    <row r="3436" spans="15:16" x14ac:dyDescent="0.3">
      <c r="O3436" s="10" t="s">
        <v>1327</v>
      </c>
      <c r="P3436" s="13">
        <v>44864</v>
      </c>
    </row>
    <row r="3437" spans="15:16" x14ac:dyDescent="0.3">
      <c r="O3437" s="9" t="s">
        <v>1327</v>
      </c>
      <c r="P3437" s="12">
        <v>44864</v>
      </c>
    </row>
    <row r="3438" spans="15:16" x14ac:dyDescent="0.3">
      <c r="O3438" s="10" t="s">
        <v>1327</v>
      </c>
      <c r="P3438" s="13">
        <v>44864</v>
      </c>
    </row>
    <row r="3439" spans="15:16" x14ac:dyDescent="0.3">
      <c r="O3439" s="9" t="s">
        <v>1327</v>
      </c>
      <c r="P3439" s="12">
        <v>44864</v>
      </c>
    </row>
    <row r="3440" spans="15:16" x14ac:dyDescent="0.3">
      <c r="O3440" s="10" t="s">
        <v>1371</v>
      </c>
      <c r="P3440" s="13">
        <v>44864</v>
      </c>
    </row>
    <row r="3441" spans="15:16" x14ac:dyDescent="0.3">
      <c r="O3441" s="9" t="s">
        <v>202</v>
      </c>
      <c r="P3441" s="12">
        <v>44864</v>
      </c>
    </row>
    <row r="3442" spans="15:16" x14ac:dyDescent="0.3">
      <c r="O3442" s="10" t="s">
        <v>450</v>
      </c>
      <c r="P3442" s="13">
        <v>44865</v>
      </c>
    </row>
    <row r="3443" spans="15:16" x14ac:dyDescent="0.3">
      <c r="O3443" s="9" t="s">
        <v>626</v>
      </c>
      <c r="P3443" s="12">
        <v>44865</v>
      </c>
    </row>
    <row r="3444" spans="15:16" x14ac:dyDescent="0.3">
      <c r="O3444" s="10" t="s">
        <v>277</v>
      </c>
      <c r="P3444" s="13">
        <v>44865</v>
      </c>
    </row>
    <row r="3445" spans="15:16" x14ac:dyDescent="0.3">
      <c r="O3445" s="9" t="s">
        <v>277</v>
      </c>
      <c r="P3445" s="12">
        <v>44865</v>
      </c>
    </row>
    <row r="3446" spans="15:16" x14ac:dyDescent="0.3">
      <c r="O3446" s="10" t="s">
        <v>389</v>
      </c>
      <c r="P3446" s="13">
        <v>44865</v>
      </c>
    </row>
    <row r="3447" spans="15:16" x14ac:dyDescent="0.3">
      <c r="O3447" s="9" t="s">
        <v>389</v>
      </c>
      <c r="P3447" s="12">
        <v>44865</v>
      </c>
    </row>
    <row r="3448" spans="15:16" x14ac:dyDescent="0.3">
      <c r="O3448" s="10" t="s">
        <v>389</v>
      </c>
      <c r="P3448" s="13">
        <v>44865</v>
      </c>
    </row>
    <row r="3449" spans="15:16" x14ac:dyDescent="0.3">
      <c r="O3449" s="9" t="s">
        <v>389</v>
      </c>
      <c r="P3449" s="12">
        <v>44865</v>
      </c>
    </row>
    <row r="3450" spans="15:16" x14ac:dyDescent="0.3">
      <c r="O3450" s="10" t="s">
        <v>2306</v>
      </c>
      <c r="P3450" s="13">
        <v>44865</v>
      </c>
    </row>
    <row r="3451" spans="15:16" x14ac:dyDescent="0.3">
      <c r="O3451" s="9" t="s">
        <v>2306</v>
      </c>
      <c r="P3451" s="12">
        <v>44865</v>
      </c>
    </row>
    <row r="3452" spans="15:16" x14ac:dyDescent="0.3">
      <c r="O3452" s="10" t="s">
        <v>2306</v>
      </c>
      <c r="P3452" s="13">
        <v>44865</v>
      </c>
    </row>
    <row r="3453" spans="15:16" x14ac:dyDescent="0.3">
      <c r="O3453" s="9" t="s">
        <v>2306</v>
      </c>
      <c r="P3453" s="12">
        <v>44865</v>
      </c>
    </row>
    <row r="3454" spans="15:16" x14ac:dyDescent="0.3">
      <c r="O3454" s="10" t="s">
        <v>2306</v>
      </c>
      <c r="P3454" s="13">
        <v>44865</v>
      </c>
    </row>
    <row r="3455" spans="15:16" x14ac:dyDescent="0.3">
      <c r="O3455" s="9" t="s">
        <v>2306</v>
      </c>
      <c r="P3455" s="12">
        <v>44865</v>
      </c>
    </row>
    <row r="3456" spans="15:16" x14ac:dyDescent="0.3">
      <c r="O3456" s="10" t="s">
        <v>2306</v>
      </c>
      <c r="P3456" s="13">
        <v>44865</v>
      </c>
    </row>
    <row r="3457" spans="15:16" x14ac:dyDescent="0.3">
      <c r="O3457" s="9" t="s">
        <v>2306</v>
      </c>
      <c r="P3457" s="12">
        <v>44865</v>
      </c>
    </row>
    <row r="3458" spans="15:16" x14ac:dyDescent="0.3">
      <c r="O3458" s="10" t="s">
        <v>2306</v>
      </c>
      <c r="P3458" s="13">
        <v>44865</v>
      </c>
    </row>
    <row r="3459" spans="15:16" x14ac:dyDescent="0.3">
      <c r="O3459" s="9" t="s">
        <v>492</v>
      </c>
      <c r="P3459" s="12">
        <v>44866</v>
      </c>
    </row>
    <row r="3460" spans="15:16" x14ac:dyDescent="0.3">
      <c r="O3460" s="10" t="s">
        <v>492</v>
      </c>
      <c r="P3460" s="13">
        <v>44866</v>
      </c>
    </row>
    <row r="3461" spans="15:16" x14ac:dyDescent="0.3">
      <c r="O3461" s="9" t="s">
        <v>334</v>
      </c>
      <c r="P3461" s="12">
        <v>44866</v>
      </c>
    </row>
    <row r="3462" spans="15:16" x14ac:dyDescent="0.3">
      <c r="O3462" s="10" t="s">
        <v>1055</v>
      </c>
      <c r="P3462" s="13">
        <v>44866</v>
      </c>
    </row>
    <row r="3463" spans="15:16" x14ac:dyDescent="0.3">
      <c r="O3463" s="9" t="s">
        <v>1055</v>
      </c>
      <c r="P3463" s="12">
        <v>44866</v>
      </c>
    </row>
    <row r="3464" spans="15:16" x14ac:dyDescent="0.3">
      <c r="O3464" s="10" t="s">
        <v>1055</v>
      </c>
      <c r="P3464" s="13">
        <v>44866</v>
      </c>
    </row>
    <row r="3465" spans="15:16" x14ac:dyDescent="0.3">
      <c r="O3465" s="9" t="s">
        <v>1055</v>
      </c>
      <c r="P3465" s="12">
        <v>44866</v>
      </c>
    </row>
    <row r="3466" spans="15:16" x14ac:dyDescent="0.3">
      <c r="O3466" s="10" t="s">
        <v>1055</v>
      </c>
      <c r="P3466" s="13">
        <v>44866</v>
      </c>
    </row>
    <row r="3467" spans="15:16" x14ac:dyDescent="0.3">
      <c r="O3467" s="9" t="s">
        <v>185</v>
      </c>
      <c r="P3467" s="12">
        <v>44866</v>
      </c>
    </row>
    <row r="3468" spans="15:16" x14ac:dyDescent="0.3">
      <c r="O3468" s="10" t="s">
        <v>1562</v>
      </c>
      <c r="P3468" s="13">
        <v>44866</v>
      </c>
    </row>
    <row r="3469" spans="15:16" x14ac:dyDescent="0.3">
      <c r="O3469" s="9" t="s">
        <v>2079</v>
      </c>
      <c r="P3469" s="12">
        <v>44866</v>
      </c>
    </row>
    <row r="3470" spans="15:16" x14ac:dyDescent="0.3">
      <c r="O3470" s="10" t="s">
        <v>1487</v>
      </c>
      <c r="P3470" s="13">
        <v>44866</v>
      </c>
    </row>
    <row r="3471" spans="15:16" x14ac:dyDescent="0.3">
      <c r="O3471" s="9" t="s">
        <v>422</v>
      </c>
      <c r="P3471" s="12">
        <v>44867</v>
      </c>
    </row>
    <row r="3472" spans="15:16" x14ac:dyDescent="0.3">
      <c r="O3472" s="10" t="s">
        <v>2308</v>
      </c>
      <c r="P3472" s="13">
        <v>44867</v>
      </c>
    </row>
    <row r="3473" spans="15:16" x14ac:dyDescent="0.3">
      <c r="O3473" s="9" t="s">
        <v>977</v>
      </c>
      <c r="P3473" s="12">
        <v>44867</v>
      </c>
    </row>
    <row r="3474" spans="15:16" x14ac:dyDescent="0.3">
      <c r="O3474" s="10" t="s">
        <v>760</v>
      </c>
      <c r="P3474" s="13">
        <v>44867</v>
      </c>
    </row>
    <row r="3475" spans="15:16" x14ac:dyDescent="0.3">
      <c r="O3475" s="9" t="s">
        <v>760</v>
      </c>
      <c r="P3475" s="12">
        <v>44867</v>
      </c>
    </row>
    <row r="3476" spans="15:16" x14ac:dyDescent="0.3">
      <c r="O3476" s="10" t="s">
        <v>760</v>
      </c>
      <c r="P3476" s="13">
        <v>44867</v>
      </c>
    </row>
    <row r="3477" spans="15:16" x14ac:dyDescent="0.3">
      <c r="O3477" s="9" t="s">
        <v>760</v>
      </c>
      <c r="P3477" s="12">
        <v>44867</v>
      </c>
    </row>
    <row r="3478" spans="15:16" x14ac:dyDescent="0.3">
      <c r="O3478" s="10" t="s">
        <v>1097</v>
      </c>
      <c r="P3478" s="13">
        <v>44867</v>
      </c>
    </row>
    <row r="3479" spans="15:16" x14ac:dyDescent="0.3">
      <c r="O3479" s="9" t="s">
        <v>1035</v>
      </c>
      <c r="P3479" s="12">
        <v>44867</v>
      </c>
    </row>
    <row r="3480" spans="15:16" x14ac:dyDescent="0.3">
      <c r="O3480" s="10" t="s">
        <v>1035</v>
      </c>
      <c r="P3480" s="13">
        <v>44867</v>
      </c>
    </row>
    <row r="3481" spans="15:16" x14ac:dyDescent="0.3">
      <c r="O3481" s="9" t="s">
        <v>2313</v>
      </c>
      <c r="P3481" s="12">
        <v>44867</v>
      </c>
    </row>
    <row r="3482" spans="15:16" x14ac:dyDescent="0.3">
      <c r="O3482" s="10" t="s">
        <v>1962</v>
      </c>
      <c r="P3482" s="13">
        <v>44868</v>
      </c>
    </row>
    <row r="3483" spans="15:16" x14ac:dyDescent="0.3">
      <c r="O3483" s="9" t="s">
        <v>1962</v>
      </c>
      <c r="P3483" s="12">
        <v>44868</v>
      </c>
    </row>
    <row r="3484" spans="15:16" x14ac:dyDescent="0.3">
      <c r="O3484" s="10" t="s">
        <v>1962</v>
      </c>
      <c r="P3484" s="13">
        <v>44868</v>
      </c>
    </row>
    <row r="3485" spans="15:16" x14ac:dyDescent="0.3">
      <c r="O3485" s="9" t="s">
        <v>61</v>
      </c>
      <c r="P3485" s="12">
        <v>44868</v>
      </c>
    </row>
    <row r="3486" spans="15:16" x14ac:dyDescent="0.3">
      <c r="O3486" s="10" t="s">
        <v>1495</v>
      </c>
      <c r="P3486" s="13">
        <v>44868</v>
      </c>
    </row>
    <row r="3487" spans="15:16" x14ac:dyDescent="0.3">
      <c r="O3487" s="9" t="s">
        <v>583</v>
      </c>
      <c r="P3487" s="12">
        <v>44870</v>
      </c>
    </row>
    <row r="3488" spans="15:16" x14ac:dyDescent="0.3">
      <c r="O3488" s="10" t="s">
        <v>1055</v>
      </c>
      <c r="P3488" s="13">
        <v>44870</v>
      </c>
    </row>
    <row r="3489" spans="15:16" x14ac:dyDescent="0.3">
      <c r="O3489" s="9" t="s">
        <v>780</v>
      </c>
      <c r="P3489" s="12">
        <v>44870</v>
      </c>
    </row>
    <row r="3490" spans="15:16" x14ac:dyDescent="0.3">
      <c r="O3490" s="10" t="s">
        <v>1687</v>
      </c>
      <c r="P3490" s="13">
        <v>44870</v>
      </c>
    </row>
    <row r="3491" spans="15:16" x14ac:dyDescent="0.3">
      <c r="O3491" s="9" t="s">
        <v>599</v>
      </c>
      <c r="P3491" s="12">
        <v>44870</v>
      </c>
    </row>
    <row r="3492" spans="15:16" x14ac:dyDescent="0.3">
      <c r="O3492" s="10" t="s">
        <v>1012</v>
      </c>
      <c r="P3492" s="13">
        <v>44870</v>
      </c>
    </row>
    <row r="3493" spans="15:16" x14ac:dyDescent="0.3">
      <c r="O3493" s="9" t="s">
        <v>2318</v>
      </c>
      <c r="P3493" s="12">
        <v>44870</v>
      </c>
    </row>
    <row r="3494" spans="15:16" x14ac:dyDescent="0.3">
      <c r="O3494" s="10" t="s">
        <v>2318</v>
      </c>
      <c r="P3494" s="13">
        <v>44870</v>
      </c>
    </row>
    <row r="3495" spans="15:16" x14ac:dyDescent="0.3">
      <c r="O3495" s="9" t="s">
        <v>2319</v>
      </c>
      <c r="P3495" s="12">
        <v>44871</v>
      </c>
    </row>
    <row r="3496" spans="15:16" x14ac:dyDescent="0.3">
      <c r="O3496" s="10" t="s">
        <v>2319</v>
      </c>
      <c r="P3496" s="13">
        <v>44871</v>
      </c>
    </row>
    <row r="3497" spans="15:16" x14ac:dyDescent="0.3">
      <c r="O3497" s="9" t="s">
        <v>427</v>
      </c>
      <c r="P3497" s="12">
        <v>44872</v>
      </c>
    </row>
    <row r="3498" spans="15:16" x14ac:dyDescent="0.3">
      <c r="O3498" s="10" t="s">
        <v>1330</v>
      </c>
      <c r="P3498" s="13">
        <v>44872</v>
      </c>
    </row>
    <row r="3499" spans="15:16" x14ac:dyDescent="0.3">
      <c r="O3499" s="9" t="s">
        <v>1330</v>
      </c>
      <c r="P3499" s="12">
        <v>44872</v>
      </c>
    </row>
    <row r="3500" spans="15:16" x14ac:dyDescent="0.3">
      <c r="O3500" s="10" t="s">
        <v>427</v>
      </c>
      <c r="P3500" s="13">
        <v>44872</v>
      </c>
    </row>
    <row r="3501" spans="15:16" x14ac:dyDescent="0.3">
      <c r="O3501" s="9" t="s">
        <v>523</v>
      </c>
      <c r="P3501" s="12">
        <v>44872</v>
      </c>
    </row>
    <row r="3502" spans="15:16" x14ac:dyDescent="0.3">
      <c r="O3502" s="10" t="s">
        <v>319</v>
      </c>
      <c r="P3502" s="13">
        <v>44872</v>
      </c>
    </row>
    <row r="3503" spans="15:16" x14ac:dyDescent="0.3">
      <c r="O3503" s="9" t="s">
        <v>319</v>
      </c>
      <c r="P3503" s="12">
        <v>44872</v>
      </c>
    </row>
    <row r="3504" spans="15:16" x14ac:dyDescent="0.3">
      <c r="O3504" s="10" t="s">
        <v>2323</v>
      </c>
      <c r="P3504" s="13">
        <v>44872</v>
      </c>
    </row>
    <row r="3505" spans="15:16" x14ac:dyDescent="0.3">
      <c r="O3505" s="9" t="s">
        <v>1817</v>
      </c>
      <c r="P3505" s="12">
        <v>44872</v>
      </c>
    </row>
    <row r="3506" spans="15:16" x14ac:dyDescent="0.3">
      <c r="O3506" s="10" t="s">
        <v>1817</v>
      </c>
      <c r="P3506" s="13">
        <v>44872</v>
      </c>
    </row>
    <row r="3507" spans="15:16" x14ac:dyDescent="0.3">
      <c r="O3507" s="9" t="s">
        <v>1817</v>
      </c>
      <c r="P3507" s="12">
        <v>44872</v>
      </c>
    </row>
    <row r="3508" spans="15:16" x14ac:dyDescent="0.3">
      <c r="O3508" s="10" t="s">
        <v>1817</v>
      </c>
      <c r="P3508" s="13">
        <v>44872</v>
      </c>
    </row>
    <row r="3509" spans="15:16" x14ac:dyDescent="0.3">
      <c r="O3509" s="9" t="s">
        <v>1817</v>
      </c>
      <c r="P3509" s="12">
        <v>44872</v>
      </c>
    </row>
    <row r="3510" spans="15:16" x14ac:dyDescent="0.3">
      <c r="O3510" s="10" t="s">
        <v>1817</v>
      </c>
      <c r="P3510" s="13">
        <v>44872</v>
      </c>
    </row>
    <row r="3511" spans="15:16" x14ac:dyDescent="0.3">
      <c r="O3511" s="9" t="s">
        <v>887</v>
      </c>
      <c r="P3511" s="12">
        <v>44873</v>
      </c>
    </row>
    <row r="3512" spans="15:16" x14ac:dyDescent="0.3">
      <c r="O3512" s="10" t="s">
        <v>2326</v>
      </c>
      <c r="P3512" s="13">
        <v>44873</v>
      </c>
    </row>
    <row r="3513" spans="15:16" x14ac:dyDescent="0.3">
      <c r="O3513" s="9" t="s">
        <v>2326</v>
      </c>
      <c r="P3513" s="12">
        <v>44873</v>
      </c>
    </row>
    <row r="3514" spans="15:16" x14ac:dyDescent="0.3">
      <c r="O3514" s="10" t="s">
        <v>193</v>
      </c>
      <c r="P3514" s="13">
        <v>44873</v>
      </c>
    </row>
    <row r="3515" spans="15:16" x14ac:dyDescent="0.3">
      <c r="O3515" s="9" t="s">
        <v>193</v>
      </c>
      <c r="P3515" s="12">
        <v>44873</v>
      </c>
    </row>
    <row r="3516" spans="15:16" x14ac:dyDescent="0.3">
      <c r="O3516" s="10" t="s">
        <v>193</v>
      </c>
      <c r="P3516" s="13">
        <v>44873</v>
      </c>
    </row>
    <row r="3517" spans="15:16" x14ac:dyDescent="0.3">
      <c r="O3517" s="9" t="s">
        <v>193</v>
      </c>
      <c r="P3517" s="12">
        <v>44873</v>
      </c>
    </row>
    <row r="3518" spans="15:16" x14ac:dyDescent="0.3">
      <c r="O3518" s="10" t="s">
        <v>1534</v>
      </c>
      <c r="P3518" s="13">
        <v>44873</v>
      </c>
    </row>
    <row r="3519" spans="15:16" x14ac:dyDescent="0.3">
      <c r="O3519" s="9" t="s">
        <v>1534</v>
      </c>
      <c r="P3519" s="12">
        <v>44873</v>
      </c>
    </row>
    <row r="3520" spans="15:16" x14ac:dyDescent="0.3">
      <c r="O3520" s="10" t="s">
        <v>824</v>
      </c>
      <c r="P3520" s="13">
        <v>44873</v>
      </c>
    </row>
    <row r="3521" spans="15:16" x14ac:dyDescent="0.3">
      <c r="O3521" s="9" t="s">
        <v>2126</v>
      </c>
      <c r="P3521" s="12">
        <v>44873</v>
      </c>
    </row>
    <row r="3522" spans="15:16" x14ac:dyDescent="0.3">
      <c r="O3522" s="10" t="s">
        <v>2137</v>
      </c>
      <c r="P3522" s="13">
        <v>44873</v>
      </c>
    </row>
    <row r="3523" spans="15:16" x14ac:dyDescent="0.3">
      <c r="O3523" s="9" t="s">
        <v>2137</v>
      </c>
      <c r="P3523" s="12">
        <v>44873</v>
      </c>
    </row>
    <row r="3524" spans="15:16" x14ac:dyDescent="0.3">
      <c r="O3524" s="10" t="s">
        <v>2137</v>
      </c>
      <c r="P3524" s="13">
        <v>44873</v>
      </c>
    </row>
    <row r="3525" spans="15:16" x14ac:dyDescent="0.3">
      <c r="O3525" s="9" t="s">
        <v>2137</v>
      </c>
      <c r="P3525" s="12">
        <v>44873</v>
      </c>
    </row>
    <row r="3526" spans="15:16" x14ac:dyDescent="0.3">
      <c r="O3526" s="10" t="s">
        <v>2137</v>
      </c>
      <c r="P3526" s="13">
        <v>44873</v>
      </c>
    </row>
    <row r="3527" spans="15:16" x14ac:dyDescent="0.3">
      <c r="O3527" s="9" t="s">
        <v>437</v>
      </c>
      <c r="P3527" s="12">
        <v>44873</v>
      </c>
    </row>
    <row r="3528" spans="15:16" x14ac:dyDescent="0.3">
      <c r="O3528" s="10" t="s">
        <v>1394</v>
      </c>
      <c r="P3528" s="13">
        <v>44873</v>
      </c>
    </row>
    <row r="3529" spans="15:16" x14ac:dyDescent="0.3">
      <c r="O3529" s="9" t="s">
        <v>1394</v>
      </c>
      <c r="P3529" s="12">
        <v>44873</v>
      </c>
    </row>
    <row r="3530" spans="15:16" x14ac:dyDescent="0.3">
      <c r="O3530" s="10" t="s">
        <v>1394</v>
      </c>
      <c r="P3530" s="13">
        <v>44873</v>
      </c>
    </row>
    <row r="3531" spans="15:16" x14ac:dyDescent="0.3">
      <c r="O3531" s="9" t="s">
        <v>1394</v>
      </c>
      <c r="P3531" s="12">
        <v>44873</v>
      </c>
    </row>
    <row r="3532" spans="15:16" x14ac:dyDescent="0.3">
      <c r="O3532" s="10" t="s">
        <v>1394</v>
      </c>
      <c r="P3532" s="13">
        <v>44873</v>
      </c>
    </row>
    <row r="3533" spans="15:16" x14ac:dyDescent="0.3">
      <c r="O3533" s="9" t="s">
        <v>873</v>
      </c>
      <c r="P3533" s="12">
        <v>44873</v>
      </c>
    </row>
    <row r="3534" spans="15:16" x14ac:dyDescent="0.3">
      <c r="O3534" s="10" t="s">
        <v>873</v>
      </c>
      <c r="P3534" s="13">
        <v>44873</v>
      </c>
    </row>
    <row r="3535" spans="15:16" x14ac:dyDescent="0.3">
      <c r="O3535" s="9" t="s">
        <v>873</v>
      </c>
      <c r="P3535" s="12">
        <v>44873</v>
      </c>
    </row>
    <row r="3536" spans="15:16" x14ac:dyDescent="0.3">
      <c r="O3536" s="10" t="s">
        <v>873</v>
      </c>
      <c r="P3536" s="13">
        <v>44873</v>
      </c>
    </row>
    <row r="3537" spans="15:16" x14ac:dyDescent="0.3">
      <c r="O3537" s="9" t="s">
        <v>334</v>
      </c>
      <c r="P3537" s="12">
        <v>44873</v>
      </c>
    </row>
    <row r="3538" spans="15:16" x14ac:dyDescent="0.3">
      <c r="O3538" s="10" t="s">
        <v>2254</v>
      </c>
      <c r="P3538" s="13">
        <v>44874</v>
      </c>
    </row>
    <row r="3539" spans="15:16" x14ac:dyDescent="0.3">
      <c r="O3539" s="9" t="s">
        <v>1361</v>
      </c>
      <c r="P3539" s="12">
        <v>44874</v>
      </c>
    </row>
    <row r="3540" spans="15:16" x14ac:dyDescent="0.3">
      <c r="O3540" s="10" t="s">
        <v>1361</v>
      </c>
      <c r="P3540" s="13">
        <v>44874</v>
      </c>
    </row>
    <row r="3541" spans="15:16" x14ac:dyDescent="0.3">
      <c r="O3541" s="9" t="s">
        <v>1361</v>
      </c>
      <c r="P3541" s="12">
        <v>44874</v>
      </c>
    </row>
    <row r="3542" spans="15:16" x14ac:dyDescent="0.3">
      <c r="O3542" s="10" t="s">
        <v>1361</v>
      </c>
      <c r="P3542" s="13">
        <v>44874</v>
      </c>
    </row>
    <row r="3543" spans="15:16" x14ac:dyDescent="0.3">
      <c r="O3543" s="9" t="s">
        <v>724</v>
      </c>
      <c r="P3543" s="12">
        <v>44874</v>
      </c>
    </row>
    <row r="3544" spans="15:16" x14ac:dyDescent="0.3">
      <c r="O3544" s="10" t="s">
        <v>724</v>
      </c>
      <c r="P3544" s="13">
        <v>44874</v>
      </c>
    </row>
    <row r="3545" spans="15:16" x14ac:dyDescent="0.3">
      <c r="O3545" s="9" t="s">
        <v>859</v>
      </c>
      <c r="P3545" s="12">
        <v>44874</v>
      </c>
    </row>
    <row r="3546" spans="15:16" x14ac:dyDescent="0.3">
      <c r="O3546" s="10" t="s">
        <v>859</v>
      </c>
      <c r="P3546" s="13">
        <v>44874</v>
      </c>
    </row>
    <row r="3547" spans="15:16" x14ac:dyDescent="0.3">
      <c r="O3547" s="9" t="s">
        <v>859</v>
      </c>
      <c r="P3547" s="12">
        <v>44874</v>
      </c>
    </row>
    <row r="3548" spans="15:16" x14ac:dyDescent="0.3">
      <c r="O3548" s="10" t="s">
        <v>859</v>
      </c>
      <c r="P3548" s="13">
        <v>44874</v>
      </c>
    </row>
    <row r="3549" spans="15:16" x14ac:dyDescent="0.3">
      <c r="O3549" s="9" t="s">
        <v>1957</v>
      </c>
      <c r="P3549" s="12">
        <v>44874</v>
      </c>
    </row>
    <row r="3550" spans="15:16" x14ac:dyDescent="0.3">
      <c r="O3550" s="10" t="s">
        <v>1312</v>
      </c>
      <c r="P3550" s="13">
        <v>44874</v>
      </c>
    </row>
    <row r="3551" spans="15:16" x14ac:dyDescent="0.3">
      <c r="O3551" s="9" t="s">
        <v>1723</v>
      </c>
      <c r="P3551" s="12">
        <v>44875</v>
      </c>
    </row>
    <row r="3552" spans="15:16" x14ac:dyDescent="0.3">
      <c r="O3552" s="10" t="s">
        <v>1797</v>
      </c>
      <c r="P3552" s="13">
        <v>44875</v>
      </c>
    </row>
    <row r="3553" spans="15:16" x14ac:dyDescent="0.3">
      <c r="O3553" s="9" t="s">
        <v>2188</v>
      </c>
      <c r="P3553" s="12">
        <v>44875</v>
      </c>
    </row>
    <row r="3554" spans="15:16" x14ac:dyDescent="0.3">
      <c r="O3554" s="10" t="s">
        <v>2188</v>
      </c>
      <c r="P3554" s="13">
        <v>44875</v>
      </c>
    </row>
    <row r="3555" spans="15:16" x14ac:dyDescent="0.3">
      <c r="O3555" s="9" t="s">
        <v>2188</v>
      </c>
      <c r="P3555" s="12">
        <v>44875</v>
      </c>
    </row>
    <row r="3556" spans="15:16" x14ac:dyDescent="0.3">
      <c r="O3556" s="10" t="s">
        <v>2188</v>
      </c>
      <c r="P3556" s="13">
        <v>44875</v>
      </c>
    </row>
    <row r="3557" spans="15:16" x14ac:dyDescent="0.3">
      <c r="O3557" s="9" t="s">
        <v>2188</v>
      </c>
      <c r="P3557" s="12">
        <v>44875</v>
      </c>
    </row>
    <row r="3558" spans="15:16" x14ac:dyDescent="0.3">
      <c r="O3558" s="10" t="s">
        <v>252</v>
      </c>
      <c r="P3558" s="13">
        <v>44875</v>
      </c>
    </row>
    <row r="3559" spans="15:16" x14ac:dyDescent="0.3">
      <c r="O3559" s="9" t="s">
        <v>1886</v>
      </c>
      <c r="P3559" s="12">
        <v>44876</v>
      </c>
    </row>
    <row r="3560" spans="15:16" x14ac:dyDescent="0.3">
      <c r="O3560" s="10" t="s">
        <v>1886</v>
      </c>
      <c r="P3560" s="13">
        <v>44876</v>
      </c>
    </row>
    <row r="3561" spans="15:16" x14ac:dyDescent="0.3">
      <c r="O3561" s="9" t="s">
        <v>1638</v>
      </c>
      <c r="P3561" s="12">
        <v>44877</v>
      </c>
    </row>
    <row r="3562" spans="15:16" x14ac:dyDescent="0.3">
      <c r="O3562" s="10" t="s">
        <v>443</v>
      </c>
      <c r="P3562" s="13">
        <v>44877</v>
      </c>
    </row>
    <row r="3563" spans="15:16" x14ac:dyDescent="0.3">
      <c r="O3563" s="9" t="s">
        <v>443</v>
      </c>
      <c r="P3563" s="12">
        <v>44877</v>
      </c>
    </row>
    <row r="3564" spans="15:16" x14ac:dyDescent="0.3">
      <c r="O3564" s="10" t="s">
        <v>443</v>
      </c>
      <c r="P3564" s="13">
        <v>44877</v>
      </c>
    </row>
    <row r="3565" spans="15:16" x14ac:dyDescent="0.3">
      <c r="O3565" s="9" t="s">
        <v>443</v>
      </c>
      <c r="P3565" s="12">
        <v>44877</v>
      </c>
    </row>
    <row r="3566" spans="15:16" x14ac:dyDescent="0.3">
      <c r="O3566" s="10" t="s">
        <v>443</v>
      </c>
      <c r="P3566" s="13">
        <v>44877</v>
      </c>
    </row>
    <row r="3567" spans="15:16" x14ac:dyDescent="0.3">
      <c r="O3567" s="9" t="s">
        <v>443</v>
      </c>
      <c r="P3567" s="12">
        <v>44877</v>
      </c>
    </row>
    <row r="3568" spans="15:16" x14ac:dyDescent="0.3">
      <c r="O3568" s="10" t="s">
        <v>1310</v>
      </c>
      <c r="P3568" s="13">
        <v>44877</v>
      </c>
    </row>
    <row r="3569" spans="15:16" x14ac:dyDescent="0.3">
      <c r="O3569" s="9" t="s">
        <v>1310</v>
      </c>
      <c r="P3569" s="12">
        <v>44877</v>
      </c>
    </row>
    <row r="3570" spans="15:16" x14ac:dyDescent="0.3">
      <c r="O3570" s="10" t="s">
        <v>1310</v>
      </c>
      <c r="P3570" s="13">
        <v>44877</v>
      </c>
    </row>
    <row r="3571" spans="15:16" x14ac:dyDescent="0.3">
      <c r="O3571" s="9" t="s">
        <v>2017</v>
      </c>
      <c r="P3571" s="12">
        <v>44877</v>
      </c>
    </row>
    <row r="3572" spans="15:16" x14ac:dyDescent="0.3">
      <c r="O3572" s="10" t="s">
        <v>2060</v>
      </c>
      <c r="P3572" s="13">
        <v>44878</v>
      </c>
    </row>
    <row r="3573" spans="15:16" x14ac:dyDescent="0.3">
      <c r="O3573" s="9" t="s">
        <v>2060</v>
      </c>
      <c r="P3573" s="12">
        <v>44878</v>
      </c>
    </row>
    <row r="3574" spans="15:16" x14ac:dyDescent="0.3">
      <c r="O3574" s="10" t="s">
        <v>2060</v>
      </c>
      <c r="P3574" s="13">
        <v>44878</v>
      </c>
    </row>
    <row r="3575" spans="15:16" x14ac:dyDescent="0.3">
      <c r="O3575" s="9" t="s">
        <v>1652</v>
      </c>
      <c r="P3575" s="12">
        <v>44878</v>
      </c>
    </row>
    <row r="3576" spans="15:16" x14ac:dyDescent="0.3">
      <c r="O3576" s="10" t="s">
        <v>1012</v>
      </c>
      <c r="P3576" s="13">
        <v>44878</v>
      </c>
    </row>
    <row r="3577" spans="15:16" x14ac:dyDescent="0.3">
      <c r="O3577" s="9" t="s">
        <v>1012</v>
      </c>
      <c r="P3577" s="12">
        <v>44878</v>
      </c>
    </row>
    <row r="3578" spans="15:16" x14ac:dyDescent="0.3">
      <c r="O3578" s="10" t="s">
        <v>1012</v>
      </c>
      <c r="P3578" s="13">
        <v>44878</v>
      </c>
    </row>
    <row r="3579" spans="15:16" x14ac:dyDescent="0.3">
      <c r="O3579" s="9" t="s">
        <v>1012</v>
      </c>
      <c r="P3579" s="12">
        <v>44878</v>
      </c>
    </row>
    <row r="3580" spans="15:16" x14ac:dyDescent="0.3">
      <c r="O3580" s="10" t="s">
        <v>887</v>
      </c>
      <c r="P3580" s="13">
        <v>44878</v>
      </c>
    </row>
    <row r="3581" spans="15:16" x14ac:dyDescent="0.3">
      <c r="O3581" s="9" t="s">
        <v>889</v>
      </c>
      <c r="P3581" s="12">
        <v>44878</v>
      </c>
    </row>
    <row r="3582" spans="15:16" x14ac:dyDescent="0.3">
      <c r="O3582" s="10" t="s">
        <v>889</v>
      </c>
      <c r="P3582" s="13">
        <v>44878</v>
      </c>
    </row>
    <row r="3583" spans="15:16" x14ac:dyDescent="0.3">
      <c r="O3583" s="9" t="s">
        <v>889</v>
      </c>
      <c r="P3583" s="12">
        <v>44878</v>
      </c>
    </row>
    <row r="3584" spans="15:16" x14ac:dyDescent="0.3">
      <c r="O3584" s="10" t="s">
        <v>554</v>
      </c>
      <c r="P3584" s="13">
        <v>44878</v>
      </c>
    </row>
    <row r="3585" spans="15:16" x14ac:dyDescent="0.3">
      <c r="O3585" s="9" t="s">
        <v>951</v>
      </c>
      <c r="P3585" s="12">
        <v>44878</v>
      </c>
    </row>
    <row r="3586" spans="15:16" x14ac:dyDescent="0.3">
      <c r="O3586" s="10" t="s">
        <v>951</v>
      </c>
      <c r="P3586" s="13">
        <v>44878</v>
      </c>
    </row>
    <row r="3587" spans="15:16" x14ac:dyDescent="0.3">
      <c r="O3587" s="9" t="s">
        <v>2156</v>
      </c>
      <c r="P3587" s="12">
        <v>44878</v>
      </c>
    </row>
    <row r="3588" spans="15:16" x14ac:dyDescent="0.3">
      <c r="O3588" s="10" t="s">
        <v>2156</v>
      </c>
      <c r="P3588" s="13">
        <v>44878</v>
      </c>
    </row>
    <row r="3589" spans="15:16" x14ac:dyDescent="0.3">
      <c r="O3589" s="9" t="s">
        <v>1546</v>
      </c>
      <c r="P3589" s="12">
        <v>44878</v>
      </c>
    </row>
    <row r="3590" spans="15:16" x14ac:dyDescent="0.3">
      <c r="O3590" s="10" t="s">
        <v>1121</v>
      </c>
      <c r="P3590" s="13">
        <v>44878</v>
      </c>
    </row>
    <row r="3591" spans="15:16" x14ac:dyDescent="0.3">
      <c r="O3591" s="9" t="s">
        <v>1121</v>
      </c>
      <c r="P3591" s="12">
        <v>44878</v>
      </c>
    </row>
    <row r="3592" spans="15:16" x14ac:dyDescent="0.3">
      <c r="O3592" s="10" t="s">
        <v>1121</v>
      </c>
      <c r="P3592" s="13">
        <v>44878</v>
      </c>
    </row>
    <row r="3593" spans="15:16" x14ac:dyDescent="0.3">
      <c r="O3593" s="9" t="s">
        <v>734</v>
      </c>
      <c r="P3593" s="12">
        <v>44879</v>
      </c>
    </row>
    <row r="3594" spans="15:16" x14ac:dyDescent="0.3">
      <c r="O3594" s="10" t="s">
        <v>734</v>
      </c>
      <c r="P3594" s="13">
        <v>44879</v>
      </c>
    </row>
    <row r="3595" spans="15:16" x14ac:dyDescent="0.3">
      <c r="O3595" s="9" t="s">
        <v>734</v>
      </c>
      <c r="P3595" s="12">
        <v>44879</v>
      </c>
    </row>
    <row r="3596" spans="15:16" x14ac:dyDescent="0.3">
      <c r="O3596" s="10" t="s">
        <v>734</v>
      </c>
      <c r="P3596" s="13">
        <v>44879</v>
      </c>
    </row>
    <row r="3597" spans="15:16" x14ac:dyDescent="0.3">
      <c r="O3597" s="9" t="s">
        <v>734</v>
      </c>
      <c r="P3597" s="12">
        <v>44879</v>
      </c>
    </row>
    <row r="3598" spans="15:16" x14ac:dyDescent="0.3">
      <c r="O3598" s="10" t="s">
        <v>26</v>
      </c>
      <c r="P3598" s="13">
        <v>44879</v>
      </c>
    </row>
    <row r="3599" spans="15:16" x14ac:dyDescent="0.3">
      <c r="O3599" s="9" t="s">
        <v>26</v>
      </c>
      <c r="P3599" s="12">
        <v>44879</v>
      </c>
    </row>
    <row r="3600" spans="15:16" x14ac:dyDescent="0.3">
      <c r="O3600" s="10" t="s">
        <v>1505</v>
      </c>
      <c r="P3600" s="13">
        <v>44879</v>
      </c>
    </row>
    <row r="3601" spans="15:16" x14ac:dyDescent="0.3">
      <c r="O3601" s="9" t="s">
        <v>452</v>
      </c>
      <c r="P3601" s="12">
        <v>44879</v>
      </c>
    </row>
    <row r="3602" spans="15:16" x14ac:dyDescent="0.3">
      <c r="O3602" s="10" t="s">
        <v>452</v>
      </c>
      <c r="P3602" s="13">
        <v>44879</v>
      </c>
    </row>
    <row r="3603" spans="15:16" x14ac:dyDescent="0.3">
      <c r="O3603" s="9" t="s">
        <v>452</v>
      </c>
      <c r="P3603" s="12">
        <v>44879</v>
      </c>
    </row>
    <row r="3604" spans="15:16" x14ac:dyDescent="0.3">
      <c r="O3604" s="10" t="s">
        <v>1074</v>
      </c>
      <c r="P3604" s="13">
        <v>44879</v>
      </c>
    </row>
    <row r="3605" spans="15:16" x14ac:dyDescent="0.3">
      <c r="O3605" s="9" t="s">
        <v>1074</v>
      </c>
      <c r="P3605" s="12">
        <v>44879</v>
      </c>
    </row>
    <row r="3606" spans="15:16" x14ac:dyDescent="0.3">
      <c r="O3606" s="10" t="s">
        <v>291</v>
      </c>
      <c r="P3606" s="13">
        <v>44880</v>
      </c>
    </row>
    <row r="3607" spans="15:16" x14ac:dyDescent="0.3">
      <c r="O3607" s="9" t="s">
        <v>291</v>
      </c>
      <c r="P3607" s="12">
        <v>44880</v>
      </c>
    </row>
    <row r="3608" spans="15:16" x14ac:dyDescent="0.3">
      <c r="O3608" s="10" t="s">
        <v>291</v>
      </c>
      <c r="P3608" s="13">
        <v>44880</v>
      </c>
    </row>
    <row r="3609" spans="15:16" x14ac:dyDescent="0.3">
      <c r="O3609" s="9" t="s">
        <v>727</v>
      </c>
      <c r="P3609" s="12">
        <v>44880</v>
      </c>
    </row>
    <row r="3610" spans="15:16" x14ac:dyDescent="0.3">
      <c r="O3610" s="10" t="s">
        <v>727</v>
      </c>
      <c r="P3610" s="13">
        <v>44880</v>
      </c>
    </row>
    <row r="3611" spans="15:16" x14ac:dyDescent="0.3">
      <c r="O3611" s="9" t="s">
        <v>727</v>
      </c>
      <c r="P3611" s="12">
        <v>44880</v>
      </c>
    </row>
    <row r="3612" spans="15:16" x14ac:dyDescent="0.3">
      <c r="O3612" s="10" t="s">
        <v>1115</v>
      </c>
      <c r="P3612" s="13">
        <v>44880</v>
      </c>
    </row>
    <row r="3613" spans="15:16" x14ac:dyDescent="0.3">
      <c r="O3613" s="9" t="s">
        <v>1214</v>
      </c>
      <c r="P3613" s="12">
        <v>44880</v>
      </c>
    </row>
    <row r="3614" spans="15:16" x14ac:dyDescent="0.3">
      <c r="O3614" s="10" t="s">
        <v>2188</v>
      </c>
      <c r="P3614" s="13">
        <v>44881</v>
      </c>
    </row>
    <row r="3615" spans="15:16" x14ac:dyDescent="0.3">
      <c r="O3615" s="9" t="s">
        <v>401</v>
      </c>
      <c r="P3615" s="12">
        <v>44881</v>
      </c>
    </row>
    <row r="3616" spans="15:16" x14ac:dyDescent="0.3">
      <c r="O3616" s="10" t="s">
        <v>401</v>
      </c>
      <c r="P3616" s="13">
        <v>44881</v>
      </c>
    </row>
    <row r="3617" spans="15:16" x14ac:dyDescent="0.3">
      <c r="O3617" s="9" t="s">
        <v>401</v>
      </c>
      <c r="P3617" s="12">
        <v>44881</v>
      </c>
    </row>
    <row r="3618" spans="15:16" x14ac:dyDescent="0.3">
      <c r="O3618" s="10" t="s">
        <v>401</v>
      </c>
      <c r="P3618" s="13">
        <v>44881</v>
      </c>
    </row>
    <row r="3619" spans="15:16" x14ac:dyDescent="0.3">
      <c r="O3619" s="9" t="s">
        <v>401</v>
      </c>
      <c r="P3619" s="12">
        <v>44881</v>
      </c>
    </row>
    <row r="3620" spans="15:16" x14ac:dyDescent="0.3">
      <c r="O3620" s="10" t="s">
        <v>813</v>
      </c>
      <c r="P3620" s="13">
        <v>44881</v>
      </c>
    </row>
    <row r="3621" spans="15:16" x14ac:dyDescent="0.3">
      <c r="O3621" s="9" t="s">
        <v>813</v>
      </c>
      <c r="P3621" s="12">
        <v>44881</v>
      </c>
    </row>
    <row r="3622" spans="15:16" x14ac:dyDescent="0.3">
      <c r="O3622" s="10" t="s">
        <v>346</v>
      </c>
      <c r="P3622" s="13">
        <v>44881</v>
      </c>
    </row>
    <row r="3623" spans="15:16" x14ac:dyDescent="0.3">
      <c r="O3623" s="9" t="s">
        <v>346</v>
      </c>
      <c r="P3623" s="12">
        <v>44881</v>
      </c>
    </row>
    <row r="3624" spans="15:16" x14ac:dyDescent="0.3">
      <c r="O3624" s="10" t="s">
        <v>346</v>
      </c>
      <c r="P3624" s="13">
        <v>44881</v>
      </c>
    </row>
    <row r="3625" spans="15:16" x14ac:dyDescent="0.3">
      <c r="O3625" s="9" t="s">
        <v>462</v>
      </c>
      <c r="P3625" s="12">
        <v>44881</v>
      </c>
    </row>
    <row r="3626" spans="15:16" x14ac:dyDescent="0.3">
      <c r="O3626" s="10" t="s">
        <v>2343</v>
      </c>
      <c r="P3626" s="13">
        <v>44882</v>
      </c>
    </row>
    <row r="3627" spans="15:16" x14ac:dyDescent="0.3">
      <c r="O3627" s="9" t="s">
        <v>866</v>
      </c>
      <c r="P3627" s="12">
        <v>44882</v>
      </c>
    </row>
    <row r="3628" spans="15:16" x14ac:dyDescent="0.3">
      <c r="O3628" s="10" t="s">
        <v>866</v>
      </c>
      <c r="P3628" s="13">
        <v>44882</v>
      </c>
    </row>
    <row r="3629" spans="15:16" x14ac:dyDescent="0.3">
      <c r="O3629" s="9" t="s">
        <v>866</v>
      </c>
      <c r="P3629" s="12">
        <v>44882</v>
      </c>
    </row>
    <row r="3630" spans="15:16" x14ac:dyDescent="0.3">
      <c r="O3630" s="10" t="s">
        <v>866</v>
      </c>
      <c r="P3630" s="13">
        <v>44882</v>
      </c>
    </row>
    <row r="3631" spans="15:16" x14ac:dyDescent="0.3">
      <c r="O3631" s="9" t="s">
        <v>866</v>
      </c>
      <c r="P3631" s="12">
        <v>44882</v>
      </c>
    </row>
    <row r="3632" spans="15:16" x14ac:dyDescent="0.3">
      <c r="O3632" s="10" t="s">
        <v>866</v>
      </c>
      <c r="P3632" s="13">
        <v>44882</v>
      </c>
    </row>
    <row r="3633" spans="15:16" x14ac:dyDescent="0.3">
      <c r="O3633" s="9" t="s">
        <v>866</v>
      </c>
      <c r="P3633" s="12">
        <v>44882</v>
      </c>
    </row>
    <row r="3634" spans="15:16" x14ac:dyDescent="0.3">
      <c r="O3634" s="10" t="s">
        <v>861</v>
      </c>
      <c r="P3634" s="13">
        <v>44882</v>
      </c>
    </row>
    <row r="3635" spans="15:16" x14ac:dyDescent="0.3">
      <c r="O3635" s="9" t="s">
        <v>861</v>
      </c>
      <c r="P3635" s="12">
        <v>44882</v>
      </c>
    </row>
    <row r="3636" spans="15:16" x14ac:dyDescent="0.3">
      <c r="O3636" s="10" t="s">
        <v>861</v>
      </c>
      <c r="P3636" s="13">
        <v>44882</v>
      </c>
    </row>
    <row r="3637" spans="15:16" x14ac:dyDescent="0.3">
      <c r="O3637" s="9" t="s">
        <v>1676</v>
      </c>
      <c r="P3637" s="12">
        <v>44884</v>
      </c>
    </row>
    <row r="3638" spans="15:16" x14ac:dyDescent="0.3">
      <c r="O3638" s="10" t="s">
        <v>573</v>
      </c>
      <c r="P3638" s="13">
        <v>44884</v>
      </c>
    </row>
    <row r="3639" spans="15:16" x14ac:dyDescent="0.3">
      <c r="O3639" s="9" t="s">
        <v>1207</v>
      </c>
      <c r="P3639" s="12">
        <v>44884</v>
      </c>
    </row>
    <row r="3640" spans="15:16" x14ac:dyDescent="0.3">
      <c r="O3640" s="10" t="s">
        <v>1207</v>
      </c>
      <c r="P3640" s="13">
        <v>44884</v>
      </c>
    </row>
    <row r="3641" spans="15:16" x14ac:dyDescent="0.3">
      <c r="O3641" s="9" t="s">
        <v>923</v>
      </c>
      <c r="P3641" s="12">
        <v>44885</v>
      </c>
    </row>
    <row r="3642" spans="15:16" x14ac:dyDescent="0.3">
      <c r="O3642" s="10" t="s">
        <v>923</v>
      </c>
      <c r="P3642" s="13">
        <v>44885</v>
      </c>
    </row>
    <row r="3643" spans="15:16" x14ac:dyDescent="0.3">
      <c r="O3643" s="9" t="s">
        <v>923</v>
      </c>
      <c r="P3643" s="12">
        <v>44885</v>
      </c>
    </row>
    <row r="3644" spans="15:16" x14ac:dyDescent="0.3">
      <c r="O3644" s="10" t="s">
        <v>2117</v>
      </c>
      <c r="P3644" s="13">
        <v>44885</v>
      </c>
    </row>
    <row r="3645" spans="15:16" x14ac:dyDescent="0.3">
      <c r="O3645" s="9" t="s">
        <v>884</v>
      </c>
      <c r="P3645" s="12">
        <v>44885</v>
      </c>
    </row>
    <row r="3646" spans="15:16" x14ac:dyDescent="0.3">
      <c r="O3646" s="10" t="s">
        <v>567</v>
      </c>
      <c r="P3646" s="13">
        <v>44885</v>
      </c>
    </row>
    <row r="3647" spans="15:16" x14ac:dyDescent="0.3">
      <c r="O3647" s="9" t="s">
        <v>567</v>
      </c>
      <c r="P3647" s="12">
        <v>44885</v>
      </c>
    </row>
    <row r="3648" spans="15:16" x14ac:dyDescent="0.3">
      <c r="O3648" s="10" t="s">
        <v>2346</v>
      </c>
      <c r="P3648" s="13">
        <v>44885</v>
      </c>
    </row>
    <row r="3649" spans="15:16" x14ac:dyDescent="0.3">
      <c r="O3649" s="9" t="s">
        <v>2347</v>
      </c>
      <c r="P3649" s="12">
        <v>44885</v>
      </c>
    </row>
    <row r="3650" spans="15:16" x14ac:dyDescent="0.3">
      <c r="O3650" s="10" t="s">
        <v>2347</v>
      </c>
      <c r="P3650" s="13">
        <v>44885</v>
      </c>
    </row>
    <row r="3651" spans="15:16" x14ac:dyDescent="0.3">
      <c r="O3651" s="9" t="s">
        <v>2347</v>
      </c>
      <c r="P3651" s="12">
        <v>44885</v>
      </c>
    </row>
    <row r="3652" spans="15:16" x14ac:dyDescent="0.3">
      <c r="O3652" s="10" t="s">
        <v>938</v>
      </c>
      <c r="P3652" s="13">
        <v>44885</v>
      </c>
    </row>
    <row r="3653" spans="15:16" x14ac:dyDescent="0.3">
      <c r="O3653" s="9" t="s">
        <v>938</v>
      </c>
      <c r="P3653" s="12">
        <v>44885</v>
      </c>
    </row>
    <row r="3654" spans="15:16" x14ac:dyDescent="0.3">
      <c r="O3654" s="10" t="s">
        <v>875</v>
      </c>
      <c r="P3654" s="13">
        <v>44885</v>
      </c>
    </row>
    <row r="3655" spans="15:16" x14ac:dyDescent="0.3">
      <c r="O3655" s="9" t="s">
        <v>1785</v>
      </c>
      <c r="P3655" s="12">
        <v>44885</v>
      </c>
    </row>
    <row r="3656" spans="15:16" x14ac:dyDescent="0.3">
      <c r="O3656" s="10" t="s">
        <v>1785</v>
      </c>
      <c r="P3656" s="13">
        <v>44885</v>
      </c>
    </row>
    <row r="3657" spans="15:16" x14ac:dyDescent="0.3">
      <c r="O3657" s="9" t="s">
        <v>1785</v>
      </c>
      <c r="P3657" s="12">
        <v>44885</v>
      </c>
    </row>
    <row r="3658" spans="15:16" x14ac:dyDescent="0.3">
      <c r="O3658" s="10" t="s">
        <v>1785</v>
      </c>
      <c r="P3658" s="13">
        <v>44885</v>
      </c>
    </row>
    <row r="3659" spans="15:16" x14ac:dyDescent="0.3">
      <c r="O3659" s="9" t="s">
        <v>14</v>
      </c>
      <c r="P3659" s="12">
        <v>44885</v>
      </c>
    </row>
    <row r="3660" spans="15:16" x14ac:dyDescent="0.3">
      <c r="O3660" s="10" t="s">
        <v>514</v>
      </c>
      <c r="P3660" s="13">
        <v>44885</v>
      </c>
    </row>
    <row r="3661" spans="15:16" x14ac:dyDescent="0.3">
      <c r="O3661" s="9" t="s">
        <v>514</v>
      </c>
      <c r="P3661" s="12">
        <v>44885</v>
      </c>
    </row>
    <row r="3662" spans="15:16" x14ac:dyDescent="0.3">
      <c r="O3662" s="10" t="s">
        <v>514</v>
      </c>
      <c r="P3662" s="13">
        <v>44885</v>
      </c>
    </row>
    <row r="3663" spans="15:16" x14ac:dyDescent="0.3">
      <c r="O3663" s="9" t="s">
        <v>61</v>
      </c>
      <c r="P3663" s="12">
        <v>44885</v>
      </c>
    </row>
    <row r="3664" spans="15:16" x14ac:dyDescent="0.3">
      <c r="O3664" s="10" t="s">
        <v>61</v>
      </c>
      <c r="P3664" s="13">
        <v>44885</v>
      </c>
    </row>
    <row r="3665" spans="15:16" x14ac:dyDescent="0.3">
      <c r="O3665" s="9" t="s">
        <v>1412</v>
      </c>
      <c r="P3665" s="12">
        <v>44885</v>
      </c>
    </row>
    <row r="3666" spans="15:16" x14ac:dyDescent="0.3">
      <c r="O3666" s="10" t="s">
        <v>857</v>
      </c>
      <c r="P3666" s="13">
        <v>44886</v>
      </c>
    </row>
    <row r="3667" spans="15:16" x14ac:dyDescent="0.3">
      <c r="O3667" s="9" t="s">
        <v>857</v>
      </c>
      <c r="P3667" s="12">
        <v>44886</v>
      </c>
    </row>
    <row r="3668" spans="15:16" x14ac:dyDescent="0.3">
      <c r="O3668" s="10" t="s">
        <v>848</v>
      </c>
      <c r="P3668" s="13">
        <v>44886</v>
      </c>
    </row>
    <row r="3669" spans="15:16" x14ac:dyDescent="0.3">
      <c r="O3669" s="9" t="s">
        <v>848</v>
      </c>
      <c r="P3669" s="12">
        <v>44886</v>
      </c>
    </row>
    <row r="3670" spans="15:16" x14ac:dyDescent="0.3">
      <c r="O3670" s="10" t="s">
        <v>139</v>
      </c>
      <c r="P3670" s="13">
        <v>44886</v>
      </c>
    </row>
    <row r="3671" spans="15:16" x14ac:dyDescent="0.3">
      <c r="O3671" s="9" t="s">
        <v>139</v>
      </c>
      <c r="P3671" s="12">
        <v>44886</v>
      </c>
    </row>
    <row r="3672" spans="15:16" x14ac:dyDescent="0.3">
      <c r="O3672" s="10" t="s">
        <v>139</v>
      </c>
      <c r="P3672" s="13">
        <v>44886</v>
      </c>
    </row>
    <row r="3673" spans="15:16" x14ac:dyDescent="0.3">
      <c r="O3673" s="9" t="s">
        <v>868</v>
      </c>
      <c r="P3673" s="12">
        <v>44886</v>
      </c>
    </row>
    <row r="3674" spans="15:16" x14ac:dyDescent="0.3">
      <c r="O3674" s="10" t="s">
        <v>868</v>
      </c>
      <c r="P3674" s="13">
        <v>44886</v>
      </c>
    </row>
    <row r="3675" spans="15:16" x14ac:dyDescent="0.3">
      <c r="O3675" s="9" t="s">
        <v>868</v>
      </c>
      <c r="P3675" s="12">
        <v>44886</v>
      </c>
    </row>
    <row r="3676" spans="15:16" x14ac:dyDescent="0.3">
      <c r="O3676" s="10" t="s">
        <v>868</v>
      </c>
      <c r="P3676" s="13">
        <v>44886</v>
      </c>
    </row>
    <row r="3677" spans="15:16" x14ac:dyDescent="0.3">
      <c r="O3677" s="9" t="s">
        <v>2179</v>
      </c>
      <c r="P3677" s="12">
        <v>44886</v>
      </c>
    </row>
    <row r="3678" spans="15:16" x14ac:dyDescent="0.3">
      <c r="O3678" s="10" t="s">
        <v>2179</v>
      </c>
      <c r="P3678" s="13">
        <v>44886</v>
      </c>
    </row>
    <row r="3679" spans="15:16" x14ac:dyDescent="0.3">
      <c r="O3679" s="9" t="s">
        <v>2179</v>
      </c>
      <c r="P3679" s="12">
        <v>44886</v>
      </c>
    </row>
    <row r="3680" spans="15:16" x14ac:dyDescent="0.3">
      <c r="O3680" s="10" t="s">
        <v>740</v>
      </c>
      <c r="P3680" s="13">
        <v>44886</v>
      </c>
    </row>
    <row r="3681" spans="15:16" x14ac:dyDescent="0.3">
      <c r="O3681" s="9" t="s">
        <v>740</v>
      </c>
      <c r="P3681" s="12">
        <v>44886</v>
      </c>
    </row>
    <row r="3682" spans="15:16" x14ac:dyDescent="0.3">
      <c r="O3682" s="10" t="s">
        <v>2103</v>
      </c>
      <c r="P3682" s="13">
        <v>44886</v>
      </c>
    </row>
    <row r="3683" spans="15:16" x14ac:dyDescent="0.3">
      <c r="O3683" s="9" t="s">
        <v>2103</v>
      </c>
      <c r="P3683" s="12">
        <v>44886</v>
      </c>
    </row>
    <row r="3684" spans="15:16" x14ac:dyDescent="0.3">
      <c r="O3684" s="10" t="s">
        <v>2103</v>
      </c>
      <c r="P3684" s="13">
        <v>44886</v>
      </c>
    </row>
    <row r="3685" spans="15:16" x14ac:dyDescent="0.3">
      <c r="O3685" s="9" t="s">
        <v>2103</v>
      </c>
      <c r="P3685" s="12">
        <v>44886</v>
      </c>
    </row>
    <row r="3686" spans="15:16" x14ac:dyDescent="0.3">
      <c r="O3686" s="10" t="s">
        <v>681</v>
      </c>
      <c r="P3686" s="13">
        <v>44886</v>
      </c>
    </row>
    <row r="3687" spans="15:16" x14ac:dyDescent="0.3">
      <c r="O3687" s="9" t="s">
        <v>626</v>
      </c>
      <c r="P3687" s="12">
        <v>44887</v>
      </c>
    </row>
    <row r="3688" spans="15:16" x14ac:dyDescent="0.3">
      <c r="O3688" s="10" t="s">
        <v>626</v>
      </c>
      <c r="P3688" s="13">
        <v>44887</v>
      </c>
    </row>
    <row r="3689" spans="15:16" x14ac:dyDescent="0.3">
      <c r="O3689" s="9" t="s">
        <v>1803</v>
      </c>
      <c r="P3689" s="12">
        <v>44887</v>
      </c>
    </row>
    <row r="3690" spans="15:16" x14ac:dyDescent="0.3">
      <c r="O3690" s="10" t="s">
        <v>2248</v>
      </c>
      <c r="P3690" s="13">
        <v>44887</v>
      </c>
    </row>
    <row r="3691" spans="15:16" x14ac:dyDescent="0.3">
      <c r="O3691" s="9" t="s">
        <v>1705</v>
      </c>
      <c r="P3691" s="12">
        <v>44887</v>
      </c>
    </row>
    <row r="3692" spans="15:16" x14ac:dyDescent="0.3">
      <c r="O3692" s="10" t="s">
        <v>246</v>
      </c>
      <c r="P3692" s="13">
        <v>44887</v>
      </c>
    </row>
    <row r="3693" spans="15:16" x14ac:dyDescent="0.3">
      <c r="O3693" s="9" t="s">
        <v>1251</v>
      </c>
      <c r="P3693" s="12">
        <v>44887</v>
      </c>
    </row>
    <row r="3694" spans="15:16" x14ac:dyDescent="0.3">
      <c r="O3694" s="10" t="s">
        <v>1251</v>
      </c>
      <c r="P3694" s="13">
        <v>44887</v>
      </c>
    </row>
    <row r="3695" spans="15:16" x14ac:dyDescent="0.3">
      <c r="O3695" s="9" t="s">
        <v>1687</v>
      </c>
      <c r="P3695" s="12">
        <v>44887</v>
      </c>
    </row>
    <row r="3696" spans="15:16" x14ac:dyDescent="0.3">
      <c r="O3696" s="10" t="s">
        <v>1687</v>
      </c>
      <c r="P3696" s="13">
        <v>44887</v>
      </c>
    </row>
    <row r="3697" spans="15:16" x14ac:dyDescent="0.3">
      <c r="O3697" s="9" t="s">
        <v>1687</v>
      </c>
      <c r="P3697" s="12">
        <v>44887</v>
      </c>
    </row>
    <row r="3698" spans="15:16" x14ac:dyDescent="0.3">
      <c r="O3698" s="10" t="s">
        <v>796</v>
      </c>
      <c r="P3698" s="13">
        <v>44887</v>
      </c>
    </row>
    <row r="3699" spans="15:16" x14ac:dyDescent="0.3">
      <c r="O3699" s="9" t="s">
        <v>661</v>
      </c>
      <c r="P3699" s="12">
        <v>44887</v>
      </c>
    </row>
    <row r="3700" spans="15:16" x14ac:dyDescent="0.3">
      <c r="O3700" s="10" t="s">
        <v>661</v>
      </c>
      <c r="P3700" s="13">
        <v>44887</v>
      </c>
    </row>
    <row r="3701" spans="15:16" x14ac:dyDescent="0.3">
      <c r="O3701" s="9" t="s">
        <v>2162</v>
      </c>
      <c r="P3701" s="12">
        <v>44888</v>
      </c>
    </row>
    <row r="3702" spans="15:16" x14ac:dyDescent="0.3">
      <c r="O3702" s="10" t="s">
        <v>2162</v>
      </c>
      <c r="P3702" s="13">
        <v>44888</v>
      </c>
    </row>
    <row r="3703" spans="15:16" x14ac:dyDescent="0.3">
      <c r="O3703" s="9" t="s">
        <v>2162</v>
      </c>
      <c r="P3703" s="12">
        <v>44888</v>
      </c>
    </row>
    <row r="3704" spans="15:16" x14ac:dyDescent="0.3">
      <c r="O3704" s="10" t="s">
        <v>1196</v>
      </c>
      <c r="P3704" s="13">
        <v>44888</v>
      </c>
    </row>
    <row r="3705" spans="15:16" x14ac:dyDescent="0.3">
      <c r="O3705" s="9" t="s">
        <v>1196</v>
      </c>
      <c r="P3705" s="12">
        <v>44888</v>
      </c>
    </row>
    <row r="3706" spans="15:16" x14ac:dyDescent="0.3">
      <c r="O3706" s="10" t="s">
        <v>1643</v>
      </c>
      <c r="P3706" s="13">
        <v>44888</v>
      </c>
    </row>
    <row r="3707" spans="15:16" x14ac:dyDescent="0.3">
      <c r="O3707" s="9" t="s">
        <v>1643</v>
      </c>
      <c r="P3707" s="12">
        <v>44888</v>
      </c>
    </row>
    <row r="3708" spans="15:16" x14ac:dyDescent="0.3">
      <c r="O3708" s="10" t="s">
        <v>1643</v>
      </c>
      <c r="P3708" s="13">
        <v>44888</v>
      </c>
    </row>
    <row r="3709" spans="15:16" x14ac:dyDescent="0.3">
      <c r="O3709" s="9" t="s">
        <v>1643</v>
      </c>
      <c r="P3709" s="12">
        <v>44888</v>
      </c>
    </row>
    <row r="3710" spans="15:16" x14ac:dyDescent="0.3">
      <c r="O3710" s="10" t="s">
        <v>1643</v>
      </c>
      <c r="P3710" s="13">
        <v>44888</v>
      </c>
    </row>
    <row r="3711" spans="15:16" x14ac:dyDescent="0.3">
      <c r="O3711" s="9" t="s">
        <v>405</v>
      </c>
      <c r="P3711" s="12">
        <v>44889</v>
      </c>
    </row>
    <row r="3712" spans="15:16" x14ac:dyDescent="0.3">
      <c r="O3712" s="10" t="s">
        <v>405</v>
      </c>
      <c r="P3712" s="13">
        <v>44889</v>
      </c>
    </row>
    <row r="3713" spans="15:16" x14ac:dyDescent="0.3">
      <c r="O3713" s="9" t="s">
        <v>405</v>
      </c>
      <c r="P3713" s="12">
        <v>44889</v>
      </c>
    </row>
    <row r="3714" spans="15:16" x14ac:dyDescent="0.3">
      <c r="O3714" s="10" t="s">
        <v>405</v>
      </c>
      <c r="P3714" s="13">
        <v>44889</v>
      </c>
    </row>
    <row r="3715" spans="15:16" x14ac:dyDescent="0.3">
      <c r="O3715" s="9" t="s">
        <v>9</v>
      </c>
      <c r="P3715" s="12">
        <v>44889</v>
      </c>
    </row>
    <row r="3716" spans="15:16" x14ac:dyDescent="0.3">
      <c r="O3716" s="10" t="s">
        <v>9</v>
      </c>
      <c r="P3716" s="13">
        <v>44889</v>
      </c>
    </row>
    <row r="3717" spans="15:16" x14ac:dyDescent="0.3">
      <c r="O3717" s="9" t="s">
        <v>94</v>
      </c>
      <c r="P3717" s="12">
        <v>44889</v>
      </c>
    </row>
    <row r="3718" spans="15:16" x14ac:dyDescent="0.3">
      <c r="O3718" s="10" t="s">
        <v>94</v>
      </c>
      <c r="P3718" s="13">
        <v>44889</v>
      </c>
    </row>
    <row r="3719" spans="15:16" x14ac:dyDescent="0.3">
      <c r="O3719" s="9" t="s">
        <v>94</v>
      </c>
      <c r="P3719" s="12">
        <v>44889</v>
      </c>
    </row>
    <row r="3720" spans="15:16" x14ac:dyDescent="0.3">
      <c r="O3720" s="10" t="s">
        <v>94</v>
      </c>
      <c r="P3720" s="13">
        <v>44889</v>
      </c>
    </row>
    <row r="3721" spans="15:16" x14ac:dyDescent="0.3">
      <c r="O3721" s="9" t="s">
        <v>1273</v>
      </c>
      <c r="P3721" s="12">
        <v>44890</v>
      </c>
    </row>
    <row r="3722" spans="15:16" x14ac:dyDescent="0.3">
      <c r="O3722" s="10" t="s">
        <v>470</v>
      </c>
      <c r="P3722" s="13">
        <v>44891</v>
      </c>
    </row>
    <row r="3723" spans="15:16" x14ac:dyDescent="0.3">
      <c r="O3723" s="9" t="s">
        <v>470</v>
      </c>
      <c r="P3723" s="12">
        <v>44891</v>
      </c>
    </row>
    <row r="3724" spans="15:16" x14ac:dyDescent="0.3">
      <c r="O3724" s="10" t="s">
        <v>470</v>
      </c>
      <c r="P3724" s="13">
        <v>44891</v>
      </c>
    </row>
    <row r="3725" spans="15:16" x14ac:dyDescent="0.3">
      <c r="O3725" s="9" t="s">
        <v>470</v>
      </c>
      <c r="P3725" s="12">
        <v>44891</v>
      </c>
    </row>
    <row r="3726" spans="15:16" x14ac:dyDescent="0.3">
      <c r="O3726" s="10" t="s">
        <v>1798</v>
      </c>
      <c r="P3726" s="13">
        <v>44891</v>
      </c>
    </row>
    <row r="3727" spans="15:16" x14ac:dyDescent="0.3">
      <c r="O3727" s="9" t="s">
        <v>1287</v>
      </c>
      <c r="P3727" s="12">
        <v>44891</v>
      </c>
    </row>
    <row r="3728" spans="15:16" x14ac:dyDescent="0.3">
      <c r="O3728" s="10" t="s">
        <v>1426</v>
      </c>
      <c r="P3728" s="13">
        <v>44892</v>
      </c>
    </row>
    <row r="3729" spans="15:16" x14ac:dyDescent="0.3">
      <c r="O3729" s="9" t="s">
        <v>1426</v>
      </c>
      <c r="P3729" s="12">
        <v>44892</v>
      </c>
    </row>
    <row r="3730" spans="15:16" x14ac:dyDescent="0.3">
      <c r="O3730" s="10" t="s">
        <v>378</v>
      </c>
      <c r="P3730" s="13">
        <v>44892</v>
      </c>
    </row>
    <row r="3731" spans="15:16" x14ac:dyDescent="0.3">
      <c r="O3731" s="9" t="s">
        <v>1846</v>
      </c>
      <c r="P3731" s="12">
        <v>44892</v>
      </c>
    </row>
    <row r="3732" spans="15:16" x14ac:dyDescent="0.3">
      <c r="O3732" s="10" t="s">
        <v>1635</v>
      </c>
      <c r="P3732" s="13">
        <v>44892</v>
      </c>
    </row>
    <row r="3733" spans="15:16" x14ac:dyDescent="0.3">
      <c r="O3733" s="9" t="s">
        <v>1635</v>
      </c>
      <c r="P3733" s="12">
        <v>44892</v>
      </c>
    </row>
    <row r="3734" spans="15:16" x14ac:dyDescent="0.3">
      <c r="O3734" s="10" t="s">
        <v>1951</v>
      </c>
      <c r="P3734" s="13">
        <v>44892</v>
      </c>
    </row>
    <row r="3735" spans="15:16" x14ac:dyDescent="0.3">
      <c r="O3735" s="9" t="s">
        <v>628</v>
      </c>
      <c r="P3735" s="12">
        <v>44892</v>
      </c>
    </row>
    <row r="3736" spans="15:16" x14ac:dyDescent="0.3">
      <c r="O3736" s="10" t="s">
        <v>628</v>
      </c>
      <c r="P3736" s="13">
        <v>44892</v>
      </c>
    </row>
    <row r="3737" spans="15:16" x14ac:dyDescent="0.3">
      <c r="O3737" s="9" t="s">
        <v>1494</v>
      </c>
      <c r="P3737" s="12">
        <v>44892</v>
      </c>
    </row>
    <row r="3738" spans="15:16" x14ac:dyDescent="0.3">
      <c r="O3738" s="10" t="s">
        <v>1088</v>
      </c>
      <c r="P3738" s="13">
        <v>44892</v>
      </c>
    </row>
    <row r="3739" spans="15:16" x14ac:dyDescent="0.3">
      <c r="O3739" s="9" t="s">
        <v>1088</v>
      </c>
      <c r="P3739" s="12">
        <v>44892</v>
      </c>
    </row>
    <row r="3740" spans="15:16" x14ac:dyDescent="0.3">
      <c r="O3740" s="10" t="s">
        <v>1088</v>
      </c>
      <c r="P3740" s="13">
        <v>44892</v>
      </c>
    </row>
    <row r="3741" spans="15:16" x14ac:dyDescent="0.3">
      <c r="O3741" s="9" t="s">
        <v>1088</v>
      </c>
      <c r="P3741" s="12">
        <v>44892</v>
      </c>
    </row>
    <row r="3742" spans="15:16" x14ac:dyDescent="0.3">
      <c r="O3742" s="10" t="s">
        <v>1088</v>
      </c>
      <c r="P3742" s="13">
        <v>44892</v>
      </c>
    </row>
    <row r="3743" spans="15:16" x14ac:dyDescent="0.3">
      <c r="O3743" s="9" t="s">
        <v>1088</v>
      </c>
      <c r="P3743" s="12">
        <v>44892</v>
      </c>
    </row>
    <row r="3744" spans="15:16" x14ac:dyDescent="0.3">
      <c r="O3744" s="10" t="s">
        <v>1088</v>
      </c>
      <c r="P3744" s="13">
        <v>44892</v>
      </c>
    </row>
    <row r="3745" spans="15:16" x14ac:dyDescent="0.3">
      <c r="O3745" s="9" t="s">
        <v>2265</v>
      </c>
      <c r="P3745" s="12">
        <v>44893</v>
      </c>
    </row>
    <row r="3746" spans="15:16" x14ac:dyDescent="0.3">
      <c r="O3746" s="10" t="s">
        <v>2265</v>
      </c>
      <c r="P3746" s="13">
        <v>44893</v>
      </c>
    </row>
    <row r="3747" spans="15:16" x14ac:dyDescent="0.3">
      <c r="O3747" s="9" t="s">
        <v>2265</v>
      </c>
      <c r="P3747" s="12">
        <v>44893</v>
      </c>
    </row>
    <row r="3748" spans="15:16" x14ac:dyDescent="0.3">
      <c r="O3748" s="10" t="s">
        <v>2265</v>
      </c>
      <c r="P3748" s="13">
        <v>44893</v>
      </c>
    </row>
    <row r="3749" spans="15:16" x14ac:dyDescent="0.3">
      <c r="O3749" s="9" t="s">
        <v>567</v>
      </c>
      <c r="P3749" s="12">
        <v>44893</v>
      </c>
    </row>
    <row r="3750" spans="15:16" x14ac:dyDescent="0.3">
      <c r="O3750" s="10" t="s">
        <v>2365</v>
      </c>
      <c r="P3750" s="13">
        <v>44893</v>
      </c>
    </row>
    <row r="3751" spans="15:16" x14ac:dyDescent="0.3">
      <c r="O3751" s="9" t="s">
        <v>748</v>
      </c>
      <c r="P3751" s="12">
        <v>44893</v>
      </c>
    </row>
    <row r="3752" spans="15:16" x14ac:dyDescent="0.3">
      <c r="O3752" s="10" t="s">
        <v>748</v>
      </c>
      <c r="P3752" s="13">
        <v>44893</v>
      </c>
    </row>
    <row r="3753" spans="15:16" x14ac:dyDescent="0.3">
      <c r="O3753" s="9" t="s">
        <v>1408</v>
      </c>
      <c r="P3753" s="12">
        <v>44893</v>
      </c>
    </row>
    <row r="3754" spans="15:16" x14ac:dyDescent="0.3">
      <c r="O3754" s="10" t="s">
        <v>1338</v>
      </c>
      <c r="P3754" s="13">
        <v>44893</v>
      </c>
    </row>
    <row r="3755" spans="15:16" x14ac:dyDescent="0.3">
      <c r="O3755" s="9" t="s">
        <v>244</v>
      </c>
      <c r="P3755" s="12">
        <v>44893</v>
      </c>
    </row>
    <row r="3756" spans="15:16" x14ac:dyDescent="0.3">
      <c r="O3756" s="10" t="s">
        <v>2017</v>
      </c>
      <c r="P3756" s="13">
        <v>44893</v>
      </c>
    </row>
    <row r="3757" spans="15:16" x14ac:dyDescent="0.3">
      <c r="O3757" s="9" t="s">
        <v>2017</v>
      </c>
      <c r="P3757" s="12">
        <v>44893</v>
      </c>
    </row>
    <row r="3758" spans="15:16" x14ac:dyDescent="0.3">
      <c r="O3758" s="10" t="s">
        <v>1502</v>
      </c>
      <c r="P3758" s="13">
        <v>44894</v>
      </c>
    </row>
    <row r="3759" spans="15:16" x14ac:dyDescent="0.3">
      <c r="O3759" s="9" t="s">
        <v>1502</v>
      </c>
      <c r="P3759" s="12">
        <v>44894</v>
      </c>
    </row>
    <row r="3760" spans="15:16" x14ac:dyDescent="0.3">
      <c r="O3760" s="10" t="s">
        <v>1502</v>
      </c>
      <c r="P3760" s="13">
        <v>44894</v>
      </c>
    </row>
    <row r="3761" spans="15:16" x14ac:dyDescent="0.3">
      <c r="O3761" s="9" t="s">
        <v>1502</v>
      </c>
      <c r="P3761" s="12">
        <v>44894</v>
      </c>
    </row>
    <row r="3762" spans="15:16" x14ac:dyDescent="0.3">
      <c r="O3762" s="10" t="s">
        <v>1517</v>
      </c>
      <c r="P3762" s="13">
        <v>44894</v>
      </c>
    </row>
    <row r="3763" spans="15:16" x14ac:dyDescent="0.3">
      <c r="O3763" s="9" t="s">
        <v>1517</v>
      </c>
      <c r="P3763" s="12">
        <v>44894</v>
      </c>
    </row>
    <row r="3764" spans="15:16" x14ac:dyDescent="0.3">
      <c r="O3764" s="10" t="s">
        <v>2012</v>
      </c>
      <c r="P3764" s="13">
        <v>44894</v>
      </c>
    </row>
    <row r="3765" spans="15:16" x14ac:dyDescent="0.3">
      <c r="O3765" s="9" t="s">
        <v>2012</v>
      </c>
      <c r="P3765" s="12">
        <v>44894</v>
      </c>
    </row>
    <row r="3766" spans="15:16" x14ac:dyDescent="0.3">
      <c r="O3766" s="10" t="s">
        <v>14</v>
      </c>
      <c r="P3766" s="13">
        <v>44894</v>
      </c>
    </row>
    <row r="3767" spans="15:16" x14ac:dyDescent="0.3">
      <c r="O3767" s="9" t="s">
        <v>341</v>
      </c>
      <c r="P3767" s="12">
        <v>44894</v>
      </c>
    </row>
    <row r="3768" spans="15:16" x14ac:dyDescent="0.3">
      <c r="O3768" s="10" t="s">
        <v>1563</v>
      </c>
      <c r="P3768" s="13">
        <v>44895</v>
      </c>
    </row>
    <row r="3769" spans="15:16" x14ac:dyDescent="0.3">
      <c r="O3769" s="9" t="s">
        <v>1563</v>
      </c>
      <c r="P3769" s="12">
        <v>44895</v>
      </c>
    </row>
    <row r="3770" spans="15:16" x14ac:dyDescent="0.3">
      <c r="O3770" s="10" t="s">
        <v>1563</v>
      </c>
      <c r="P3770" s="13">
        <v>44895</v>
      </c>
    </row>
    <row r="3771" spans="15:16" x14ac:dyDescent="0.3">
      <c r="O3771" s="9" t="s">
        <v>167</v>
      </c>
      <c r="P3771" s="12">
        <v>44895</v>
      </c>
    </row>
    <row r="3772" spans="15:16" x14ac:dyDescent="0.3">
      <c r="O3772" s="10" t="s">
        <v>533</v>
      </c>
      <c r="P3772" s="13">
        <v>44895</v>
      </c>
    </row>
    <row r="3773" spans="15:16" x14ac:dyDescent="0.3">
      <c r="O3773" s="9" t="s">
        <v>533</v>
      </c>
      <c r="P3773" s="12">
        <v>44895</v>
      </c>
    </row>
    <row r="3774" spans="15:16" x14ac:dyDescent="0.3">
      <c r="O3774" s="10" t="s">
        <v>655</v>
      </c>
      <c r="P3774" s="13">
        <v>44895</v>
      </c>
    </row>
    <row r="3775" spans="15:16" x14ac:dyDescent="0.3">
      <c r="O3775" s="9" t="s">
        <v>714</v>
      </c>
      <c r="P3775" s="12">
        <v>44895</v>
      </c>
    </row>
    <row r="3776" spans="15:16" x14ac:dyDescent="0.3">
      <c r="O3776" s="10" t="s">
        <v>714</v>
      </c>
      <c r="P3776" s="13">
        <v>44895</v>
      </c>
    </row>
    <row r="3777" spans="15:16" x14ac:dyDescent="0.3">
      <c r="O3777" s="9" t="s">
        <v>1661</v>
      </c>
      <c r="P3777" s="12">
        <v>44895</v>
      </c>
    </row>
    <row r="3778" spans="15:16" x14ac:dyDescent="0.3">
      <c r="O3778" s="10" t="s">
        <v>1661</v>
      </c>
      <c r="P3778" s="13">
        <v>44895</v>
      </c>
    </row>
    <row r="3779" spans="15:16" x14ac:dyDescent="0.3">
      <c r="O3779" s="9" t="s">
        <v>1648</v>
      </c>
      <c r="P3779" s="12">
        <v>44895</v>
      </c>
    </row>
    <row r="3780" spans="15:16" x14ac:dyDescent="0.3">
      <c r="O3780" s="10" t="s">
        <v>1079</v>
      </c>
      <c r="P3780" s="13">
        <v>44895</v>
      </c>
    </row>
    <row r="3781" spans="15:16" x14ac:dyDescent="0.3">
      <c r="O3781" s="9" t="s">
        <v>1079</v>
      </c>
      <c r="P3781" s="12">
        <v>44895</v>
      </c>
    </row>
    <row r="3782" spans="15:16" x14ac:dyDescent="0.3">
      <c r="O3782" s="10" t="s">
        <v>1079</v>
      </c>
      <c r="P3782" s="13">
        <v>44895</v>
      </c>
    </row>
    <row r="3783" spans="15:16" x14ac:dyDescent="0.3">
      <c r="O3783" s="9" t="s">
        <v>1263</v>
      </c>
      <c r="P3783" s="12">
        <v>44896</v>
      </c>
    </row>
    <row r="3784" spans="15:16" x14ac:dyDescent="0.3">
      <c r="O3784" s="10" t="s">
        <v>2230</v>
      </c>
      <c r="P3784" s="13">
        <v>44896</v>
      </c>
    </row>
    <row r="3785" spans="15:16" x14ac:dyDescent="0.3">
      <c r="O3785" s="9" t="s">
        <v>569</v>
      </c>
      <c r="P3785" s="12">
        <v>44896</v>
      </c>
    </row>
    <row r="3786" spans="15:16" x14ac:dyDescent="0.3">
      <c r="O3786" s="10" t="s">
        <v>1394</v>
      </c>
      <c r="P3786" s="13">
        <v>44896</v>
      </c>
    </row>
    <row r="3787" spans="15:16" x14ac:dyDescent="0.3">
      <c r="O3787" s="9" t="s">
        <v>1394</v>
      </c>
      <c r="P3787" s="12">
        <v>44896</v>
      </c>
    </row>
    <row r="3788" spans="15:16" x14ac:dyDescent="0.3">
      <c r="O3788" s="10" t="s">
        <v>1826</v>
      </c>
      <c r="P3788" s="13">
        <v>44896</v>
      </c>
    </row>
    <row r="3789" spans="15:16" x14ac:dyDescent="0.3">
      <c r="O3789" s="9" t="s">
        <v>1826</v>
      </c>
      <c r="P3789" s="12">
        <v>44896</v>
      </c>
    </row>
    <row r="3790" spans="15:16" x14ac:dyDescent="0.3">
      <c r="O3790" s="10" t="s">
        <v>1826</v>
      </c>
      <c r="P3790" s="13">
        <v>44896</v>
      </c>
    </row>
    <row r="3791" spans="15:16" x14ac:dyDescent="0.3">
      <c r="O3791" s="9" t="s">
        <v>1826</v>
      </c>
      <c r="P3791" s="12">
        <v>44896</v>
      </c>
    </row>
    <row r="3792" spans="15:16" x14ac:dyDescent="0.3">
      <c r="O3792" s="10" t="s">
        <v>1826</v>
      </c>
      <c r="P3792" s="13">
        <v>44896</v>
      </c>
    </row>
    <row r="3793" spans="15:16" x14ac:dyDescent="0.3">
      <c r="O3793" s="9" t="s">
        <v>1922</v>
      </c>
      <c r="P3793" s="12">
        <v>44896</v>
      </c>
    </row>
    <row r="3794" spans="15:16" x14ac:dyDescent="0.3">
      <c r="O3794" s="10" t="s">
        <v>1088</v>
      </c>
      <c r="P3794" s="13">
        <v>44896</v>
      </c>
    </row>
    <row r="3795" spans="15:16" x14ac:dyDescent="0.3">
      <c r="O3795" s="9" t="s">
        <v>1088</v>
      </c>
      <c r="P3795" s="12">
        <v>44896</v>
      </c>
    </row>
    <row r="3796" spans="15:16" x14ac:dyDescent="0.3">
      <c r="O3796" s="10" t="s">
        <v>1088</v>
      </c>
      <c r="P3796" s="13">
        <v>44896</v>
      </c>
    </row>
    <row r="3797" spans="15:16" x14ac:dyDescent="0.3">
      <c r="O3797" s="9" t="s">
        <v>291</v>
      </c>
      <c r="P3797" s="12">
        <v>44898</v>
      </c>
    </row>
    <row r="3798" spans="15:16" x14ac:dyDescent="0.3">
      <c r="O3798" s="10" t="s">
        <v>291</v>
      </c>
      <c r="P3798" s="13">
        <v>44898</v>
      </c>
    </row>
    <row r="3799" spans="15:16" x14ac:dyDescent="0.3">
      <c r="O3799" s="9" t="s">
        <v>413</v>
      </c>
      <c r="P3799" s="12">
        <v>44898</v>
      </c>
    </row>
    <row r="3800" spans="15:16" x14ac:dyDescent="0.3">
      <c r="O3800" s="10" t="s">
        <v>1003</v>
      </c>
      <c r="P3800" s="13">
        <v>44898</v>
      </c>
    </row>
    <row r="3801" spans="15:16" x14ac:dyDescent="0.3">
      <c r="O3801" s="9" t="s">
        <v>1003</v>
      </c>
      <c r="P3801" s="12">
        <v>44898</v>
      </c>
    </row>
    <row r="3802" spans="15:16" x14ac:dyDescent="0.3">
      <c r="O3802" s="10" t="s">
        <v>1722</v>
      </c>
      <c r="P3802" s="13">
        <v>44898</v>
      </c>
    </row>
    <row r="3803" spans="15:16" x14ac:dyDescent="0.3">
      <c r="O3803" s="9" t="s">
        <v>1643</v>
      </c>
      <c r="P3803" s="12">
        <v>44898</v>
      </c>
    </row>
    <row r="3804" spans="15:16" x14ac:dyDescent="0.3">
      <c r="O3804" s="10" t="s">
        <v>1346</v>
      </c>
      <c r="P3804" s="13">
        <v>44898</v>
      </c>
    </row>
    <row r="3805" spans="15:16" x14ac:dyDescent="0.3">
      <c r="O3805" s="9" t="s">
        <v>1346</v>
      </c>
      <c r="P3805" s="12">
        <v>44898</v>
      </c>
    </row>
    <row r="3806" spans="15:16" x14ac:dyDescent="0.3">
      <c r="O3806" s="10" t="s">
        <v>1346</v>
      </c>
      <c r="P3806" s="13">
        <v>44898</v>
      </c>
    </row>
    <row r="3807" spans="15:16" x14ac:dyDescent="0.3">
      <c r="O3807" s="9" t="s">
        <v>1346</v>
      </c>
      <c r="P3807" s="12">
        <v>44898</v>
      </c>
    </row>
    <row r="3808" spans="15:16" x14ac:dyDescent="0.3">
      <c r="O3808" s="10" t="s">
        <v>626</v>
      </c>
      <c r="P3808" s="13">
        <v>44898</v>
      </c>
    </row>
    <row r="3809" spans="15:16" x14ac:dyDescent="0.3">
      <c r="O3809" s="9" t="s">
        <v>2378</v>
      </c>
      <c r="P3809" s="12">
        <v>44899</v>
      </c>
    </row>
    <row r="3810" spans="15:16" x14ac:dyDescent="0.3">
      <c r="O3810" s="10" t="s">
        <v>2284</v>
      </c>
      <c r="P3810" s="13">
        <v>44899</v>
      </c>
    </row>
    <row r="3811" spans="15:16" x14ac:dyDescent="0.3">
      <c r="O3811" s="9" t="s">
        <v>2284</v>
      </c>
      <c r="P3811" s="12">
        <v>44899</v>
      </c>
    </row>
    <row r="3812" spans="15:16" x14ac:dyDescent="0.3">
      <c r="O3812" s="10" t="s">
        <v>2284</v>
      </c>
      <c r="P3812" s="13">
        <v>44899</v>
      </c>
    </row>
    <row r="3813" spans="15:16" x14ac:dyDescent="0.3">
      <c r="O3813" s="9" t="s">
        <v>2284</v>
      </c>
      <c r="P3813" s="12">
        <v>44899</v>
      </c>
    </row>
    <row r="3814" spans="15:16" x14ac:dyDescent="0.3">
      <c r="O3814" s="10" t="s">
        <v>1258</v>
      </c>
      <c r="P3814" s="13">
        <v>44899</v>
      </c>
    </row>
    <row r="3815" spans="15:16" x14ac:dyDescent="0.3">
      <c r="O3815" s="9" t="s">
        <v>1258</v>
      </c>
      <c r="P3815" s="12">
        <v>44899</v>
      </c>
    </row>
    <row r="3816" spans="15:16" x14ac:dyDescent="0.3">
      <c r="O3816" s="10" t="s">
        <v>1258</v>
      </c>
      <c r="P3816" s="13">
        <v>44899</v>
      </c>
    </row>
    <row r="3817" spans="15:16" x14ac:dyDescent="0.3">
      <c r="O3817" s="9" t="s">
        <v>892</v>
      </c>
      <c r="P3817" s="12">
        <v>44899</v>
      </c>
    </row>
    <row r="3818" spans="15:16" x14ac:dyDescent="0.3">
      <c r="O3818" s="10" t="s">
        <v>2071</v>
      </c>
      <c r="P3818" s="13">
        <v>44899</v>
      </c>
    </row>
    <row r="3819" spans="15:16" x14ac:dyDescent="0.3">
      <c r="O3819" s="9" t="s">
        <v>2071</v>
      </c>
      <c r="P3819" s="12">
        <v>44899</v>
      </c>
    </row>
    <row r="3820" spans="15:16" x14ac:dyDescent="0.3">
      <c r="O3820" s="10" t="s">
        <v>992</v>
      </c>
      <c r="P3820" s="13">
        <v>44899</v>
      </c>
    </row>
    <row r="3821" spans="15:16" x14ac:dyDescent="0.3">
      <c r="O3821" s="9" t="s">
        <v>992</v>
      </c>
      <c r="P3821" s="12">
        <v>44899</v>
      </c>
    </row>
    <row r="3822" spans="15:16" x14ac:dyDescent="0.3">
      <c r="O3822" s="10" t="s">
        <v>992</v>
      </c>
      <c r="P3822" s="13">
        <v>44899</v>
      </c>
    </row>
    <row r="3823" spans="15:16" x14ac:dyDescent="0.3">
      <c r="O3823" s="9" t="s">
        <v>1595</v>
      </c>
      <c r="P3823" s="12">
        <v>44899</v>
      </c>
    </row>
    <row r="3824" spans="15:16" x14ac:dyDescent="0.3">
      <c r="O3824" s="10" t="s">
        <v>1595</v>
      </c>
      <c r="P3824" s="13">
        <v>44899</v>
      </c>
    </row>
    <row r="3825" spans="15:16" x14ac:dyDescent="0.3">
      <c r="O3825" s="9" t="s">
        <v>2380</v>
      </c>
      <c r="P3825" s="12">
        <v>44900</v>
      </c>
    </row>
    <row r="3826" spans="15:16" x14ac:dyDescent="0.3">
      <c r="O3826" s="10" t="s">
        <v>977</v>
      </c>
      <c r="P3826" s="13">
        <v>44900</v>
      </c>
    </row>
    <row r="3827" spans="15:16" x14ac:dyDescent="0.3">
      <c r="O3827" s="9" t="s">
        <v>977</v>
      </c>
      <c r="P3827" s="12">
        <v>44900</v>
      </c>
    </row>
    <row r="3828" spans="15:16" x14ac:dyDescent="0.3">
      <c r="O3828" s="10" t="s">
        <v>2381</v>
      </c>
      <c r="P3828" s="13">
        <v>44900</v>
      </c>
    </row>
    <row r="3829" spans="15:16" x14ac:dyDescent="0.3">
      <c r="O3829" s="9" t="s">
        <v>1273</v>
      </c>
      <c r="P3829" s="12">
        <v>44900</v>
      </c>
    </row>
    <row r="3830" spans="15:16" x14ac:dyDescent="0.3">
      <c r="O3830" s="10" t="s">
        <v>1436</v>
      </c>
      <c r="P3830" s="13">
        <v>44900</v>
      </c>
    </row>
    <row r="3831" spans="15:16" x14ac:dyDescent="0.3">
      <c r="O3831" s="9" t="s">
        <v>1436</v>
      </c>
      <c r="P3831" s="12">
        <v>44900</v>
      </c>
    </row>
    <row r="3832" spans="15:16" x14ac:dyDescent="0.3">
      <c r="O3832" s="10" t="s">
        <v>1436</v>
      </c>
      <c r="P3832" s="13">
        <v>44900</v>
      </c>
    </row>
    <row r="3833" spans="15:16" x14ac:dyDescent="0.3">
      <c r="O3833" s="9" t="s">
        <v>583</v>
      </c>
      <c r="P3833" s="12">
        <v>44900</v>
      </c>
    </row>
    <row r="3834" spans="15:16" x14ac:dyDescent="0.3">
      <c r="O3834" s="10" t="s">
        <v>583</v>
      </c>
      <c r="P3834" s="13">
        <v>44900</v>
      </c>
    </row>
    <row r="3835" spans="15:16" x14ac:dyDescent="0.3">
      <c r="O3835" s="9" t="s">
        <v>1260</v>
      </c>
      <c r="P3835" s="12">
        <v>44900</v>
      </c>
    </row>
    <row r="3836" spans="15:16" x14ac:dyDescent="0.3">
      <c r="O3836" s="10" t="s">
        <v>1762</v>
      </c>
      <c r="P3836" s="13">
        <v>44900</v>
      </c>
    </row>
    <row r="3837" spans="15:16" x14ac:dyDescent="0.3">
      <c r="O3837" s="9" t="s">
        <v>667</v>
      </c>
      <c r="P3837" s="12">
        <v>44901</v>
      </c>
    </row>
    <row r="3838" spans="15:16" x14ac:dyDescent="0.3">
      <c r="O3838" s="10" t="s">
        <v>667</v>
      </c>
      <c r="P3838" s="13">
        <v>44901</v>
      </c>
    </row>
    <row r="3839" spans="15:16" x14ac:dyDescent="0.3">
      <c r="O3839" s="9" t="s">
        <v>2212</v>
      </c>
      <c r="P3839" s="12">
        <v>44901</v>
      </c>
    </row>
    <row r="3840" spans="15:16" x14ac:dyDescent="0.3">
      <c r="O3840" s="10" t="s">
        <v>826</v>
      </c>
      <c r="P3840" s="13">
        <v>44901</v>
      </c>
    </row>
    <row r="3841" spans="15:16" x14ac:dyDescent="0.3">
      <c r="O3841" s="9" t="s">
        <v>826</v>
      </c>
      <c r="P3841" s="12">
        <v>44901</v>
      </c>
    </row>
    <row r="3842" spans="15:16" x14ac:dyDescent="0.3">
      <c r="O3842" s="10" t="s">
        <v>826</v>
      </c>
      <c r="P3842" s="13">
        <v>44901</v>
      </c>
    </row>
    <row r="3843" spans="15:16" x14ac:dyDescent="0.3">
      <c r="O3843" s="9" t="s">
        <v>826</v>
      </c>
      <c r="P3843" s="12">
        <v>44901</v>
      </c>
    </row>
    <row r="3844" spans="15:16" x14ac:dyDescent="0.3">
      <c r="O3844" s="10" t="s">
        <v>826</v>
      </c>
      <c r="P3844" s="13">
        <v>44901</v>
      </c>
    </row>
    <row r="3845" spans="15:16" x14ac:dyDescent="0.3">
      <c r="O3845" s="9" t="s">
        <v>1221</v>
      </c>
      <c r="P3845" s="12">
        <v>44901</v>
      </c>
    </row>
    <row r="3846" spans="15:16" x14ac:dyDescent="0.3">
      <c r="O3846" s="10" t="s">
        <v>1221</v>
      </c>
      <c r="P3846" s="13">
        <v>44901</v>
      </c>
    </row>
    <row r="3847" spans="15:16" x14ac:dyDescent="0.3">
      <c r="O3847" s="9" t="s">
        <v>1221</v>
      </c>
      <c r="P3847" s="12">
        <v>44901</v>
      </c>
    </row>
    <row r="3848" spans="15:16" x14ac:dyDescent="0.3">
      <c r="O3848" s="10" t="s">
        <v>973</v>
      </c>
      <c r="P3848" s="13">
        <v>44901</v>
      </c>
    </row>
    <row r="3849" spans="15:16" x14ac:dyDescent="0.3">
      <c r="O3849" s="9" t="s">
        <v>128</v>
      </c>
      <c r="P3849" s="12">
        <v>44901</v>
      </c>
    </row>
    <row r="3850" spans="15:16" x14ac:dyDescent="0.3">
      <c r="O3850" s="10" t="s">
        <v>128</v>
      </c>
      <c r="P3850" s="13">
        <v>44901</v>
      </c>
    </row>
    <row r="3851" spans="15:16" x14ac:dyDescent="0.3">
      <c r="O3851" s="9" t="s">
        <v>128</v>
      </c>
      <c r="P3851" s="12">
        <v>44901</v>
      </c>
    </row>
    <row r="3852" spans="15:16" x14ac:dyDescent="0.3">
      <c r="O3852" s="10" t="s">
        <v>128</v>
      </c>
      <c r="P3852" s="13">
        <v>44901</v>
      </c>
    </row>
    <row r="3853" spans="15:16" x14ac:dyDescent="0.3">
      <c r="O3853" s="9" t="s">
        <v>268</v>
      </c>
      <c r="P3853" s="12">
        <v>44901</v>
      </c>
    </row>
    <row r="3854" spans="15:16" x14ac:dyDescent="0.3">
      <c r="O3854" s="10" t="s">
        <v>1042</v>
      </c>
      <c r="P3854" s="13">
        <v>44901</v>
      </c>
    </row>
    <row r="3855" spans="15:16" x14ac:dyDescent="0.3">
      <c r="O3855" s="9" t="s">
        <v>1042</v>
      </c>
      <c r="P3855" s="12">
        <v>44901</v>
      </c>
    </row>
    <row r="3856" spans="15:16" x14ac:dyDescent="0.3">
      <c r="O3856" s="10" t="s">
        <v>1042</v>
      </c>
      <c r="P3856" s="13">
        <v>44901</v>
      </c>
    </row>
    <row r="3857" spans="15:16" x14ac:dyDescent="0.3">
      <c r="O3857" s="9" t="s">
        <v>2383</v>
      </c>
      <c r="P3857" s="12">
        <v>44901</v>
      </c>
    </row>
    <row r="3858" spans="15:16" x14ac:dyDescent="0.3">
      <c r="O3858" s="10" t="s">
        <v>2071</v>
      </c>
      <c r="P3858" s="13">
        <v>44901</v>
      </c>
    </row>
    <row r="3859" spans="15:16" x14ac:dyDescent="0.3">
      <c r="O3859" s="9" t="s">
        <v>401</v>
      </c>
      <c r="P3859" s="12">
        <v>44901</v>
      </c>
    </row>
    <row r="3860" spans="15:16" x14ac:dyDescent="0.3">
      <c r="O3860" s="10" t="s">
        <v>2053</v>
      </c>
      <c r="P3860" s="13">
        <v>44901</v>
      </c>
    </row>
    <row r="3861" spans="15:16" x14ac:dyDescent="0.3">
      <c r="O3861" s="9" t="s">
        <v>1693</v>
      </c>
      <c r="P3861" s="12">
        <v>44902</v>
      </c>
    </row>
    <row r="3862" spans="15:16" x14ac:dyDescent="0.3">
      <c r="O3862" s="10" t="s">
        <v>1693</v>
      </c>
      <c r="P3862" s="13">
        <v>44902</v>
      </c>
    </row>
    <row r="3863" spans="15:16" x14ac:dyDescent="0.3">
      <c r="O3863" s="9" t="s">
        <v>1487</v>
      </c>
      <c r="P3863" s="12">
        <v>44902</v>
      </c>
    </row>
    <row r="3864" spans="15:16" x14ac:dyDescent="0.3">
      <c r="O3864" s="10" t="s">
        <v>1487</v>
      </c>
      <c r="P3864" s="13">
        <v>44902</v>
      </c>
    </row>
    <row r="3865" spans="15:16" x14ac:dyDescent="0.3">
      <c r="O3865" s="9" t="s">
        <v>50</v>
      </c>
      <c r="P3865" s="12">
        <v>44902</v>
      </c>
    </row>
    <row r="3866" spans="15:16" x14ac:dyDescent="0.3">
      <c r="O3866" s="10" t="s">
        <v>1723</v>
      </c>
      <c r="P3866" s="13">
        <v>44902</v>
      </c>
    </row>
    <row r="3867" spans="15:16" x14ac:dyDescent="0.3">
      <c r="O3867" s="9" t="s">
        <v>1723</v>
      </c>
      <c r="P3867" s="12">
        <v>44902</v>
      </c>
    </row>
    <row r="3868" spans="15:16" x14ac:dyDescent="0.3">
      <c r="O3868" s="10" t="s">
        <v>1723</v>
      </c>
      <c r="P3868" s="13">
        <v>44902</v>
      </c>
    </row>
    <row r="3869" spans="15:16" x14ac:dyDescent="0.3">
      <c r="O3869" s="9" t="s">
        <v>357</v>
      </c>
      <c r="P3869" s="12">
        <v>44902</v>
      </c>
    </row>
    <row r="3870" spans="15:16" x14ac:dyDescent="0.3">
      <c r="O3870" s="10" t="s">
        <v>2385</v>
      </c>
      <c r="P3870" s="13">
        <v>44903</v>
      </c>
    </row>
    <row r="3871" spans="15:16" x14ac:dyDescent="0.3">
      <c r="O3871" s="9" t="s">
        <v>2385</v>
      </c>
      <c r="P3871" s="12">
        <v>44903</v>
      </c>
    </row>
    <row r="3872" spans="15:16" x14ac:dyDescent="0.3">
      <c r="O3872" s="10" t="s">
        <v>2280</v>
      </c>
      <c r="P3872" s="13">
        <v>44903</v>
      </c>
    </row>
    <row r="3873" spans="15:16" x14ac:dyDescent="0.3">
      <c r="O3873" s="9" t="s">
        <v>1891</v>
      </c>
      <c r="P3873" s="12">
        <v>44903</v>
      </c>
    </row>
    <row r="3874" spans="15:16" x14ac:dyDescent="0.3">
      <c r="O3874" s="10" t="s">
        <v>1891</v>
      </c>
      <c r="P3874" s="13">
        <v>44903</v>
      </c>
    </row>
    <row r="3875" spans="15:16" x14ac:dyDescent="0.3">
      <c r="O3875" s="9" t="s">
        <v>1343</v>
      </c>
      <c r="P3875" s="12">
        <v>44903</v>
      </c>
    </row>
    <row r="3876" spans="15:16" x14ac:dyDescent="0.3">
      <c r="O3876" s="10" t="s">
        <v>1866</v>
      </c>
      <c r="P3876" s="13">
        <v>44904</v>
      </c>
    </row>
    <row r="3877" spans="15:16" x14ac:dyDescent="0.3">
      <c r="O3877" s="9" t="s">
        <v>1394</v>
      </c>
      <c r="P3877" s="12">
        <v>44905</v>
      </c>
    </row>
    <row r="3878" spans="15:16" x14ac:dyDescent="0.3">
      <c r="O3878" s="10" t="s">
        <v>1394</v>
      </c>
      <c r="P3878" s="13">
        <v>44905</v>
      </c>
    </row>
    <row r="3879" spans="15:16" x14ac:dyDescent="0.3">
      <c r="O3879" s="9" t="s">
        <v>1394</v>
      </c>
      <c r="P3879" s="12">
        <v>44905</v>
      </c>
    </row>
    <row r="3880" spans="15:16" x14ac:dyDescent="0.3">
      <c r="O3880" s="10" t="s">
        <v>1394</v>
      </c>
      <c r="P3880" s="13">
        <v>44905</v>
      </c>
    </row>
    <row r="3881" spans="15:16" x14ac:dyDescent="0.3">
      <c r="O3881" s="9" t="s">
        <v>1822</v>
      </c>
      <c r="P3881" s="12">
        <v>44905</v>
      </c>
    </row>
    <row r="3882" spans="15:16" x14ac:dyDescent="0.3">
      <c r="O3882" s="10" t="s">
        <v>1822</v>
      </c>
      <c r="P3882" s="13">
        <v>44905</v>
      </c>
    </row>
    <row r="3883" spans="15:16" x14ac:dyDescent="0.3">
      <c r="O3883" s="9" t="s">
        <v>1822</v>
      </c>
      <c r="P3883" s="12">
        <v>44905</v>
      </c>
    </row>
    <row r="3884" spans="15:16" x14ac:dyDescent="0.3">
      <c r="O3884" s="10" t="s">
        <v>1088</v>
      </c>
      <c r="P3884" s="13">
        <v>44905</v>
      </c>
    </row>
    <row r="3885" spans="15:16" x14ac:dyDescent="0.3">
      <c r="O3885" s="9" t="s">
        <v>1088</v>
      </c>
      <c r="P3885" s="12">
        <v>44905</v>
      </c>
    </row>
    <row r="3886" spans="15:16" x14ac:dyDescent="0.3">
      <c r="O3886" s="10" t="s">
        <v>1088</v>
      </c>
      <c r="P3886" s="13">
        <v>44905</v>
      </c>
    </row>
    <row r="3887" spans="15:16" x14ac:dyDescent="0.3">
      <c r="O3887" s="9" t="s">
        <v>1088</v>
      </c>
      <c r="P3887" s="12">
        <v>44905</v>
      </c>
    </row>
    <row r="3888" spans="15:16" x14ac:dyDescent="0.3">
      <c r="O3888" s="10" t="s">
        <v>2147</v>
      </c>
      <c r="P3888" s="13">
        <v>44905</v>
      </c>
    </row>
    <row r="3889" spans="15:16" x14ac:dyDescent="0.3">
      <c r="O3889" s="9" t="s">
        <v>2147</v>
      </c>
      <c r="P3889" s="12">
        <v>44905</v>
      </c>
    </row>
    <row r="3890" spans="15:16" x14ac:dyDescent="0.3">
      <c r="O3890" s="10" t="s">
        <v>2147</v>
      </c>
      <c r="P3890" s="13">
        <v>44905</v>
      </c>
    </row>
    <row r="3891" spans="15:16" x14ac:dyDescent="0.3">
      <c r="O3891" s="9" t="s">
        <v>2147</v>
      </c>
      <c r="P3891" s="12">
        <v>44905</v>
      </c>
    </row>
    <row r="3892" spans="15:16" x14ac:dyDescent="0.3">
      <c r="O3892" s="10" t="s">
        <v>2147</v>
      </c>
      <c r="P3892" s="13">
        <v>44905</v>
      </c>
    </row>
    <row r="3893" spans="15:16" x14ac:dyDescent="0.3">
      <c r="O3893" s="9" t="s">
        <v>2115</v>
      </c>
      <c r="P3893" s="12">
        <v>44905</v>
      </c>
    </row>
    <row r="3894" spans="15:16" x14ac:dyDescent="0.3">
      <c r="O3894" s="10" t="s">
        <v>1966</v>
      </c>
      <c r="P3894" s="13">
        <v>44905</v>
      </c>
    </row>
    <row r="3895" spans="15:16" x14ac:dyDescent="0.3">
      <c r="O3895" s="9" t="s">
        <v>2319</v>
      </c>
      <c r="P3895" s="12">
        <v>44905</v>
      </c>
    </row>
    <row r="3896" spans="15:16" x14ac:dyDescent="0.3">
      <c r="O3896" s="10" t="s">
        <v>1193</v>
      </c>
      <c r="P3896" s="13">
        <v>44905</v>
      </c>
    </row>
    <row r="3897" spans="15:16" x14ac:dyDescent="0.3">
      <c r="O3897" s="9" t="s">
        <v>2126</v>
      </c>
      <c r="P3897" s="12">
        <v>44906</v>
      </c>
    </row>
    <row r="3898" spans="15:16" x14ac:dyDescent="0.3">
      <c r="O3898" s="10" t="s">
        <v>2388</v>
      </c>
      <c r="P3898" s="13">
        <v>44906</v>
      </c>
    </row>
    <row r="3899" spans="15:16" x14ac:dyDescent="0.3">
      <c r="O3899" s="9" t="s">
        <v>2388</v>
      </c>
      <c r="P3899" s="12">
        <v>44906</v>
      </c>
    </row>
    <row r="3900" spans="15:16" x14ac:dyDescent="0.3">
      <c r="O3900" s="10" t="s">
        <v>826</v>
      </c>
      <c r="P3900" s="13">
        <v>44906</v>
      </c>
    </row>
    <row r="3901" spans="15:16" x14ac:dyDescent="0.3">
      <c r="O3901" s="9" t="s">
        <v>1803</v>
      </c>
      <c r="P3901" s="12">
        <v>44906</v>
      </c>
    </row>
    <row r="3902" spans="15:16" x14ac:dyDescent="0.3">
      <c r="O3902" s="10" t="s">
        <v>1803</v>
      </c>
      <c r="P3902" s="13">
        <v>44906</v>
      </c>
    </row>
    <row r="3903" spans="15:16" x14ac:dyDescent="0.3">
      <c r="O3903" s="9" t="s">
        <v>1803</v>
      </c>
      <c r="P3903" s="12">
        <v>44906</v>
      </c>
    </row>
    <row r="3904" spans="15:16" x14ac:dyDescent="0.3">
      <c r="O3904" s="10" t="s">
        <v>1803</v>
      </c>
      <c r="P3904" s="13">
        <v>44906</v>
      </c>
    </row>
    <row r="3905" spans="15:16" x14ac:dyDescent="0.3">
      <c r="O3905" s="9" t="s">
        <v>1803</v>
      </c>
      <c r="P3905" s="12">
        <v>44906</v>
      </c>
    </row>
    <row r="3906" spans="15:16" x14ac:dyDescent="0.3">
      <c r="O3906" s="10" t="s">
        <v>1803</v>
      </c>
      <c r="P3906" s="13">
        <v>44906</v>
      </c>
    </row>
    <row r="3907" spans="15:16" x14ac:dyDescent="0.3">
      <c r="O3907" s="9" t="s">
        <v>1803</v>
      </c>
      <c r="P3907" s="12">
        <v>44906</v>
      </c>
    </row>
    <row r="3908" spans="15:16" x14ac:dyDescent="0.3">
      <c r="O3908" s="10" t="s">
        <v>1803</v>
      </c>
      <c r="P3908" s="13">
        <v>44906</v>
      </c>
    </row>
    <row r="3909" spans="15:16" x14ac:dyDescent="0.3">
      <c r="O3909" s="9" t="s">
        <v>1803</v>
      </c>
      <c r="P3909" s="12">
        <v>44906</v>
      </c>
    </row>
    <row r="3910" spans="15:16" x14ac:dyDescent="0.3">
      <c r="O3910" s="10" t="s">
        <v>567</v>
      </c>
      <c r="P3910" s="13">
        <v>44906</v>
      </c>
    </row>
    <row r="3911" spans="15:16" x14ac:dyDescent="0.3">
      <c r="O3911" s="9" t="s">
        <v>1332</v>
      </c>
      <c r="P3911" s="12">
        <v>44906</v>
      </c>
    </row>
    <row r="3912" spans="15:16" x14ac:dyDescent="0.3">
      <c r="O3912" s="10" t="s">
        <v>879</v>
      </c>
      <c r="P3912" s="13">
        <v>44906</v>
      </c>
    </row>
    <row r="3913" spans="15:16" x14ac:dyDescent="0.3">
      <c r="O3913" s="9" t="s">
        <v>879</v>
      </c>
      <c r="P3913" s="12">
        <v>44906</v>
      </c>
    </row>
    <row r="3914" spans="15:16" x14ac:dyDescent="0.3">
      <c r="O3914" s="10" t="s">
        <v>879</v>
      </c>
      <c r="P3914" s="13">
        <v>44906</v>
      </c>
    </row>
    <row r="3915" spans="15:16" x14ac:dyDescent="0.3">
      <c r="O3915" s="9" t="s">
        <v>760</v>
      </c>
      <c r="P3915" s="12">
        <v>44907</v>
      </c>
    </row>
    <row r="3916" spans="15:16" x14ac:dyDescent="0.3">
      <c r="O3916" s="10" t="s">
        <v>1221</v>
      </c>
      <c r="P3916" s="13">
        <v>44907</v>
      </c>
    </row>
    <row r="3917" spans="15:16" x14ac:dyDescent="0.3">
      <c r="O3917" s="9" t="s">
        <v>1221</v>
      </c>
      <c r="P3917" s="12">
        <v>44907</v>
      </c>
    </row>
    <row r="3918" spans="15:16" x14ac:dyDescent="0.3">
      <c r="O3918" s="10" t="s">
        <v>2276</v>
      </c>
      <c r="P3918" s="13">
        <v>44907</v>
      </c>
    </row>
    <row r="3919" spans="15:16" x14ac:dyDescent="0.3">
      <c r="O3919" s="9" t="s">
        <v>1752</v>
      </c>
      <c r="P3919" s="12">
        <v>44907</v>
      </c>
    </row>
    <row r="3920" spans="15:16" x14ac:dyDescent="0.3">
      <c r="O3920" s="10" t="s">
        <v>109</v>
      </c>
      <c r="P3920" s="13">
        <v>44907</v>
      </c>
    </row>
    <row r="3921" spans="15:16" x14ac:dyDescent="0.3">
      <c r="O3921" s="9" t="s">
        <v>109</v>
      </c>
      <c r="P3921" s="12">
        <v>44907</v>
      </c>
    </row>
    <row r="3922" spans="15:16" x14ac:dyDescent="0.3">
      <c r="O3922" s="10" t="s">
        <v>109</v>
      </c>
      <c r="P3922" s="13">
        <v>44907</v>
      </c>
    </row>
    <row r="3923" spans="15:16" x14ac:dyDescent="0.3">
      <c r="O3923" s="9" t="s">
        <v>887</v>
      </c>
      <c r="P3923" s="12">
        <v>44907</v>
      </c>
    </row>
    <row r="3924" spans="15:16" x14ac:dyDescent="0.3">
      <c r="O3924" s="10" t="s">
        <v>887</v>
      </c>
      <c r="P3924" s="13">
        <v>44907</v>
      </c>
    </row>
    <row r="3925" spans="15:16" x14ac:dyDescent="0.3">
      <c r="O3925" s="9" t="s">
        <v>387</v>
      </c>
      <c r="P3925" s="12">
        <v>44907</v>
      </c>
    </row>
    <row r="3926" spans="15:16" x14ac:dyDescent="0.3">
      <c r="O3926" s="10" t="s">
        <v>387</v>
      </c>
      <c r="P3926" s="13">
        <v>44907</v>
      </c>
    </row>
    <row r="3927" spans="15:16" x14ac:dyDescent="0.3">
      <c r="O3927" s="9" t="s">
        <v>1598</v>
      </c>
      <c r="P3927" s="12">
        <v>44907</v>
      </c>
    </row>
    <row r="3928" spans="15:16" x14ac:dyDescent="0.3">
      <c r="O3928" s="10" t="s">
        <v>1598</v>
      </c>
      <c r="P3928" s="13">
        <v>44907</v>
      </c>
    </row>
    <row r="3929" spans="15:16" x14ac:dyDescent="0.3">
      <c r="O3929" s="9" t="s">
        <v>1489</v>
      </c>
      <c r="P3929" s="12">
        <v>44908</v>
      </c>
    </row>
    <row r="3930" spans="15:16" x14ac:dyDescent="0.3">
      <c r="O3930" s="10" t="s">
        <v>1489</v>
      </c>
      <c r="P3930" s="13">
        <v>44908</v>
      </c>
    </row>
    <row r="3931" spans="15:16" x14ac:dyDescent="0.3">
      <c r="O3931" s="9" t="s">
        <v>1738</v>
      </c>
      <c r="P3931" s="12">
        <v>44908</v>
      </c>
    </row>
    <row r="3932" spans="15:16" x14ac:dyDescent="0.3">
      <c r="O3932" s="10" t="s">
        <v>437</v>
      </c>
      <c r="P3932" s="13">
        <v>44908</v>
      </c>
    </row>
    <row r="3933" spans="15:16" x14ac:dyDescent="0.3">
      <c r="O3933" s="9" t="s">
        <v>437</v>
      </c>
      <c r="P3933" s="12">
        <v>44908</v>
      </c>
    </row>
    <row r="3934" spans="15:16" x14ac:dyDescent="0.3">
      <c r="O3934" s="10" t="s">
        <v>437</v>
      </c>
      <c r="P3934" s="13">
        <v>44908</v>
      </c>
    </row>
    <row r="3935" spans="15:16" x14ac:dyDescent="0.3">
      <c r="O3935" s="9" t="s">
        <v>437</v>
      </c>
      <c r="P3935" s="12">
        <v>44908</v>
      </c>
    </row>
    <row r="3936" spans="15:16" x14ac:dyDescent="0.3">
      <c r="O3936" s="10" t="s">
        <v>724</v>
      </c>
      <c r="P3936" s="13">
        <v>44908</v>
      </c>
    </row>
    <row r="3937" spans="15:16" x14ac:dyDescent="0.3">
      <c r="O3937" s="9" t="s">
        <v>724</v>
      </c>
      <c r="P3937" s="12">
        <v>44908</v>
      </c>
    </row>
    <row r="3938" spans="15:16" x14ac:dyDescent="0.3">
      <c r="O3938" s="10" t="s">
        <v>119</v>
      </c>
      <c r="P3938" s="13">
        <v>44909</v>
      </c>
    </row>
    <row r="3939" spans="15:16" x14ac:dyDescent="0.3">
      <c r="O3939" s="9" t="s">
        <v>2396</v>
      </c>
      <c r="P3939" s="12">
        <v>44909</v>
      </c>
    </row>
    <row r="3940" spans="15:16" x14ac:dyDescent="0.3">
      <c r="O3940" s="10" t="s">
        <v>794</v>
      </c>
      <c r="P3940" s="13">
        <v>44909</v>
      </c>
    </row>
    <row r="3941" spans="15:16" x14ac:dyDescent="0.3">
      <c r="O3941" s="9" t="s">
        <v>1394</v>
      </c>
      <c r="P3941" s="12">
        <v>44909</v>
      </c>
    </row>
    <row r="3942" spans="15:16" x14ac:dyDescent="0.3">
      <c r="O3942" s="10" t="s">
        <v>1394</v>
      </c>
      <c r="P3942" s="13">
        <v>44909</v>
      </c>
    </row>
    <row r="3943" spans="15:16" x14ac:dyDescent="0.3">
      <c r="O3943" s="9" t="s">
        <v>1181</v>
      </c>
      <c r="P3943" s="12">
        <v>44909</v>
      </c>
    </row>
    <row r="3944" spans="15:16" x14ac:dyDescent="0.3">
      <c r="O3944" s="10" t="s">
        <v>900</v>
      </c>
      <c r="P3944" s="13">
        <v>44909</v>
      </c>
    </row>
    <row r="3945" spans="15:16" x14ac:dyDescent="0.3">
      <c r="O3945" s="9" t="s">
        <v>244</v>
      </c>
      <c r="P3945" s="12">
        <v>44909</v>
      </c>
    </row>
    <row r="3946" spans="15:16" x14ac:dyDescent="0.3">
      <c r="O3946" s="10" t="s">
        <v>1614</v>
      </c>
      <c r="P3946" s="13">
        <v>44909</v>
      </c>
    </row>
    <row r="3947" spans="15:16" x14ac:dyDescent="0.3">
      <c r="O3947" s="9" t="s">
        <v>1614</v>
      </c>
      <c r="P3947" s="12">
        <v>44909</v>
      </c>
    </row>
    <row r="3948" spans="15:16" x14ac:dyDescent="0.3">
      <c r="O3948" s="10" t="s">
        <v>1614</v>
      </c>
      <c r="P3948" s="13">
        <v>44909</v>
      </c>
    </row>
    <row r="3949" spans="15:16" x14ac:dyDescent="0.3">
      <c r="O3949" s="9" t="s">
        <v>1614</v>
      </c>
      <c r="P3949" s="12">
        <v>44909</v>
      </c>
    </row>
    <row r="3950" spans="15:16" x14ac:dyDescent="0.3">
      <c r="O3950" s="10" t="s">
        <v>1332</v>
      </c>
      <c r="P3950" s="13">
        <v>44910</v>
      </c>
    </row>
    <row r="3951" spans="15:16" x14ac:dyDescent="0.3">
      <c r="O3951" s="9" t="s">
        <v>1102</v>
      </c>
      <c r="P3951" s="12">
        <v>44910</v>
      </c>
    </row>
    <row r="3952" spans="15:16" x14ac:dyDescent="0.3">
      <c r="O3952" s="10" t="s">
        <v>1102</v>
      </c>
      <c r="P3952" s="13">
        <v>44910</v>
      </c>
    </row>
    <row r="3953" spans="15:16" x14ac:dyDescent="0.3">
      <c r="O3953" s="9" t="s">
        <v>1102</v>
      </c>
      <c r="P3953" s="12">
        <v>44910</v>
      </c>
    </row>
    <row r="3954" spans="15:16" x14ac:dyDescent="0.3">
      <c r="O3954" s="10" t="s">
        <v>182</v>
      </c>
      <c r="P3954" s="13">
        <v>44910</v>
      </c>
    </row>
    <row r="3955" spans="15:16" x14ac:dyDescent="0.3">
      <c r="O3955" s="9" t="s">
        <v>182</v>
      </c>
      <c r="P3955" s="12">
        <v>44910</v>
      </c>
    </row>
    <row r="3956" spans="15:16" x14ac:dyDescent="0.3">
      <c r="O3956" s="10" t="s">
        <v>182</v>
      </c>
      <c r="P3956" s="13">
        <v>44910</v>
      </c>
    </row>
    <row r="3957" spans="15:16" x14ac:dyDescent="0.3">
      <c r="O3957" s="9" t="s">
        <v>182</v>
      </c>
      <c r="P3957" s="12">
        <v>44910</v>
      </c>
    </row>
    <row r="3958" spans="15:16" x14ac:dyDescent="0.3">
      <c r="O3958" s="10" t="s">
        <v>1260</v>
      </c>
      <c r="P3958" s="13">
        <v>44910</v>
      </c>
    </row>
    <row r="3959" spans="15:16" x14ac:dyDescent="0.3">
      <c r="O3959" s="9" t="s">
        <v>2306</v>
      </c>
      <c r="P3959" s="12">
        <v>44911</v>
      </c>
    </row>
    <row r="3960" spans="15:16" x14ac:dyDescent="0.3">
      <c r="O3960" s="10" t="s">
        <v>537</v>
      </c>
      <c r="P3960" s="13">
        <v>44912</v>
      </c>
    </row>
    <row r="3961" spans="15:16" x14ac:dyDescent="0.3">
      <c r="O3961" s="9" t="s">
        <v>537</v>
      </c>
      <c r="P3961" s="12">
        <v>44912</v>
      </c>
    </row>
    <row r="3962" spans="15:16" x14ac:dyDescent="0.3">
      <c r="O3962" s="10" t="s">
        <v>537</v>
      </c>
      <c r="P3962" s="13">
        <v>44912</v>
      </c>
    </row>
    <row r="3963" spans="15:16" x14ac:dyDescent="0.3">
      <c r="O3963" s="9" t="s">
        <v>537</v>
      </c>
      <c r="P3963" s="12">
        <v>44912</v>
      </c>
    </row>
    <row r="3964" spans="15:16" x14ac:dyDescent="0.3">
      <c r="O3964" s="10" t="s">
        <v>537</v>
      </c>
      <c r="P3964" s="13">
        <v>44912</v>
      </c>
    </row>
    <row r="3965" spans="15:16" x14ac:dyDescent="0.3">
      <c r="O3965" s="9" t="s">
        <v>831</v>
      </c>
      <c r="P3965" s="12">
        <v>44912</v>
      </c>
    </row>
    <row r="3966" spans="15:16" x14ac:dyDescent="0.3">
      <c r="O3966" s="10" t="s">
        <v>831</v>
      </c>
      <c r="P3966" s="13">
        <v>44912</v>
      </c>
    </row>
    <row r="3967" spans="15:16" x14ac:dyDescent="0.3">
      <c r="O3967" s="9" t="s">
        <v>831</v>
      </c>
      <c r="P3967" s="12">
        <v>44912</v>
      </c>
    </row>
    <row r="3968" spans="15:16" x14ac:dyDescent="0.3">
      <c r="O3968" s="10" t="s">
        <v>651</v>
      </c>
      <c r="P3968" s="13">
        <v>44912</v>
      </c>
    </row>
    <row r="3969" spans="15:16" x14ac:dyDescent="0.3">
      <c r="O3969" s="9" t="s">
        <v>651</v>
      </c>
      <c r="P3969" s="12">
        <v>44912</v>
      </c>
    </row>
    <row r="3970" spans="15:16" x14ac:dyDescent="0.3">
      <c r="O3970" s="10" t="s">
        <v>651</v>
      </c>
      <c r="P3970" s="13">
        <v>44912</v>
      </c>
    </row>
    <row r="3971" spans="15:16" x14ac:dyDescent="0.3">
      <c r="O3971" s="9" t="s">
        <v>651</v>
      </c>
      <c r="P3971" s="12">
        <v>44912</v>
      </c>
    </row>
    <row r="3972" spans="15:16" x14ac:dyDescent="0.3">
      <c r="O3972" s="10" t="s">
        <v>878</v>
      </c>
      <c r="P3972" s="13">
        <v>44913</v>
      </c>
    </row>
    <row r="3973" spans="15:16" x14ac:dyDescent="0.3">
      <c r="O3973" s="9" t="s">
        <v>1172</v>
      </c>
      <c r="P3973" s="12">
        <v>44913</v>
      </c>
    </row>
    <row r="3974" spans="15:16" x14ac:dyDescent="0.3">
      <c r="O3974" s="10" t="s">
        <v>1657</v>
      </c>
      <c r="P3974" s="13">
        <v>44913</v>
      </c>
    </row>
    <row r="3975" spans="15:16" x14ac:dyDescent="0.3">
      <c r="O3975" s="9" t="s">
        <v>1151</v>
      </c>
      <c r="P3975" s="12">
        <v>44913</v>
      </c>
    </row>
    <row r="3976" spans="15:16" x14ac:dyDescent="0.3">
      <c r="O3976" s="10" t="s">
        <v>1151</v>
      </c>
      <c r="P3976" s="13">
        <v>44913</v>
      </c>
    </row>
    <row r="3977" spans="15:16" x14ac:dyDescent="0.3">
      <c r="O3977" s="9" t="s">
        <v>1151</v>
      </c>
      <c r="P3977" s="12">
        <v>44913</v>
      </c>
    </row>
    <row r="3978" spans="15:16" x14ac:dyDescent="0.3">
      <c r="O3978" s="10" t="s">
        <v>1332</v>
      </c>
      <c r="P3978" s="13">
        <v>44913</v>
      </c>
    </row>
    <row r="3979" spans="15:16" x14ac:dyDescent="0.3">
      <c r="O3979" s="9" t="s">
        <v>742</v>
      </c>
      <c r="P3979" s="12">
        <v>44914</v>
      </c>
    </row>
    <row r="3980" spans="15:16" x14ac:dyDescent="0.3">
      <c r="O3980" s="10" t="s">
        <v>742</v>
      </c>
      <c r="P3980" s="13">
        <v>44914</v>
      </c>
    </row>
    <row r="3981" spans="15:16" x14ac:dyDescent="0.3">
      <c r="O3981" s="9" t="s">
        <v>505</v>
      </c>
      <c r="P3981" s="12">
        <v>44914</v>
      </c>
    </row>
    <row r="3982" spans="15:16" x14ac:dyDescent="0.3">
      <c r="O3982" s="10" t="s">
        <v>505</v>
      </c>
      <c r="P3982" s="13">
        <v>44914</v>
      </c>
    </row>
    <row r="3983" spans="15:16" x14ac:dyDescent="0.3">
      <c r="O3983" s="9" t="s">
        <v>505</v>
      </c>
      <c r="P3983" s="12">
        <v>44914</v>
      </c>
    </row>
    <row r="3984" spans="15:16" x14ac:dyDescent="0.3">
      <c r="O3984" s="10" t="s">
        <v>1401</v>
      </c>
      <c r="P3984" s="13">
        <v>44914</v>
      </c>
    </row>
    <row r="3985" spans="15:16" x14ac:dyDescent="0.3">
      <c r="O3985" s="9" t="s">
        <v>1401</v>
      </c>
      <c r="P3985" s="12">
        <v>44914</v>
      </c>
    </row>
    <row r="3986" spans="15:16" x14ac:dyDescent="0.3">
      <c r="O3986" s="10" t="s">
        <v>1401</v>
      </c>
      <c r="P3986" s="13">
        <v>44914</v>
      </c>
    </row>
    <row r="3987" spans="15:16" x14ac:dyDescent="0.3">
      <c r="O3987" s="9" t="s">
        <v>1212</v>
      </c>
      <c r="P3987" s="12">
        <v>44914</v>
      </c>
    </row>
    <row r="3988" spans="15:16" x14ac:dyDescent="0.3">
      <c r="O3988" s="10" t="s">
        <v>2405</v>
      </c>
      <c r="P3988" s="13">
        <v>44914</v>
      </c>
    </row>
    <row r="3989" spans="15:16" x14ac:dyDescent="0.3">
      <c r="O3989" s="9" t="s">
        <v>2405</v>
      </c>
      <c r="P3989" s="12">
        <v>44914</v>
      </c>
    </row>
    <row r="3990" spans="15:16" x14ac:dyDescent="0.3">
      <c r="O3990" s="10" t="s">
        <v>2405</v>
      </c>
      <c r="P3990" s="13">
        <v>44914</v>
      </c>
    </row>
    <row r="3991" spans="15:16" x14ac:dyDescent="0.3">
      <c r="O3991" s="9" t="s">
        <v>341</v>
      </c>
      <c r="P3991" s="12">
        <v>44914</v>
      </c>
    </row>
    <row r="3992" spans="15:16" x14ac:dyDescent="0.3">
      <c r="O3992" s="10" t="s">
        <v>1005</v>
      </c>
      <c r="P3992" s="13">
        <v>44914</v>
      </c>
    </row>
    <row r="3993" spans="15:16" x14ac:dyDescent="0.3">
      <c r="O3993" s="9" t="s">
        <v>1064</v>
      </c>
      <c r="P3993" s="12">
        <v>44915</v>
      </c>
    </row>
    <row r="3994" spans="15:16" x14ac:dyDescent="0.3">
      <c r="O3994" s="10" t="s">
        <v>727</v>
      </c>
      <c r="P3994" s="13">
        <v>44915</v>
      </c>
    </row>
    <row r="3995" spans="15:16" x14ac:dyDescent="0.3">
      <c r="O3995" s="9" t="s">
        <v>1207</v>
      </c>
      <c r="P3995" s="12">
        <v>44915</v>
      </c>
    </row>
    <row r="3996" spans="15:16" x14ac:dyDescent="0.3">
      <c r="O3996" s="10" t="s">
        <v>1207</v>
      </c>
      <c r="P3996" s="13">
        <v>44915</v>
      </c>
    </row>
    <row r="3997" spans="15:16" x14ac:dyDescent="0.3">
      <c r="O3997" s="9" t="s">
        <v>1207</v>
      </c>
      <c r="P3997" s="12">
        <v>44915</v>
      </c>
    </row>
    <row r="3998" spans="15:16" x14ac:dyDescent="0.3">
      <c r="O3998" s="10" t="s">
        <v>1074</v>
      </c>
      <c r="P3998" s="13">
        <v>44915</v>
      </c>
    </row>
    <row r="3999" spans="15:16" x14ac:dyDescent="0.3">
      <c r="O3999" s="9" t="s">
        <v>1074</v>
      </c>
      <c r="P3999" s="12">
        <v>44915</v>
      </c>
    </row>
    <row r="4000" spans="15:16" x14ac:dyDescent="0.3">
      <c r="O4000" s="10" t="s">
        <v>2406</v>
      </c>
      <c r="P4000" s="13">
        <v>44915</v>
      </c>
    </row>
    <row r="4001" spans="15:16" x14ac:dyDescent="0.3">
      <c r="O4001" s="9" t="s">
        <v>587</v>
      </c>
      <c r="P4001" s="12">
        <v>44915</v>
      </c>
    </row>
    <row r="4002" spans="15:16" x14ac:dyDescent="0.3">
      <c r="O4002" s="10" t="s">
        <v>1661</v>
      </c>
      <c r="P4002" s="13">
        <v>44915</v>
      </c>
    </row>
    <row r="4003" spans="15:16" x14ac:dyDescent="0.3">
      <c r="O4003" s="9" t="s">
        <v>1097</v>
      </c>
      <c r="P4003" s="12">
        <v>44915</v>
      </c>
    </row>
    <row r="4004" spans="15:16" x14ac:dyDescent="0.3">
      <c r="O4004" s="10" t="s">
        <v>503</v>
      </c>
      <c r="P4004" s="13">
        <v>44916</v>
      </c>
    </row>
    <row r="4005" spans="15:16" x14ac:dyDescent="0.3">
      <c r="O4005" s="9" t="s">
        <v>503</v>
      </c>
      <c r="P4005" s="12">
        <v>44916</v>
      </c>
    </row>
    <row r="4006" spans="15:16" x14ac:dyDescent="0.3">
      <c r="O4006" s="10" t="s">
        <v>2407</v>
      </c>
      <c r="P4006" s="13">
        <v>44916</v>
      </c>
    </row>
    <row r="4007" spans="15:16" x14ac:dyDescent="0.3">
      <c r="O4007" s="9" t="s">
        <v>1475</v>
      </c>
      <c r="P4007" s="12">
        <v>44916</v>
      </c>
    </row>
    <row r="4008" spans="15:16" x14ac:dyDescent="0.3">
      <c r="O4008" s="10" t="s">
        <v>983</v>
      </c>
      <c r="P4008" s="13">
        <v>44916</v>
      </c>
    </row>
    <row r="4009" spans="15:16" x14ac:dyDescent="0.3">
      <c r="O4009" s="9" t="s">
        <v>983</v>
      </c>
      <c r="P4009" s="12">
        <v>44916</v>
      </c>
    </row>
    <row r="4010" spans="15:16" x14ac:dyDescent="0.3">
      <c r="O4010" s="10" t="s">
        <v>1631</v>
      </c>
      <c r="P4010" s="13">
        <v>44916</v>
      </c>
    </row>
    <row r="4011" spans="15:16" x14ac:dyDescent="0.3">
      <c r="O4011" s="9" t="s">
        <v>1223</v>
      </c>
      <c r="P4011" s="12">
        <v>44916</v>
      </c>
    </row>
    <row r="4012" spans="15:16" x14ac:dyDescent="0.3">
      <c r="O4012" s="10" t="s">
        <v>1223</v>
      </c>
      <c r="P4012" s="13">
        <v>44916</v>
      </c>
    </row>
    <row r="4013" spans="15:16" x14ac:dyDescent="0.3">
      <c r="O4013" s="9" t="s">
        <v>1223</v>
      </c>
      <c r="P4013" s="12">
        <v>44916</v>
      </c>
    </row>
    <row r="4014" spans="15:16" x14ac:dyDescent="0.3">
      <c r="O4014" s="10" t="s">
        <v>1223</v>
      </c>
      <c r="P4014" s="13">
        <v>44916</v>
      </c>
    </row>
    <row r="4015" spans="15:16" x14ac:dyDescent="0.3">
      <c r="O4015" s="9" t="s">
        <v>569</v>
      </c>
      <c r="P4015" s="12">
        <v>44917</v>
      </c>
    </row>
    <row r="4016" spans="15:16" x14ac:dyDescent="0.3">
      <c r="O4016" s="10" t="s">
        <v>1688</v>
      </c>
      <c r="P4016" s="13">
        <v>44917</v>
      </c>
    </row>
    <row r="4017" spans="15:16" x14ac:dyDescent="0.3">
      <c r="O4017" s="9" t="s">
        <v>1688</v>
      </c>
      <c r="P4017" s="12">
        <v>44917</v>
      </c>
    </row>
    <row r="4018" spans="15:16" x14ac:dyDescent="0.3">
      <c r="O4018" s="10" t="s">
        <v>156</v>
      </c>
      <c r="P4018" s="13">
        <v>44918</v>
      </c>
    </row>
    <row r="4019" spans="15:16" x14ac:dyDescent="0.3">
      <c r="O4019" s="9" t="s">
        <v>1752</v>
      </c>
      <c r="P4019" s="12">
        <v>44919</v>
      </c>
    </row>
    <row r="4020" spans="15:16" x14ac:dyDescent="0.3">
      <c r="O4020" s="10" t="s">
        <v>1752</v>
      </c>
      <c r="P4020" s="13">
        <v>44919</v>
      </c>
    </row>
    <row r="4021" spans="15:16" x14ac:dyDescent="0.3">
      <c r="O4021" s="9" t="s">
        <v>1752</v>
      </c>
      <c r="P4021" s="12">
        <v>44919</v>
      </c>
    </row>
    <row r="4022" spans="15:16" x14ac:dyDescent="0.3">
      <c r="O4022" s="10" t="s">
        <v>1752</v>
      </c>
      <c r="P4022" s="13">
        <v>44919</v>
      </c>
    </row>
    <row r="4023" spans="15:16" x14ac:dyDescent="0.3">
      <c r="O4023" s="9" t="s">
        <v>1752</v>
      </c>
      <c r="P4023" s="12">
        <v>44919</v>
      </c>
    </row>
    <row r="4024" spans="15:16" x14ac:dyDescent="0.3">
      <c r="O4024" s="10" t="s">
        <v>1752</v>
      </c>
      <c r="P4024" s="13">
        <v>44919</v>
      </c>
    </row>
    <row r="4025" spans="15:16" x14ac:dyDescent="0.3">
      <c r="O4025" s="9" t="s">
        <v>2053</v>
      </c>
      <c r="P4025" s="12">
        <v>44919</v>
      </c>
    </row>
    <row r="4026" spans="15:16" x14ac:dyDescent="0.3">
      <c r="O4026" s="10" t="s">
        <v>2053</v>
      </c>
      <c r="P4026" s="13">
        <v>44919</v>
      </c>
    </row>
    <row r="4027" spans="15:16" x14ac:dyDescent="0.3">
      <c r="O4027" s="9" t="s">
        <v>2053</v>
      </c>
      <c r="P4027" s="12">
        <v>44919</v>
      </c>
    </row>
    <row r="4028" spans="15:16" x14ac:dyDescent="0.3">
      <c r="O4028" s="10" t="s">
        <v>2411</v>
      </c>
      <c r="P4028" s="13">
        <v>44919</v>
      </c>
    </row>
    <row r="4029" spans="15:16" x14ac:dyDescent="0.3">
      <c r="O4029" s="9" t="s">
        <v>2411</v>
      </c>
      <c r="P4029" s="12">
        <v>44919</v>
      </c>
    </row>
    <row r="4030" spans="15:16" x14ac:dyDescent="0.3">
      <c r="O4030" s="10" t="s">
        <v>1258</v>
      </c>
      <c r="P4030" s="13">
        <v>44919</v>
      </c>
    </row>
    <row r="4031" spans="15:16" x14ac:dyDescent="0.3">
      <c r="O4031" s="9" t="s">
        <v>1258</v>
      </c>
      <c r="P4031" s="12">
        <v>44919</v>
      </c>
    </row>
    <row r="4032" spans="15:16" x14ac:dyDescent="0.3">
      <c r="O4032" s="10" t="s">
        <v>1258</v>
      </c>
      <c r="P4032" s="13">
        <v>44919</v>
      </c>
    </row>
    <row r="4033" spans="15:16" x14ac:dyDescent="0.3">
      <c r="O4033" s="9" t="s">
        <v>1688</v>
      </c>
      <c r="P4033" s="12">
        <v>44919</v>
      </c>
    </row>
    <row r="4034" spans="15:16" x14ac:dyDescent="0.3">
      <c r="O4034" s="10" t="s">
        <v>1254</v>
      </c>
      <c r="P4034" s="13">
        <v>44919</v>
      </c>
    </row>
    <row r="4035" spans="15:16" x14ac:dyDescent="0.3">
      <c r="O4035" s="9" t="s">
        <v>1254</v>
      </c>
      <c r="P4035" s="12">
        <v>44919</v>
      </c>
    </row>
    <row r="4036" spans="15:16" x14ac:dyDescent="0.3">
      <c r="O4036" s="10" t="s">
        <v>992</v>
      </c>
      <c r="P4036" s="13">
        <v>44919</v>
      </c>
    </row>
    <row r="4037" spans="15:16" x14ac:dyDescent="0.3">
      <c r="O4037" s="9" t="s">
        <v>992</v>
      </c>
      <c r="P4037" s="12">
        <v>44919</v>
      </c>
    </row>
    <row r="4038" spans="15:16" x14ac:dyDescent="0.3">
      <c r="O4038" s="10" t="s">
        <v>1635</v>
      </c>
      <c r="P4038" s="13">
        <v>44920</v>
      </c>
    </row>
    <row r="4039" spans="15:16" x14ac:dyDescent="0.3">
      <c r="O4039" s="9" t="s">
        <v>1084</v>
      </c>
      <c r="P4039" s="12">
        <v>44920</v>
      </c>
    </row>
    <row r="4040" spans="15:16" x14ac:dyDescent="0.3">
      <c r="O4040" s="10" t="s">
        <v>1084</v>
      </c>
      <c r="P4040" s="13">
        <v>44920</v>
      </c>
    </row>
    <row r="4041" spans="15:16" x14ac:dyDescent="0.3">
      <c r="O4041" s="9" t="s">
        <v>2412</v>
      </c>
      <c r="P4041" s="12">
        <v>44920</v>
      </c>
    </row>
    <row r="4042" spans="15:16" x14ac:dyDescent="0.3">
      <c r="O4042" s="10" t="s">
        <v>2412</v>
      </c>
      <c r="P4042" s="13">
        <v>44920</v>
      </c>
    </row>
    <row r="4043" spans="15:16" x14ac:dyDescent="0.3">
      <c r="O4043" s="9" t="s">
        <v>2412</v>
      </c>
      <c r="P4043" s="12">
        <v>44920</v>
      </c>
    </row>
    <row r="4044" spans="15:16" x14ac:dyDescent="0.3">
      <c r="O4044" s="10" t="s">
        <v>2412</v>
      </c>
      <c r="P4044" s="13">
        <v>44920</v>
      </c>
    </row>
    <row r="4045" spans="15:16" x14ac:dyDescent="0.3">
      <c r="O4045" s="9" t="s">
        <v>1332</v>
      </c>
      <c r="P4045" s="12">
        <v>44920</v>
      </c>
    </row>
    <row r="4046" spans="15:16" x14ac:dyDescent="0.3">
      <c r="O4046" s="10" t="s">
        <v>1781</v>
      </c>
      <c r="P4046" s="13">
        <v>44920</v>
      </c>
    </row>
    <row r="4047" spans="15:16" x14ac:dyDescent="0.3">
      <c r="O4047" s="9" t="s">
        <v>1781</v>
      </c>
      <c r="P4047" s="12">
        <v>44920</v>
      </c>
    </row>
    <row r="4048" spans="15:16" x14ac:dyDescent="0.3">
      <c r="O4048" s="10" t="s">
        <v>1781</v>
      </c>
      <c r="P4048" s="13">
        <v>44920</v>
      </c>
    </row>
    <row r="4049" spans="15:16" x14ac:dyDescent="0.3">
      <c r="O4049" s="9" t="s">
        <v>1138</v>
      </c>
      <c r="P4049" s="12">
        <v>44920</v>
      </c>
    </row>
    <row r="4050" spans="15:16" x14ac:dyDescent="0.3">
      <c r="O4050" s="10" t="s">
        <v>1138</v>
      </c>
      <c r="P4050" s="13">
        <v>44920</v>
      </c>
    </row>
    <row r="4051" spans="15:16" x14ac:dyDescent="0.3">
      <c r="O4051" s="9" t="s">
        <v>749</v>
      </c>
      <c r="P4051" s="12">
        <v>44920</v>
      </c>
    </row>
    <row r="4052" spans="15:16" x14ac:dyDescent="0.3">
      <c r="O4052" s="10" t="s">
        <v>749</v>
      </c>
      <c r="P4052" s="13">
        <v>44920</v>
      </c>
    </row>
    <row r="4053" spans="15:16" x14ac:dyDescent="0.3">
      <c r="O4053" s="9" t="s">
        <v>336</v>
      </c>
      <c r="P4053" s="12">
        <v>44920</v>
      </c>
    </row>
    <row r="4054" spans="15:16" x14ac:dyDescent="0.3">
      <c r="O4054" s="10" t="s">
        <v>72</v>
      </c>
      <c r="P4054" s="13">
        <v>44921</v>
      </c>
    </row>
    <row r="4055" spans="15:16" x14ac:dyDescent="0.3">
      <c r="O4055" s="9" t="s">
        <v>831</v>
      </c>
      <c r="P4055" s="12">
        <v>44921</v>
      </c>
    </row>
    <row r="4056" spans="15:16" x14ac:dyDescent="0.3">
      <c r="O4056" s="10" t="s">
        <v>2206</v>
      </c>
      <c r="P4056" s="13">
        <v>44921</v>
      </c>
    </row>
    <row r="4057" spans="15:16" x14ac:dyDescent="0.3">
      <c r="O4057" s="9" t="s">
        <v>1431</v>
      </c>
      <c r="P4057" s="12">
        <v>44921</v>
      </c>
    </row>
    <row r="4058" spans="15:16" x14ac:dyDescent="0.3">
      <c r="O4058" s="10" t="s">
        <v>628</v>
      </c>
      <c r="P4058" s="13">
        <v>44922</v>
      </c>
    </row>
    <row r="4059" spans="15:16" x14ac:dyDescent="0.3">
      <c r="O4059" s="9" t="s">
        <v>628</v>
      </c>
      <c r="P4059" s="12">
        <v>44922</v>
      </c>
    </row>
    <row r="4060" spans="15:16" x14ac:dyDescent="0.3">
      <c r="O4060" s="10" t="s">
        <v>628</v>
      </c>
      <c r="P4060" s="13">
        <v>44922</v>
      </c>
    </row>
    <row r="4061" spans="15:16" x14ac:dyDescent="0.3">
      <c r="O4061" s="9" t="s">
        <v>628</v>
      </c>
      <c r="P4061" s="12">
        <v>44922</v>
      </c>
    </row>
    <row r="4062" spans="15:16" x14ac:dyDescent="0.3">
      <c r="O4062" s="10" t="s">
        <v>1571</v>
      </c>
      <c r="P4062" s="13">
        <v>44922</v>
      </c>
    </row>
    <row r="4063" spans="15:16" x14ac:dyDescent="0.3">
      <c r="O4063" s="9" t="s">
        <v>2416</v>
      </c>
      <c r="P4063" s="12">
        <v>44922</v>
      </c>
    </row>
    <row r="4064" spans="15:16" x14ac:dyDescent="0.3">
      <c r="O4064" s="10" t="s">
        <v>2416</v>
      </c>
      <c r="P4064" s="13">
        <v>44922</v>
      </c>
    </row>
    <row r="4065" spans="15:16" x14ac:dyDescent="0.3">
      <c r="O4065" s="9" t="s">
        <v>1005</v>
      </c>
      <c r="P4065" s="12">
        <v>44922</v>
      </c>
    </row>
    <row r="4066" spans="15:16" x14ac:dyDescent="0.3">
      <c r="O4066" s="10" t="s">
        <v>1005</v>
      </c>
      <c r="P4066" s="13">
        <v>44922</v>
      </c>
    </row>
    <row r="4067" spans="15:16" x14ac:dyDescent="0.3">
      <c r="O4067" s="9" t="s">
        <v>398</v>
      </c>
      <c r="P4067" s="12">
        <v>44922</v>
      </c>
    </row>
    <row r="4068" spans="15:16" x14ac:dyDescent="0.3">
      <c r="O4068" s="10" t="s">
        <v>519</v>
      </c>
      <c r="P4068" s="13">
        <v>44922</v>
      </c>
    </row>
    <row r="4069" spans="15:16" x14ac:dyDescent="0.3">
      <c r="O4069" s="9" t="s">
        <v>771</v>
      </c>
      <c r="P4069" s="12">
        <v>44922</v>
      </c>
    </row>
    <row r="4070" spans="15:16" x14ac:dyDescent="0.3">
      <c r="O4070" s="10" t="s">
        <v>771</v>
      </c>
      <c r="P4070" s="13">
        <v>44922</v>
      </c>
    </row>
    <row r="4071" spans="15:16" x14ac:dyDescent="0.3">
      <c r="O4071" s="9" t="s">
        <v>2053</v>
      </c>
      <c r="P4071" s="12">
        <v>44922</v>
      </c>
    </row>
    <row r="4072" spans="15:16" x14ac:dyDescent="0.3">
      <c r="O4072" s="10" t="s">
        <v>2053</v>
      </c>
      <c r="P4072" s="13">
        <v>44922</v>
      </c>
    </row>
    <row r="4073" spans="15:16" x14ac:dyDescent="0.3">
      <c r="O4073" s="9" t="s">
        <v>1791</v>
      </c>
      <c r="P4073" s="12">
        <v>44922</v>
      </c>
    </row>
    <row r="4074" spans="15:16" x14ac:dyDescent="0.3">
      <c r="O4074" s="10" t="s">
        <v>1791</v>
      </c>
      <c r="P4074" s="13">
        <v>44922</v>
      </c>
    </row>
    <row r="4075" spans="15:16" x14ac:dyDescent="0.3">
      <c r="O4075" s="9" t="s">
        <v>1791</v>
      </c>
      <c r="P4075" s="12">
        <v>44922</v>
      </c>
    </row>
    <row r="4076" spans="15:16" x14ac:dyDescent="0.3">
      <c r="O4076" s="10" t="s">
        <v>1791</v>
      </c>
      <c r="P4076" s="13">
        <v>44922</v>
      </c>
    </row>
    <row r="4077" spans="15:16" x14ac:dyDescent="0.3">
      <c r="O4077" s="9" t="s">
        <v>1791</v>
      </c>
      <c r="P4077" s="12">
        <v>44922</v>
      </c>
    </row>
    <row r="4078" spans="15:16" x14ac:dyDescent="0.3">
      <c r="O4078" s="10" t="s">
        <v>558</v>
      </c>
      <c r="P4078" s="13">
        <v>44922</v>
      </c>
    </row>
    <row r="4079" spans="15:16" x14ac:dyDescent="0.3">
      <c r="O4079" s="9" t="s">
        <v>558</v>
      </c>
      <c r="P4079" s="12">
        <v>44922</v>
      </c>
    </row>
    <row r="4080" spans="15:16" x14ac:dyDescent="0.3">
      <c r="O4080" s="10" t="s">
        <v>2276</v>
      </c>
      <c r="P4080" s="13">
        <v>44923</v>
      </c>
    </row>
    <row r="4081" spans="15:16" x14ac:dyDescent="0.3">
      <c r="O4081" s="9" t="s">
        <v>2209</v>
      </c>
      <c r="P4081" s="12">
        <v>44923</v>
      </c>
    </row>
    <row r="4082" spans="15:16" x14ac:dyDescent="0.3">
      <c r="O4082" s="10" t="s">
        <v>1610</v>
      </c>
      <c r="P4082" s="13">
        <v>44924</v>
      </c>
    </row>
    <row r="4083" spans="15:16" x14ac:dyDescent="0.3">
      <c r="O4083" s="9" t="s">
        <v>256</v>
      </c>
      <c r="P4083" s="12">
        <v>44925</v>
      </c>
    </row>
    <row r="4084" spans="15:16" x14ac:dyDescent="0.3">
      <c r="O4084" s="10" t="s">
        <v>256</v>
      </c>
      <c r="P4084" s="13">
        <v>44925</v>
      </c>
    </row>
    <row r="4085" spans="15:16" x14ac:dyDescent="0.3">
      <c r="O4085" s="9" t="s">
        <v>256</v>
      </c>
      <c r="P4085" s="12">
        <v>44925</v>
      </c>
    </row>
    <row r="4086" spans="15:16" x14ac:dyDescent="0.3">
      <c r="O4086" s="10" t="s">
        <v>256</v>
      </c>
      <c r="P4086" s="13">
        <v>44925</v>
      </c>
    </row>
    <row r="4087" spans="15:16" x14ac:dyDescent="0.3">
      <c r="O4087" s="9" t="s">
        <v>256</v>
      </c>
      <c r="P4087" s="12">
        <v>44925</v>
      </c>
    </row>
    <row r="4088" spans="15:16" x14ac:dyDescent="0.3">
      <c r="O4088" s="10" t="s">
        <v>422</v>
      </c>
      <c r="P4088" s="13">
        <v>44926</v>
      </c>
    </row>
    <row r="4089" spans="15:16" x14ac:dyDescent="0.3">
      <c r="O4089" s="9" t="s">
        <v>1077</v>
      </c>
      <c r="P4089" s="12">
        <v>44926</v>
      </c>
    </row>
    <row r="4090" spans="15:16" x14ac:dyDescent="0.3">
      <c r="O4090" s="10" t="s">
        <v>1077</v>
      </c>
      <c r="P4090" s="13">
        <v>44926</v>
      </c>
    </row>
    <row r="4091" spans="15:16" x14ac:dyDescent="0.3">
      <c r="O4091" s="9" t="s">
        <v>1242</v>
      </c>
      <c r="P4091" s="12">
        <v>44926</v>
      </c>
    </row>
    <row r="4092" spans="15:16" x14ac:dyDescent="0.3">
      <c r="O4092" s="10" t="s">
        <v>1242</v>
      </c>
      <c r="P4092" s="13">
        <v>44926</v>
      </c>
    </row>
    <row r="4093" spans="15:16" x14ac:dyDescent="0.3">
      <c r="O4093" s="9" t="s">
        <v>1242</v>
      </c>
      <c r="P4093" s="12">
        <v>44926</v>
      </c>
    </row>
    <row r="4094" spans="15:16" x14ac:dyDescent="0.3">
      <c r="O4094" s="10" t="s">
        <v>1242</v>
      </c>
      <c r="P4094" s="13">
        <v>44926</v>
      </c>
    </row>
    <row r="4095" spans="15:16" x14ac:dyDescent="0.3">
      <c r="O4095" s="9" t="s">
        <v>1574</v>
      </c>
      <c r="P4095" s="12">
        <v>44926</v>
      </c>
    </row>
    <row r="4096" spans="15:16" x14ac:dyDescent="0.3">
      <c r="O4096" s="10" t="s">
        <v>1574</v>
      </c>
      <c r="P4096" s="13">
        <v>44926</v>
      </c>
    </row>
    <row r="4097" spans="15:16" x14ac:dyDescent="0.3">
      <c r="O4097" s="9" t="s">
        <v>1574</v>
      </c>
      <c r="P4097" s="12">
        <v>44926</v>
      </c>
    </row>
    <row r="4098" spans="15:16" x14ac:dyDescent="0.3">
      <c r="O4098" s="10" t="s">
        <v>443</v>
      </c>
      <c r="P4098" s="13">
        <v>44926</v>
      </c>
    </row>
    <row r="4099" spans="15:16" x14ac:dyDescent="0.3">
      <c r="O4099" s="9" t="s">
        <v>2244</v>
      </c>
      <c r="P4099" s="12">
        <v>44928</v>
      </c>
    </row>
    <row r="4100" spans="15:16" x14ac:dyDescent="0.3">
      <c r="O4100" s="10" t="s">
        <v>2244</v>
      </c>
      <c r="P4100" s="13">
        <v>44928</v>
      </c>
    </row>
    <row r="4101" spans="15:16" x14ac:dyDescent="0.3">
      <c r="O4101" s="9" t="s">
        <v>1079</v>
      </c>
      <c r="P4101" s="12">
        <v>44929</v>
      </c>
    </row>
    <row r="4102" spans="15:16" x14ac:dyDescent="0.3">
      <c r="O4102" s="10" t="s">
        <v>967</v>
      </c>
      <c r="P4102" s="13">
        <v>44929</v>
      </c>
    </row>
    <row r="4103" spans="15:16" x14ac:dyDescent="0.3">
      <c r="O4103" s="9" t="s">
        <v>967</v>
      </c>
      <c r="P4103" s="12">
        <v>44929</v>
      </c>
    </row>
    <row r="4104" spans="15:16" x14ac:dyDescent="0.3">
      <c r="O4104" s="10" t="s">
        <v>967</v>
      </c>
      <c r="P4104" s="13">
        <v>44929</v>
      </c>
    </row>
    <row r="4105" spans="15:16" x14ac:dyDescent="0.3">
      <c r="O4105" s="9" t="s">
        <v>2423</v>
      </c>
      <c r="P4105" s="12">
        <v>44929</v>
      </c>
    </row>
    <row r="4106" spans="15:16" x14ac:dyDescent="0.3">
      <c r="O4106" s="10" t="s">
        <v>2423</v>
      </c>
      <c r="P4106" s="13">
        <v>44929</v>
      </c>
    </row>
    <row r="4107" spans="15:16" x14ac:dyDescent="0.3">
      <c r="O4107" s="9" t="s">
        <v>2424</v>
      </c>
      <c r="P4107" s="12">
        <v>44930</v>
      </c>
    </row>
    <row r="4108" spans="15:16" x14ac:dyDescent="0.3">
      <c r="O4108" s="10" t="s">
        <v>1974</v>
      </c>
      <c r="P4108" s="13">
        <v>44930</v>
      </c>
    </row>
    <row r="4109" spans="15:16" x14ac:dyDescent="0.3">
      <c r="O4109" s="9" t="s">
        <v>1974</v>
      </c>
      <c r="P4109" s="12">
        <v>44930</v>
      </c>
    </row>
    <row r="4110" spans="15:16" x14ac:dyDescent="0.3">
      <c r="O4110" s="10" t="s">
        <v>669</v>
      </c>
      <c r="P4110" s="13">
        <v>44931</v>
      </c>
    </row>
    <row r="4111" spans="15:16" x14ac:dyDescent="0.3">
      <c r="O4111" s="9" t="s">
        <v>669</v>
      </c>
      <c r="P4111" s="12">
        <v>44931</v>
      </c>
    </row>
    <row r="4112" spans="15:16" x14ac:dyDescent="0.3">
      <c r="O4112" s="10" t="s">
        <v>669</v>
      </c>
      <c r="P4112" s="13">
        <v>44931</v>
      </c>
    </row>
    <row r="4113" spans="15:16" x14ac:dyDescent="0.3">
      <c r="O4113" s="9" t="s">
        <v>752</v>
      </c>
      <c r="P4113" s="12">
        <v>44933</v>
      </c>
    </row>
    <row r="4114" spans="15:16" x14ac:dyDescent="0.3">
      <c r="O4114" s="10" t="s">
        <v>2230</v>
      </c>
      <c r="P4114" s="13">
        <v>44933</v>
      </c>
    </row>
    <row r="4115" spans="15:16" x14ac:dyDescent="0.3">
      <c r="O4115" s="9" t="s">
        <v>2230</v>
      </c>
      <c r="P4115" s="12">
        <v>44933</v>
      </c>
    </row>
    <row r="4116" spans="15:16" x14ac:dyDescent="0.3">
      <c r="O4116" s="10" t="s">
        <v>29</v>
      </c>
      <c r="P4116" s="13">
        <v>44934</v>
      </c>
    </row>
    <row r="4117" spans="15:16" x14ac:dyDescent="0.3">
      <c r="O4117" s="9" t="s">
        <v>29</v>
      </c>
      <c r="P4117" s="12">
        <v>44934</v>
      </c>
    </row>
    <row r="4118" spans="15:16" x14ac:dyDescent="0.3">
      <c r="O4118" s="10" t="s">
        <v>46</v>
      </c>
      <c r="P4118" s="13">
        <v>44934</v>
      </c>
    </row>
    <row r="4119" spans="15:16" x14ac:dyDescent="0.3">
      <c r="O4119" s="9" t="s">
        <v>46</v>
      </c>
      <c r="P4119" s="12">
        <v>44934</v>
      </c>
    </row>
    <row r="4120" spans="15:16" x14ac:dyDescent="0.3">
      <c r="O4120" s="10" t="s">
        <v>46</v>
      </c>
      <c r="P4120" s="13">
        <v>44934</v>
      </c>
    </row>
    <row r="4121" spans="15:16" x14ac:dyDescent="0.3">
      <c r="O4121" s="9" t="s">
        <v>593</v>
      </c>
      <c r="P4121" s="12">
        <v>44935</v>
      </c>
    </row>
    <row r="4122" spans="15:16" x14ac:dyDescent="0.3">
      <c r="O4122" s="10" t="s">
        <v>593</v>
      </c>
      <c r="P4122" s="13">
        <v>44935</v>
      </c>
    </row>
    <row r="4123" spans="15:16" x14ac:dyDescent="0.3">
      <c r="O4123" s="9" t="s">
        <v>1867</v>
      </c>
      <c r="P4123" s="12">
        <v>44935</v>
      </c>
    </row>
    <row r="4124" spans="15:16" x14ac:dyDescent="0.3">
      <c r="O4124" s="10" t="s">
        <v>452</v>
      </c>
      <c r="P4124" s="13">
        <v>44936</v>
      </c>
    </row>
    <row r="4125" spans="15:16" x14ac:dyDescent="0.3">
      <c r="O4125" s="9" t="s">
        <v>452</v>
      </c>
      <c r="P4125" s="12">
        <v>44936</v>
      </c>
    </row>
    <row r="4126" spans="15:16" x14ac:dyDescent="0.3">
      <c r="O4126" s="10" t="s">
        <v>2429</v>
      </c>
      <c r="P4126" s="13">
        <v>44936</v>
      </c>
    </row>
    <row r="4127" spans="15:16" x14ac:dyDescent="0.3">
      <c r="O4127" s="9" t="s">
        <v>1143</v>
      </c>
      <c r="P4127" s="12">
        <v>44937</v>
      </c>
    </row>
    <row r="4128" spans="15:16" x14ac:dyDescent="0.3">
      <c r="O4128" s="10" t="s">
        <v>1143</v>
      </c>
      <c r="P4128" s="13">
        <v>44937</v>
      </c>
    </row>
    <row r="4129" spans="15:16" x14ac:dyDescent="0.3">
      <c r="O4129" s="9" t="s">
        <v>1143</v>
      </c>
      <c r="P4129" s="12">
        <v>44937</v>
      </c>
    </row>
    <row r="4130" spans="15:16" x14ac:dyDescent="0.3">
      <c r="O4130" s="10" t="s">
        <v>413</v>
      </c>
      <c r="P4130" s="13">
        <v>44937</v>
      </c>
    </row>
    <row r="4131" spans="15:16" x14ac:dyDescent="0.3">
      <c r="O4131" s="9" t="s">
        <v>2065</v>
      </c>
      <c r="P4131" s="12">
        <v>44940</v>
      </c>
    </row>
    <row r="4132" spans="15:16" x14ac:dyDescent="0.3">
      <c r="O4132" s="10" t="s">
        <v>2065</v>
      </c>
      <c r="P4132" s="13">
        <v>44940</v>
      </c>
    </row>
    <row r="4133" spans="15:16" x14ac:dyDescent="0.3">
      <c r="O4133" s="9" t="s">
        <v>724</v>
      </c>
      <c r="P4133" s="12">
        <v>44941</v>
      </c>
    </row>
    <row r="4134" spans="15:16" x14ac:dyDescent="0.3">
      <c r="O4134" s="10" t="s">
        <v>724</v>
      </c>
      <c r="P4134" s="13">
        <v>44941</v>
      </c>
    </row>
    <row r="4135" spans="15:16" x14ac:dyDescent="0.3">
      <c r="O4135" s="9" t="s">
        <v>724</v>
      </c>
      <c r="P4135" s="12">
        <v>44941</v>
      </c>
    </row>
    <row r="4136" spans="15:16" x14ac:dyDescent="0.3">
      <c r="O4136" s="10" t="s">
        <v>1747</v>
      </c>
      <c r="P4136" s="13">
        <v>44941</v>
      </c>
    </row>
    <row r="4137" spans="15:16" x14ac:dyDescent="0.3">
      <c r="O4137" s="9" t="s">
        <v>1563</v>
      </c>
      <c r="P4137" s="12">
        <v>44941</v>
      </c>
    </row>
    <row r="4138" spans="15:16" x14ac:dyDescent="0.3">
      <c r="O4138" s="10" t="s">
        <v>1563</v>
      </c>
      <c r="P4138" s="13">
        <v>44941</v>
      </c>
    </row>
    <row r="4139" spans="15:16" x14ac:dyDescent="0.3">
      <c r="O4139" s="9" t="s">
        <v>1563</v>
      </c>
      <c r="P4139" s="12">
        <v>44941</v>
      </c>
    </row>
    <row r="4140" spans="15:16" x14ac:dyDescent="0.3">
      <c r="O4140" s="10" t="s">
        <v>2432</v>
      </c>
      <c r="P4140" s="13">
        <v>44941</v>
      </c>
    </row>
    <row r="4141" spans="15:16" x14ac:dyDescent="0.3">
      <c r="O4141" s="9" t="s">
        <v>900</v>
      </c>
      <c r="P4141" s="12">
        <v>44942</v>
      </c>
    </row>
    <row r="4142" spans="15:16" x14ac:dyDescent="0.3">
      <c r="O4142" s="10" t="s">
        <v>900</v>
      </c>
      <c r="P4142" s="13">
        <v>44942</v>
      </c>
    </row>
    <row r="4143" spans="15:16" x14ac:dyDescent="0.3">
      <c r="O4143" s="9" t="s">
        <v>2225</v>
      </c>
      <c r="P4143" s="12">
        <v>44943</v>
      </c>
    </row>
    <row r="4144" spans="15:16" x14ac:dyDescent="0.3">
      <c r="O4144" s="10" t="s">
        <v>2225</v>
      </c>
      <c r="P4144" s="13">
        <v>44943</v>
      </c>
    </row>
    <row r="4145" spans="15:16" x14ac:dyDescent="0.3">
      <c r="O4145" s="9" t="s">
        <v>2225</v>
      </c>
      <c r="P4145" s="12">
        <v>44943</v>
      </c>
    </row>
    <row r="4146" spans="15:16" x14ac:dyDescent="0.3">
      <c r="O4146" s="10" t="s">
        <v>2412</v>
      </c>
      <c r="P4146" s="13">
        <v>44943</v>
      </c>
    </row>
    <row r="4147" spans="15:16" x14ac:dyDescent="0.3">
      <c r="O4147" s="9" t="s">
        <v>683</v>
      </c>
      <c r="P4147" s="12">
        <v>44947</v>
      </c>
    </row>
    <row r="4148" spans="15:16" x14ac:dyDescent="0.3">
      <c r="O4148" s="10" t="s">
        <v>683</v>
      </c>
      <c r="P4148" s="13">
        <v>44947</v>
      </c>
    </row>
    <row r="4149" spans="15:16" x14ac:dyDescent="0.3">
      <c r="O4149" s="9" t="s">
        <v>651</v>
      </c>
      <c r="P4149" s="12">
        <v>44948</v>
      </c>
    </row>
    <row r="4150" spans="15:16" x14ac:dyDescent="0.3">
      <c r="O4150" s="10" t="s">
        <v>2262</v>
      </c>
      <c r="P4150" s="13">
        <v>44948</v>
      </c>
    </row>
    <row r="4151" spans="15:16" x14ac:dyDescent="0.3">
      <c r="O4151" s="9" t="s">
        <v>2262</v>
      </c>
      <c r="P4151" s="12">
        <v>44948</v>
      </c>
    </row>
    <row r="4152" spans="15:16" x14ac:dyDescent="0.3">
      <c r="O4152" s="10" t="s">
        <v>2262</v>
      </c>
      <c r="P4152" s="13">
        <v>44948</v>
      </c>
    </row>
    <row r="4153" spans="15:16" x14ac:dyDescent="0.3">
      <c r="O4153" s="9" t="s">
        <v>669</v>
      </c>
      <c r="P4153" s="12">
        <v>44948</v>
      </c>
    </row>
    <row r="4154" spans="15:16" x14ac:dyDescent="0.3">
      <c r="O4154" s="10" t="s">
        <v>1251</v>
      </c>
      <c r="P4154" s="13">
        <v>44948</v>
      </c>
    </row>
    <row r="4155" spans="15:16" x14ac:dyDescent="0.3">
      <c r="O4155" s="9" t="s">
        <v>1758</v>
      </c>
      <c r="P4155" s="12">
        <v>44948</v>
      </c>
    </row>
    <row r="4156" spans="15:16" x14ac:dyDescent="0.3">
      <c r="O4156" s="10" t="s">
        <v>1758</v>
      </c>
      <c r="P4156" s="13">
        <v>44948</v>
      </c>
    </row>
    <row r="4157" spans="15:16" x14ac:dyDescent="0.3">
      <c r="O4157" s="9" t="s">
        <v>695</v>
      </c>
      <c r="P4157" s="12">
        <v>44948</v>
      </c>
    </row>
    <row r="4158" spans="15:16" x14ac:dyDescent="0.3">
      <c r="O4158" s="10" t="s">
        <v>695</v>
      </c>
      <c r="P4158" s="13">
        <v>44948</v>
      </c>
    </row>
    <row r="4159" spans="15:16" x14ac:dyDescent="0.3">
      <c r="O4159" s="9" t="s">
        <v>853</v>
      </c>
      <c r="P4159" s="12">
        <v>44948</v>
      </c>
    </row>
    <row r="4160" spans="15:16" x14ac:dyDescent="0.3">
      <c r="O4160" s="10" t="s">
        <v>2318</v>
      </c>
      <c r="P4160" s="13">
        <v>44949</v>
      </c>
    </row>
    <row r="4161" spans="15:16" x14ac:dyDescent="0.3">
      <c r="O4161" s="9" t="s">
        <v>1883</v>
      </c>
      <c r="P4161" s="12">
        <v>44949</v>
      </c>
    </row>
    <row r="4162" spans="15:16" x14ac:dyDescent="0.3">
      <c r="O4162" s="10" t="s">
        <v>1883</v>
      </c>
      <c r="P4162" s="13">
        <v>44949</v>
      </c>
    </row>
    <row r="4163" spans="15:16" x14ac:dyDescent="0.3">
      <c r="O4163" s="9" t="s">
        <v>1883</v>
      </c>
      <c r="P4163" s="12">
        <v>44949</v>
      </c>
    </row>
    <row r="4164" spans="15:16" x14ac:dyDescent="0.3">
      <c r="O4164" s="10" t="s">
        <v>1343</v>
      </c>
      <c r="P4164" s="13">
        <v>44950</v>
      </c>
    </row>
    <row r="4165" spans="15:16" x14ac:dyDescent="0.3">
      <c r="O4165" s="9" t="s">
        <v>2435</v>
      </c>
      <c r="P4165" s="12">
        <v>44951</v>
      </c>
    </row>
    <row r="4166" spans="15:16" x14ac:dyDescent="0.3">
      <c r="O4166" s="10" t="s">
        <v>2435</v>
      </c>
      <c r="P4166" s="13">
        <v>44951</v>
      </c>
    </row>
    <row r="4167" spans="15:16" x14ac:dyDescent="0.3">
      <c r="O4167" s="9" t="s">
        <v>387</v>
      </c>
      <c r="P4167" s="12">
        <v>44951</v>
      </c>
    </row>
    <row r="4168" spans="15:16" x14ac:dyDescent="0.3">
      <c r="O4168" s="10" t="s">
        <v>387</v>
      </c>
      <c r="P4168" s="13">
        <v>44951</v>
      </c>
    </row>
    <row r="4169" spans="15:16" x14ac:dyDescent="0.3">
      <c r="O4169" s="9" t="s">
        <v>387</v>
      </c>
      <c r="P4169" s="12">
        <v>44951</v>
      </c>
    </row>
    <row r="4170" spans="15:16" x14ac:dyDescent="0.3">
      <c r="O4170" s="10" t="s">
        <v>387</v>
      </c>
      <c r="P4170" s="13">
        <v>44951</v>
      </c>
    </row>
    <row r="4171" spans="15:16" x14ac:dyDescent="0.3">
      <c r="O4171" s="9" t="s">
        <v>1343</v>
      </c>
      <c r="P4171" s="12">
        <v>44954</v>
      </c>
    </row>
    <row r="4172" spans="15:16" x14ac:dyDescent="0.3">
      <c r="O4172" s="10" t="s">
        <v>1487</v>
      </c>
      <c r="P4172" s="13">
        <v>44956</v>
      </c>
    </row>
    <row r="4173" spans="15:16" x14ac:dyDescent="0.3">
      <c r="O4173" s="9" t="s">
        <v>768</v>
      </c>
      <c r="P4173" s="12">
        <v>44956</v>
      </c>
    </row>
    <row r="4174" spans="15:16" x14ac:dyDescent="0.3">
      <c r="O4174" s="10" t="s">
        <v>768</v>
      </c>
      <c r="P4174" s="13">
        <v>44956</v>
      </c>
    </row>
    <row r="4175" spans="15:16" x14ac:dyDescent="0.3">
      <c r="O4175" s="9" t="s">
        <v>768</v>
      </c>
      <c r="P4175" s="12">
        <v>44956</v>
      </c>
    </row>
    <row r="4176" spans="15:16" x14ac:dyDescent="0.3">
      <c r="O4176" s="10" t="s">
        <v>1762</v>
      </c>
      <c r="P4176" s="13">
        <v>44956</v>
      </c>
    </row>
    <row r="4177" spans="15:16" x14ac:dyDescent="0.3">
      <c r="O4177" s="9" t="s">
        <v>1762</v>
      </c>
      <c r="P4177" s="12">
        <v>44956</v>
      </c>
    </row>
    <row r="4178" spans="15:16" x14ac:dyDescent="0.3">
      <c r="O4178" s="10" t="s">
        <v>2439</v>
      </c>
      <c r="P4178" s="13">
        <v>44956</v>
      </c>
    </row>
    <row r="4179" spans="15:16" x14ac:dyDescent="0.3">
      <c r="O4179" s="9" t="s">
        <v>1431</v>
      </c>
      <c r="P4179" s="12">
        <v>44956</v>
      </c>
    </row>
    <row r="4180" spans="15:16" x14ac:dyDescent="0.3">
      <c r="O4180" s="10" t="s">
        <v>1431</v>
      </c>
      <c r="P4180" s="13">
        <v>44956</v>
      </c>
    </row>
    <row r="4181" spans="15:16" x14ac:dyDescent="0.3">
      <c r="O4181" s="9" t="s">
        <v>1431</v>
      </c>
      <c r="P4181" s="12">
        <v>44956</v>
      </c>
    </row>
    <row r="4182" spans="15:16" x14ac:dyDescent="0.3">
      <c r="O4182" s="10" t="s">
        <v>343</v>
      </c>
      <c r="P4182" s="13">
        <v>44957</v>
      </c>
    </row>
    <row r="4183" spans="15:16" x14ac:dyDescent="0.3">
      <c r="O4183" s="9" t="s">
        <v>343</v>
      </c>
      <c r="P4183" s="12">
        <v>44957</v>
      </c>
    </row>
    <row r="4184" spans="15:16" x14ac:dyDescent="0.3">
      <c r="O4184" s="10" t="s">
        <v>259</v>
      </c>
      <c r="P4184" s="13">
        <v>44957</v>
      </c>
    </row>
    <row r="4185" spans="15:16" x14ac:dyDescent="0.3">
      <c r="O4185" s="9" t="s">
        <v>1671</v>
      </c>
      <c r="P4185" s="12">
        <v>44957</v>
      </c>
    </row>
    <row r="4186" spans="15:16" x14ac:dyDescent="0.3">
      <c r="O4186" s="10" t="s">
        <v>530</v>
      </c>
      <c r="P4186" s="13">
        <v>44957</v>
      </c>
    </row>
    <row r="4187" spans="15:16" x14ac:dyDescent="0.3">
      <c r="O4187" s="9" t="s">
        <v>530</v>
      </c>
      <c r="P4187" s="12">
        <v>44957</v>
      </c>
    </row>
    <row r="4188" spans="15:16" x14ac:dyDescent="0.3">
      <c r="O4188" s="10" t="s">
        <v>176</v>
      </c>
      <c r="P4188" s="13">
        <v>44958</v>
      </c>
    </row>
    <row r="4189" spans="15:16" x14ac:dyDescent="0.3">
      <c r="O4189" s="9" t="s">
        <v>1401</v>
      </c>
      <c r="P4189" s="12">
        <v>44958</v>
      </c>
    </row>
    <row r="4190" spans="15:16" x14ac:dyDescent="0.3">
      <c r="O4190" s="10" t="s">
        <v>1817</v>
      </c>
      <c r="P4190" s="13">
        <v>44959</v>
      </c>
    </row>
    <row r="4191" spans="15:16" x14ac:dyDescent="0.3">
      <c r="O4191" s="9" t="s">
        <v>509</v>
      </c>
      <c r="P4191" s="12">
        <v>44959</v>
      </c>
    </row>
    <row r="4192" spans="15:16" x14ac:dyDescent="0.3">
      <c r="O4192" s="10" t="s">
        <v>509</v>
      </c>
      <c r="P4192" s="13">
        <v>44959</v>
      </c>
    </row>
    <row r="4193" spans="15:16" x14ac:dyDescent="0.3">
      <c r="O4193" s="9" t="s">
        <v>509</v>
      </c>
      <c r="P4193" s="12">
        <v>44959</v>
      </c>
    </row>
    <row r="4194" spans="15:16" x14ac:dyDescent="0.3">
      <c r="O4194" s="10" t="s">
        <v>873</v>
      </c>
      <c r="P4194" s="13">
        <v>44959</v>
      </c>
    </row>
    <row r="4195" spans="15:16" x14ac:dyDescent="0.3">
      <c r="O4195" s="9" t="s">
        <v>154</v>
      </c>
      <c r="P4195" s="12">
        <v>44960</v>
      </c>
    </row>
    <row r="4196" spans="15:16" x14ac:dyDescent="0.3">
      <c r="O4196" s="10" t="s">
        <v>1477</v>
      </c>
      <c r="P4196" s="13">
        <v>44961</v>
      </c>
    </row>
    <row r="4197" spans="15:16" x14ac:dyDescent="0.3">
      <c r="O4197" s="9" t="s">
        <v>1258</v>
      </c>
      <c r="P4197" s="12">
        <v>44961</v>
      </c>
    </row>
    <row r="4198" spans="15:16" x14ac:dyDescent="0.3">
      <c r="O4198" s="10" t="s">
        <v>1295</v>
      </c>
      <c r="P4198" s="13">
        <v>44961</v>
      </c>
    </row>
    <row r="4199" spans="15:16" x14ac:dyDescent="0.3">
      <c r="O4199" s="9" t="s">
        <v>1181</v>
      </c>
      <c r="P4199" s="12">
        <v>44962</v>
      </c>
    </row>
    <row r="4200" spans="15:16" x14ac:dyDescent="0.3">
      <c r="O4200" s="10" t="s">
        <v>1181</v>
      </c>
      <c r="P4200" s="13">
        <v>44962</v>
      </c>
    </row>
    <row r="4201" spans="15:16" x14ac:dyDescent="0.3">
      <c r="O4201" s="9" t="s">
        <v>1181</v>
      </c>
      <c r="P4201" s="12">
        <v>44962</v>
      </c>
    </row>
    <row r="4202" spans="15:16" x14ac:dyDescent="0.3">
      <c r="O4202" s="10" t="s">
        <v>1181</v>
      </c>
      <c r="P4202" s="13">
        <v>44962</v>
      </c>
    </row>
    <row r="4203" spans="15:16" x14ac:dyDescent="0.3">
      <c r="O4203" s="9" t="s">
        <v>1181</v>
      </c>
      <c r="P4203" s="12">
        <v>44962</v>
      </c>
    </row>
    <row r="4204" spans="15:16" x14ac:dyDescent="0.3">
      <c r="O4204" s="10" t="s">
        <v>1181</v>
      </c>
      <c r="P4204" s="13">
        <v>44962</v>
      </c>
    </row>
    <row r="4205" spans="15:16" x14ac:dyDescent="0.3">
      <c r="O4205" s="9" t="s">
        <v>1181</v>
      </c>
      <c r="P4205" s="12">
        <v>44962</v>
      </c>
    </row>
    <row r="4206" spans="15:16" x14ac:dyDescent="0.3">
      <c r="O4206" s="10" t="s">
        <v>1181</v>
      </c>
      <c r="P4206" s="13">
        <v>44962</v>
      </c>
    </row>
    <row r="4207" spans="15:16" x14ac:dyDescent="0.3">
      <c r="O4207" s="9" t="s">
        <v>1181</v>
      </c>
      <c r="P4207" s="12">
        <v>44962</v>
      </c>
    </row>
    <row r="4208" spans="15:16" x14ac:dyDescent="0.3">
      <c r="O4208" s="10" t="s">
        <v>1181</v>
      </c>
      <c r="P4208" s="13">
        <v>44962</v>
      </c>
    </row>
    <row r="4209" spans="15:16" x14ac:dyDescent="0.3">
      <c r="O4209" s="9" t="s">
        <v>1181</v>
      </c>
      <c r="P4209" s="12">
        <v>44962</v>
      </c>
    </row>
    <row r="4210" spans="15:16" x14ac:dyDescent="0.3">
      <c r="O4210" s="10" t="s">
        <v>325</v>
      </c>
      <c r="P4210" s="13">
        <v>44962</v>
      </c>
    </row>
    <row r="4211" spans="15:16" x14ac:dyDescent="0.3">
      <c r="O4211" s="9" t="s">
        <v>325</v>
      </c>
      <c r="P4211" s="12">
        <v>44962</v>
      </c>
    </row>
    <row r="4212" spans="15:16" x14ac:dyDescent="0.3">
      <c r="O4212" s="10" t="s">
        <v>325</v>
      </c>
      <c r="P4212" s="13">
        <v>44962</v>
      </c>
    </row>
    <row r="4213" spans="15:16" x14ac:dyDescent="0.3">
      <c r="O4213" s="9" t="s">
        <v>325</v>
      </c>
      <c r="P4213" s="12">
        <v>44962</v>
      </c>
    </row>
    <row r="4214" spans="15:16" x14ac:dyDescent="0.3">
      <c r="O4214" s="10" t="s">
        <v>427</v>
      </c>
      <c r="P4214" s="13">
        <v>44963</v>
      </c>
    </row>
    <row r="4215" spans="15:16" x14ac:dyDescent="0.3">
      <c r="O4215" s="9" t="s">
        <v>383</v>
      </c>
      <c r="P4215" s="12">
        <v>44964</v>
      </c>
    </row>
    <row r="4216" spans="15:16" x14ac:dyDescent="0.3">
      <c r="O4216" s="10" t="s">
        <v>383</v>
      </c>
      <c r="P4216" s="13">
        <v>44964</v>
      </c>
    </row>
    <row r="4217" spans="15:16" x14ac:dyDescent="0.3">
      <c r="O4217" s="9" t="s">
        <v>2444</v>
      </c>
      <c r="P4217" s="12">
        <v>44964</v>
      </c>
    </row>
    <row r="4218" spans="15:16" x14ac:dyDescent="0.3">
      <c r="O4218" s="10" t="s">
        <v>2424</v>
      </c>
      <c r="P4218" s="13">
        <v>44964</v>
      </c>
    </row>
    <row r="4219" spans="15:16" x14ac:dyDescent="0.3">
      <c r="O4219" s="9" t="s">
        <v>2131</v>
      </c>
      <c r="P4219" s="12">
        <v>44965</v>
      </c>
    </row>
    <row r="4220" spans="15:16" x14ac:dyDescent="0.3">
      <c r="O4220" s="10" t="s">
        <v>170</v>
      </c>
      <c r="P4220" s="13">
        <v>44965</v>
      </c>
    </row>
    <row r="4221" spans="15:16" x14ac:dyDescent="0.3">
      <c r="O4221" s="9" t="s">
        <v>2252</v>
      </c>
      <c r="P4221" s="12">
        <v>44966</v>
      </c>
    </row>
    <row r="4222" spans="15:16" x14ac:dyDescent="0.3">
      <c r="O4222" s="10" t="s">
        <v>2252</v>
      </c>
      <c r="P4222" s="13">
        <v>44966</v>
      </c>
    </row>
    <row r="4223" spans="15:16" x14ac:dyDescent="0.3">
      <c r="O4223" s="9" t="s">
        <v>1682</v>
      </c>
      <c r="P4223" s="12">
        <v>44968</v>
      </c>
    </row>
    <row r="4224" spans="15:16" x14ac:dyDescent="0.3">
      <c r="O4224" s="10" t="s">
        <v>503</v>
      </c>
      <c r="P4224" s="13">
        <v>44969</v>
      </c>
    </row>
    <row r="4225" spans="15:16" x14ac:dyDescent="0.3">
      <c r="O4225" s="9" t="s">
        <v>503</v>
      </c>
      <c r="P4225" s="12">
        <v>44969</v>
      </c>
    </row>
    <row r="4226" spans="15:16" x14ac:dyDescent="0.3">
      <c r="O4226" s="10" t="s">
        <v>1513</v>
      </c>
      <c r="P4226" s="13">
        <v>44970</v>
      </c>
    </row>
    <row r="4227" spans="15:16" x14ac:dyDescent="0.3">
      <c r="O4227" s="9" t="s">
        <v>1933</v>
      </c>
      <c r="P4227" s="12">
        <v>44971</v>
      </c>
    </row>
    <row r="4228" spans="15:16" x14ac:dyDescent="0.3">
      <c r="O4228" s="10" t="s">
        <v>1933</v>
      </c>
      <c r="P4228" s="13">
        <v>44971</v>
      </c>
    </row>
    <row r="4229" spans="15:16" x14ac:dyDescent="0.3">
      <c r="O4229" s="9" t="s">
        <v>1933</v>
      </c>
      <c r="P4229" s="12">
        <v>44971</v>
      </c>
    </row>
    <row r="4230" spans="15:16" x14ac:dyDescent="0.3">
      <c r="O4230" s="10" t="s">
        <v>1933</v>
      </c>
      <c r="P4230" s="13">
        <v>44971</v>
      </c>
    </row>
    <row r="4231" spans="15:16" x14ac:dyDescent="0.3">
      <c r="O4231" s="9" t="s">
        <v>2156</v>
      </c>
      <c r="P4231" s="12">
        <v>44971</v>
      </c>
    </row>
    <row r="4232" spans="15:16" x14ac:dyDescent="0.3">
      <c r="O4232" s="10" t="s">
        <v>635</v>
      </c>
      <c r="P4232" s="13">
        <v>44972</v>
      </c>
    </row>
    <row r="4233" spans="15:16" x14ac:dyDescent="0.3">
      <c r="O4233" s="9" t="s">
        <v>635</v>
      </c>
      <c r="P4233" s="12">
        <v>44972</v>
      </c>
    </row>
    <row r="4234" spans="15:16" x14ac:dyDescent="0.3">
      <c r="O4234" s="10" t="s">
        <v>1287</v>
      </c>
      <c r="P4234" s="13">
        <v>44973</v>
      </c>
    </row>
    <row r="4235" spans="15:16" x14ac:dyDescent="0.3">
      <c r="O4235" s="9" t="s">
        <v>1287</v>
      </c>
      <c r="P4235" s="12">
        <v>44973</v>
      </c>
    </row>
    <row r="4236" spans="15:16" x14ac:dyDescent="0.3">
      <c r="O4236" s="10" t="s">
        <v>1287</v>
      </c>
      <c r="P4236" s="13">
        <v>44973</v>
      </c>
    </row>
    <row r="4237" spans="15:16" x14ac:dyDescent="0.3">
      <c r="O4237" s="9" t="s">
        <v>1287</v>
      </c>
      <c r="P4237" s="12">
        <v>44973</v>
      </c>
    </row>
    <row r="4238" spans="15:16" x14ac:dyDescent="0.3">
      <c r="O4238" s="10" t="s">
        <v>1994</v>
      </c>
      <c r="P4238" s="13">
        <v>44973</v>
      </c>
    </row>
    <row r="4239" spans="15:16" x14ac:dyDescent="0.3">
      <c r="O4239" s="9" t="s">
        <v>237</v>
      </c>
      <c r="P4239" s="12">
        <v>44973</v>
      </c>
    </row>
    <row r="4240" spans="15:16" x14ac:dyDescent="0.3">
      <c r="O4240" s="10" t="s">
        <v>237</v>
      </c>
      <c r="P4240" s="13">
        <v>44973</v>
      </c>
    </row>
    <row r="4241" spans="15:16" x14ac:dyDescent="0.3">
      <c r="O4241" s="9" t="s">
        <v>1448</v>
      </c>
      <c r="P4241" s="12">
        <v>44973</v>
      </c>
    </row>
    <row r="4242" spans="15:16" x14ac:dyDescent="0.3">
      <c r="O4242" s="10" t="s">
        <v>1448</v>
      </c>
      <c r="P4242" s="13">
        <v>44973</v>
      </c>
    </row>
    <row r="4243" spans="15:16" x14ac:dyDescent="0.3">
      <c r="O4243" s="9" t="s">
        <v>709</v>
      </c>
      <c r="P4243" s="12">
        <v>44976</v>
      </c>
    </row>
    <row r="4244" spans="15:16" x14ac:dyDescent="0.3">
      <c r="O4244" s="10" t="s">
        <v>709</v>
      </c>
      <c r="P4244" s="13">
        <v>44976</v>
      </c>
    </row>
    <row r="4245" spans="15:16" x14ac:dyDescent="0.3">
      <c r="O4245" s="9" t="s">
        <v>176</v>
      </c>
      <c r="P4245" s="12">
        <v>44976</v>
      </c>
    </row>
    <row r="4246" spans="15:16" x14ac:dyDescent="0.3">
      <c r="O4246" s="10" t="s">
        <v>176</v>
      </c>
      <c r="P4246" s="13">
        <v>44976</v>
      </c>
    </row>
    <row r="4247" spans="15:16" x14ac:dyDescent="0.3">
      <c r="O4247" s="9" t="s">
        <v>709</v>
      </c>
      <c r="P4247" s="12">
        <v>44976</v>
      </c>
    </row>
    <row r="4248" spans="15:16" x14ac:dyDescent="0.3">
      <c r="O4248" s="10" t="s">
        <v>1723</v>
      </c>
      <c r="P4248" s="13">
        <v>44977</v>
      </c>
    </row>
    <row r="4249" spans="15:16" x14ac:dyDescent="0.3">
      <c r="O4249" s="9" t="s">
        <v>1720</v>
      </c>
      <c r="P4249" s="12">
        <v>44978</v>
      </c>
    </row>
    <row r="4250" spans="15:16" x14ac:dyDescent="0.3">
      <c r="O4250" s="10" t="s">
        <v>1720</v>
      </c>
      <c r="P4250" s="13">
        <v>44978</v>
      </c>
    </row>
    <row r="4251" spans="15:16" x14ac:dyDescent="0.3">
      <c r="O4251" s="9" t="s">
        <v>1720</v>
      </c>
      <c r="P4251" s="12">
        <v>44978</v>
      </c>
    </row>
    <row r="4252" spans="15:16" x14ac:dyDescent="0.3">
      <c r="O4252" s="10" t="s">
        <v>1720</v>
      </c>
      <c r="P4252" s="13">
        <v>44978</v>
      </c>
    </row>
    <row r="4253" spans="15:16" x14ac:dyDescent="0.3">
      <c r="O4253" s="9" t="s">
        <v>1977</v>
      </c>
      <c r="P4253" s="12">
        <v>44978</v>
      </c>
    </row>
    <row r="4254" spans="15:16" x14ac:dyDescent="0.3">
      <c r="O4254" s="10" t="s">
        <v>1977</v>
      </c>
      <c r="P4254" s="13">
        <v>44978</v>
      </c>
    </row>
    <row r="4255" spans="15:16" x14ac:dyDescent="0.3">
      <c r="O4255" s="9" t="s">
        <v>1977</v>
      </c>
      <c r="P4255" s="12">
        <v>44978</v>
      </c>
    </row>
    <row r="4256" spans="15:16" x14ac:dyDescent="0.3">
      <c r="O4256" s="10" t="s">
        <v>1922</v>
      </c>
      <c r="P4256" s="13">
        <v>44978</v>
      </c>
    </row>
    <row r="4257" spans="15:16" x14ac:dyDescent="0.3">
      <c r="O4257" s="9" t="s">
        <v>1922</v>
      </c>
      <c r="P4257" s="12">
        <v>44978</v>
      </c>
    </row>
    <row r="4258" spans="15:16" x14ac:dyDescent="0.3">
      <c r="O4258" s="10" t="s">
        <v>1922</v>
      </c>
      <c r="P4258" s="13">
        <v>44978</v>
      </c>
    </row>
    <row r="4259" spans="15:16" x14ac:dyDescent="0.3">
      <c r="O4259" s="9" t="s">
        <v>1287</v>
      </c>
      <c r="P4259" s="12">
        <v>44978</v>
      </c>
    </row>
    <row r="4260" spans="15:16" x14ac:dyDescent="0.3">
      <c r="O4260" s="10" t="s">
        <v>947</v>
      </c>
      <c r="P4260" s="13">
        <v>44979</v>
      </c>
    </row>
    <row r="4261" spans="15:16" x14ac:dyDescent="0.3">
      <c r="O4261" s="9" t="s">
        <v>1595</v>
      </c>
      <c r="P4261" s="12">
        <v>44979</v>
      </c>
    </row>
    <row r="4262" spans="15:16" x14ac:dyDescent="0.3">
      <c r="O4262" s="10" t="s">
        <v>1595</v>
      </c>
      <c r="P4262" s="13">
        <v>44979</v>
      </c>
    </row>
    <row r="4263" spans="15:16" x14ac:dyDescent="0.3">
      <c r="O4263" s="9" t="s">
        <v>1595</v>
      </c>
      <c r="P4263" s="12">
        <v>44979</v>
      </c>
    </row>
    <row r="4264" spans="15:16" x14ac:dyDescent="0.3">
      <c r="O4264" s="10" t="s">
        <v>940</v>
      </c>
      <c r="P4264" s="13">
        <v>44980</v>
      </c>
    </row>
    <row r="4265" spans="15:16" x14ac:dyDescent="0.3">
      <c r="O4265" s="9" t="s">
        <v>2138</v>
      </c>
      <c r="P4265" s="12">
        <v>44982</v>
      </c>
    </row>
    <row r="4266" spans="15:16" x14ac:dyDescent="0.3">
      <c r="O4266" s="10" t="s">
        <v>884</v>
      </c>
      <c r="P4266" s="13">
        <v>44984</v>
      </c>
    </row>
    <row r="4267" spans="15:16" x14ac:dyDescent="0.3">
      <c r="O4267" s="9" t="s">
        <v>161</v>
      </c>
      <c r="P4267" s="12">
        <v>44984</v>
      </c>
    </row>
    <row r="4268" spans="15:16" x14ac:dyDescent="0.3">
      <c r="O4268" s="10" t="s">
        <v>2447</v>
      </c>
      <c r="P4268" s="13">
        <v>44984</v>
      </c>
    </row>
    <row r="4269" spans="15:16" x14ac:dyDescent="0.3">
      <c r="O4269" s="9" t="s">
        <v>1260</v>
      </c>
      <c r="P4269" s="12">
        <v>44985</v>
      </c>
    </row>
    <row r="4270" spans="15:16" x14ac:dyDescent="0.3">
      <c r="O4270" s="10" t="s">
        <v>1598</v>
      </c>
      <c r="P4270" s="13">
        <v>44986</v>
      </c>
    </row>
    <row r="4271" spans="15:16" x14ac:dyDescent="0.3">
      <c r="O4271" s="9" t="s">
        <v>1598</v>
      </c>
      <c r="P4271" s="12">
        <v>44986</v>
      </c>
    </row>
    <row r="4272" spans="15:16" x14ac:dyDescent="0.3">
      <c r="O4272" s="10" t="s">
        <v>1598</v>
      </c>
      <c r="P4272" s="13">
        <v>44986</v>
      </c>
    </row>
    <row r="4273" spans="15:16" x14ac:dyDescent="0.3">
      <c r="O4273" s="9" t="s">
        <v>1598</v>
      </c>
      <c r="P4273" s="12">
        <v>44986</v>
      </c>
    </row>
    <row r="4274" spans="15:16" x14ac:dyDescent="0.3">
      <c r="O4274" s="10" t="s">
        <v>1289</v>
      </c>
      <c r="P4274" s="13">
        <v>44986</v>
      </c>
    </row>
    <row r="4275" spans="15:16" x14ac:dyDescent="0.3">
      <c r="O4275" s="9" t="s">
        <v>796</v>
      </c>
      <c r="P4275" s="12">
        <v>44988</v>
      </c>
    </row>
    <row r="4276" spans="15:16" x14ac:dyDescent="0.3">
      <c r="O4276" s="10" t="s">
        <v>796</v>
      </c>
      <c r="P4276" s="13">
        <v>44988</v>
      </c>
    </row>
    <row r="4277" spans="15:16" x14ac:dyDescent="0.3">
      <c r="O4277" s="9" t="s">
        <v>796</v>
      </c>
      <c r="P4277" s="12">
        <v>44988</v>
      </c>
    </row>
    <row r="4278" spans="15:16" x14ac:dyDescent="0.3">
      <c r="O4278" s="10" t="s">
        <v>2450</v>
      </c>
      <c r="P4278" s="13">
        <v>44988</v>
      </c>
    </row>
    <row r="4279" spans="15:16" x14ac:dyDescent="0.3">
      <c r="O4279" s="9" t="s">
        <v>2450</v>
      </c>
      <c r="P4279" s="12">
        <v>44988</v>
      </c>
    </row>
    <row r="4280" spans="15:16" x14ac:dyDescent="0.3">
      <c r="O4280" s="10" t="s">
        <v>1831</v>
      </c>
      <c r="P4280" s="13">
        <v>44988</v>
      </c>
    </row>
    <row r="4281" spans="15:16" x14ac:dyDescent="0.3">
      <c r="O4281" s="9" t="s">
        <v>1271</v>
      </c>
      <c r="P4281" s="12">
        <v>44988</v>
      </c>
    </row>
    <row r="4282" spans="15:16" x14ac:dyDescent="0.3">
      <c r="O4282" s="10" t="s">
        <v>1271</v>
      </c>
      <c r="P4282" s="13">
        <v>44988</v>
      </c>
    </row>
    <row r="4283" spans="15:16" x14ac:dyDescent="0.3">
      <c r="O4283" s="9" t="s">
        <v>1271</v>
      </c>
      <c r="P4283" s="12">
        <v>44988</v>
      </c>
    </row>
    <row r="4284" spans="15:16" x14ac:dyDescent="0.3">
      <c r="O4284" s="10" t="s">
        <v>560</v>
      </c>
      <c r="P4284" s="13">
        <v>44988</v>
      </c>
    </row>
    <row r="4285" spans="15:16" x14ac:dyDescent="0.3">
      <c r="O4285" s="9" t="s">
        <v>560</v>
      </c>
      <c r="P4285" s="12">
        <v>44988</v>
      </c>
    </row>
    <row r="4286" spans="15:16" x14ac:dyDescent="0.3">
      <c r="O4286" s="10" t="s">
        <v>419</v>
      </c>
      <c r="P4286" s="13">
        <v>44988</v>
      </c>
    </row>
    <row r="4287" spans="15:16" x14ac:dyDescent="0.3">
      <c r="O4287" s="9" t="s">
        <v>419</v>
      </c>
      <c r="P4287" s="12">
        <v>44988</v>
      </c>
    </row>
    <row r="4288" spans="15:16" x14ac:dyDescent="0.3">
      <c r="O4288" s="10" t="s">
        <v>419</v>
      </c>
      <c r="P4288" s="13">
        <v>44988</v>
      </c>
    </row>
    <row r="4289" spans="15:16" x14ac:dyDescent="0.3">
      <c r="O4289" s="9" t="s">
        <v>419</v>
      </c>
      <c r="P4289" s="12">
        <v>44988</v>
      </c>
    </row>
    <row r="4290" spans="15:16" x14ac:dyDescent="0.3">
      <c r="O4290" s="10" t="s">
        <v>1863</v>
      </c>
      <c r="P4290" s="13">
        <v>44989</v>
      </c>
    </row>
    <row r="4291" spans="15:16" x14ac:dyDescent="0.3">
      <c r="O4291" s="9" t="s">
        <v>684</v>
      </c>
      <c r="P4291" s="12">
        <v>44989</v>
      </c>
    </row>
    <row r="4292" spans="15:16" x14ac:dyDescent="0.3">
      <c r="O4292" s="10" t="s">
        <v>794</v>
      </c>
      <c r="P4292" s="13">
        <v>44989</v>
      </c>
    </row>
    <row r="4293" spans="15:16" x14ac:dyDescent="0.3">
      <c r="O4293" s="9" t="s">
        <v>2104</v>
      </c>
      <c r="P4293" s="12">
        <v>44989</v>
      </c>
    </row>
    <row r="4294" spans="15:16" x14ac:dyDescent="0.3">
      <c r="O4294" s="10" t="s">
        <v>883</v>
      </c>
      <c r="P4294" s="13">
        <v>44990</v>
      </c>
    </row>
    <row r="4295" spans="15:16" x14ac:dyDescent="0.3">
      <c r="O4295" s="9" t="s">
        <v>883</v>
      </c>
      <c r="P4295" s="12">
        <v>44990</v>
      </c>
    </row>
    <row r="4296" spans="15:16" x14ac:dyDescent="0.3">
      <c r="O4296" s="10" t="s">
        <v>2057</v>
      </c>
      <c r="P4296" s="13">
        <v>44991</v>
      </c>
    </row>
    <row r="4297" spans="15:16" x14ac:dyDescent="0.3">
      <c r="O4297" s="9" t="s">
        <v>2057</v>
      </c>
      <c r="P4297" s="12">
        <v>44991</v>
      </c>
    </row>
    <row r="4298" spans="15:16" x14ac:dyDescent="0.3">
      <c r="O4298" s="10" t="s">
        <v>2057</v>
      </c>
      <c r="P4298" s="13">
        <v>44991</v>
      </c>
    </row>
    <row r="4299" spans="15:16" x14ac:dyDescent="0.3">
      <c r="O4299" s="9" t="s">
        <v>2060</v>
      </c>
      <c r="P4299" s="12">
        <v>44991</v>
      </c>
    </row>
    <row r="4300" spans="15:16" x14ac:dyDescent="0.3">
      <c r="O4300" s="10" t="s">
        <v>2060</v>
      </c>
      <c r="P4300" s="13">
        <v>44991</v>
      </c>
    </row>
    <row r="4301" spans="15:16" x14ac:dyDescent="0.3">
      <c r="O4301" s="9" t="s">
        <v>2060</v>
      </c>
      <c r="P4301" s="12">
        <v>44991</v>
      </c>
    </row>
    <row r="4302" spans="15:16" x14ac:dyDescent="0.3">
      <c r="O4302" s="10" t="s">
        <v>2060</v>
      </c>
      <c r="P4302" s="13">
        <v>44991</v>
      </c>
    </row>
    <row r="4303" spans="15:16" x14ac:dyDescent="0.3">
      <c r="O4303" s="9" t="s">
        <v>922</v>
      </c>
      <c r="P4303" s="12">
        <v>44992</v>
      </c>
    </row>
    <row r="4304" spans="15:16" x14ac:dyDescent="0.3">
      <c r="O4304" s="10" t="s">
        <v>1459</v>
      </c>
      <c r="P4304" s="13">
        <v>44993</v>
      </c>
    </row>
    <row r="4305" spans="15:16" x14ac:dyDescent="0.3">
      <c r="O4305" s="9" t="s">
        <v>1459</v>
      </c>
      <c r="P4305" s="12">
        <v>44993</v>
      </c>
    </row>
    <row r="4306" spans="15:16" x14ac:dyDescent="0.3">
      <c r="O4306" s="10" t="s">
        <v>635</v>
      </c>
      <c r="P4306" s="13">
        <v>44993</v>
      </c>
    </row>
    <row r="4307" spans="15:16" x14ac:dyDescent="0.3">
      <c r="O4307" s="9" t="s">
        <v>895</v>
      </c>
      <c r="P4307" s="12">
        <v>44993</v>
      </c>
    </row>
    <row r="4308" spans="15:16" x14ac:dyDescent="0.3">
      <c r="O4308" s="10" t="s">
        <v>895</v>
      </c>
      <c r="P4308" s="13">
        <v>44993</v>
      </c>
    </row>
    <row r="4309" spans="15:16" x14ac:dyDescent="0.3">
      <c r="O4309" s="9" t="s">
        <v>2111</v>
      </c>
      <c r="P4309" s="12">
        <v>44993</v>
      </c>
    </row>
    <row r="4310" spans="15:16" x14ac:dyDescent="0.3">
      <c r="O4310" s="10" t="s">
        <v>2111</v>
      </c>
      <c r="P4310" s="13">
        <v>44993</v>
      </c>
    </row>
    <row r="4311" spans="15:16" x14ac:dyDescent="0.3">
      <c r="O4311" s="9" t="s">
        <v>2111</v>
      </c>
      <c r="P4311" s="12">
        <v>44993</v>
      </c>
    </row>
    <row r="4312" spans="15:16" x14ac:dyDescent="0.3">
      <c r="O4312" s="10" t="s">
        <v>2259</v>
      </c>
      <c r="P4312" s="13">
        <v>44993</v>
      </c>
    </row>
    <row r="4313" spans="15:16" x14ac:dyDescent="0.3">
      <c r="O4313" s="9" t="s">
        <v>2259</v>
      </c>
      <c r="P4313" s="12">
        <v>44993</v>
      </c>
    </row>
    <row r="4314" spans="15:16" x14ac:dyDescent="0.3">
      <c r="O4314" s="10" t="s">
        <v>2259</v>
      </c>
      <c r="P4314" s="13">
        <v>44993</v>
      </c>
    </row>
    <row r="4315" spans="15:16" x14ac:dyDescent="0.3">
      <c r="O4315" s="9" t="s">
        <v>536</v>
      </c>
      <c r="P4315" s="12">
        <v>44993</v>
      </c>
    </row>
    <row r="4316" spans="15:16" x14ac:dyDescent="0.3">
      <c r="O4316" s="10" t="s">
        <v>536</v>
      </c>
      <c r="P4316" s="13">
        <v>44993</v>
      </c>
    </row>
    <row r="4317" spans="15:16" x14ac:dyDescent="0.3">
      <c r="O4317" s="9" t="s">
        <v>301</v>
      </c>
      <c r="P4317" s="12">
        <v>44994</v>
      </c>
    </row>
    <row r="4318" spans="15:16" x14ac:dyDescent="0.3">
      <c r="O4318" s="10" t="s">
        <v>820</v>
      </c>
      <c r="P4318" s="13">
        <v>44994</v>
      </c>
    </row>
    <row r="4319" spans="15:16" x14ac:dyDescent="0.3">
      <c r="O4319" s="9" t="s">
        <v>820</v>
      </c>
      <c r="P4319" s="12">
        <v>44994</v>
      </c>
    </row>
    <row r="4320" spans="15:16" x14ac:dyDescent="0.3">
      <c r="O4320" s="10" t="s">
        <v>820</v>
      </c>
      <c r="P4320" s="13">
        <v>44994</v>
      </c>
    </row>
    <row r="4321" spans="15:16" x14ac:dyDescent="0.3">
      <c r="O4321" s="9" t="s">
        <v>820</v>
      </c>
      <c r="P4321" s="12">
        <v>44994</v>
      </c>
    </row>
    <row r="4322" spans="15:16" x14ac:dyDescent="0.3">
      <c r="O4322" s="10" t="s">
        <v>2455</v>
      </c>
      <c r="P4322" s="13">
        <v>44995</v>
      </c>
    </row>
    <row r="4323" spans="15:16" x14ac:dyDescent="0.3">
      <c r="O4323" s="9" t="s">
        <v>2456</v>
      </c>
      <c r="P4323" s="12">
        <v>44995</v>
      </c>
    </row>
    <row r="4324" spans="15:16" x14ac:dyDescent="0.3">
      <c r="O4324" s="10" t="s">
        <v>1385</v>
      </c>
      <c r="P4324" s="13">
        <v>44995</v>
      </c>
    </row>
    <row r="4325" spans="15:16" x14ac:dyDescent="0.3">
      <c r="O4325" s="9" t="s">
        <v>1385</v>
      </c>
      <c r="P4325" s="12">
        <v>44995</v>
      </c>
    </row>
    <row r="4326" spans="15:16" x14ac:dyDescent="0.3">
      <c r="O4326" s="10" t="s">
        <v>1629</v>
      </c>
      <c r="P4326" s="13">
        <v>44995</v>
      </c>
    </row>
    <row r="4327" spans="15:16" x14ac:dyDescent="0.3">
      <c r="O4327" s="9" t="s">
        <v>1629</v>
      </c>
      <c r="P4327" s="12">
        <v>44995</v>
      </c>
    </row>
    <row r="4328" spans="15:16" x14ac:dyDescent="0.3">
      <c r="O4328" s="10" t="s">
        <v>727</v>
      </c>
      <c r="P4328" s="13">
        <v>44995</v>
      </c>
    </row>
    <row r="4329" spans="15:16" x14ac:dyDescent="0.3">
      <c r="O4329" s="9" t="s">
        <v>1289</v>
      </c>
      <c r="P4329" s="12">
        <v>44996</v>
      </c>
    </row>
    <row r="4330" spans="15:16" x14ac:dyDescent="0.3">
      <c r="O4330" s="10" t="s">
        <v>1289</v>
      </c>
      <c r="P4330" s="13">
        <v>44996</v>
      </c>
    </row>
    <row r="4331" spans="15:16" x14ac:dyDescent="0.3">
      <c r="O4331" s="9" t="s">
        <v>22</v>
      </c>
      <c r="P4331" s="12">
        <v>44996</v>
      </c>
    </row>
    <row r="4332" spans="15:16" x14ac:dyDescent="0.3">
      <c r="O4332" s="10" t="s">
        <v>1369</v>
      </c>
      <c r="P4332" s="13">
        <v>44996</v>
      </c>
    </row>
    <row r="4333" spans="15:16" x14ac:dyDescent="0.3">
      <c r="O4333" s="9" t="s">
        <v>1369</v>
      </c>
      <c r="P4333" s="12">
        <v>44996</v>
      </c>
    </row>
    <row r="4334" spans="15:16" x14ac:dyDescent="0.3">
      <c r="O4334" s="10" t="s">
        <v>2416</v>
      </c>
      <c r="P4334" s="13">
        <v>44996</v>
      </c>
    </row>
    <row r="4335" spans="15:16" x14ac:dyDescent="0.3">
      <c r="O4335" s="9" t="s">
        <v>1330</v>
      </c>
      <c r="P4335" s="12">
        <v>44997</v>
      </c>
    </row>
    <row r="4336" spans="15:16" x14ac:dyDescent="0.3">
      <c r="O4336" s="10" t="s">
        <v>1840</v>
      </c>
      <c r="P4336" s="13">
        <v>44997</v>
      </c>
    </row>
    <row r="4337" spans="15:16" x14ac:dyDescent="0.3">
      <c r="O4337" s="9" t="s">
        <v>291</v>
      </c>
      <c r="P4337" s="12">
        <v>44997</v>
      </c>
    </row>
    <row r="4338" spans="15:16" x14ac:dyDescent="0.3">
      <c r="O4338" s="10" t="s">
        <v>291</v>
      </c>
      <c r="P4338" s="13">
        <v>44997</v>
      </c>
    </row>
    <row r="4339" spans="15:16" x14ac:dyDescent="0.3">
      <c r="O4339" s="9" t="s">
        <v>291</v>
      </c>
      <c r="P4339" s="12">
        <v>44997</v>
      </c>
    </row>
    <row r="4340" spans="15:16" x14ac:dyDescent="0.3">
      <c r="O4340" s="10" t="s">
        <v>291</v>
      </c>
      <c r="P4340" s="13">
        <v>44997</v>
      </c>
    </row>
    <row r="4341" spans="15:16" x14ac:dyDescent="0.3">
      <c r="O4341" s="9" t="s">
        <v>977</v>
      </c>
      <c r="P4341" s="12">
        <v>44997</v>
      </c>
    </row>
    <row r="4342" spans="15:16" x14ac:dyDescent="0.3">
      <c r="O4342" s="10" t="s">
        <v>1826</v>
      </c>
      <c r="P4342" s="13">
        <v>44998</v>
      </c>
    </row>
    <row r="4343" spans="15:16" x14ac:dyDescent="0.3">
      <c r="O4343" s="9" t="s">
        <v>1826</v>
      </c>
      <c r="P4343" s="12">
        <v>44998</v>
      </c>
    </row>
    <row r="4344" spans="15:16" x14ac:dyDescent="0.3">
      <c r="O4344" s="10" t="s">
        <v>760</v>
      </c>
      <c r="P4344" s="13">
        <v>44998</v>
      </c>
    </row>
    <row r="4345" spans="15:16" x14ac:dyDescent="0.3">
      <c r="O4345" s="9" t="s">
        <v>760</v>
      </c>
      <c r="P4345" s="12">
        <v>44998</v>
      </c>
    </row>
    <row r="4346" spans="15:16" x14ac:dyDescent="0.3">
      <c r="O4346" s="10" t="s">
        <v>760</v>
      </c>
      <c r="P4346" s="13">
        <v>44998</v>
      </c>
    </row>
    <row r="4347" spans="15:16" x14ac:dyDescent="0.3">
      <c r="O4347" s="9" t="s">
        <v>2253</v>
      </c>
      <c r="P4347" s="12">
        <v>44998</v>
      </c>
    </row>
    <row r="4348" spans="15:16" x14ac:dyDescent="0.3">
      <c r="O4348" s="10" t="s">
        <v>2253</v>
      </c>
      <c r="P4348" s="13">
        <v>44998</v>
      </c>
    </row>
    <row r="4349" spans="15:16" x14ac:dyDescent="0.3">
      <c r="O4349" s="9" t="s">
        <v>2253</v>
      </c>
      <c r="P4349" s="12">
        <v>44998</v>
      </c>
    </row>
    <row r="4350" spans="15:16" x14ac:dyDescent="0.3">
      <c r="O4350" s="10" t="s">
        <v>525</v>
      </c>
      <c r="P4350" s="13">
        <v>44998</v>
      </c>
    </row>
    <row r="4351" spans="15:16" x14ac:dyDescent="0.3">
      <c r="O4351" s="9" t="s">
        <v>525</v>
      </c>
      <c r="P4351" s="12">
        <v>44998</v>
      </c>
    </row>
    <row r="4352" spans="15:16" x14ac:dyDescent="0.3">
      <c r="O4352" s="10" t="s">
        <v>2124</v>
      </c>
      <c r="P4352" s="13">
        <v>44998</v>
      </c>
    </row>
    <row r="4353" spans="15:16" x14ac:dyDescent="0.3">
      <c r="O4353" s="9" t="s">
        <v>2124</v>
      </c>
      <c r="P4353" s="12">
        <v>44998</v>
      </c>
    </row>
    <row r="4354" spans="15:16" x14ac:dyDescent="0.3">
      <c r="O4354" s="10" t="s">
        <v>2124</v>
      </c>
      <c r="P4354" s="13">
        <v>44998</v>
      </c>
    </row>
    <row r="4355" spans="15:16" x14ac:dyDescent="0.3">
      <c r="O4355" s="9" t="s">
        <v>2124</v>
      </c>
      <c r="P4355" s="12">
        <v>44998</v>
      </c>
    </row>
    <row r="4356" spans="15:16" x14ac:dyDescent="0.3">
      <c r="O4356" s="10" t="s">
        <v>2124</v>
      </c>
      <c r="P4356" s="13">
        <v>44998</v>
      </c>
    </row>
    <row r="4357" spans="15:16" x14ac:dyDescent="0.3">
      <c r="O4357" s="9" t="s">
        <v>2124</v>
      </c>
      <c r="P4357" s="12">
        <v>44998</v>
      </c>
    </row>
    <row r="4358" spans="15:16" x14ac:dyDescent="0.3">
      <c r="O4358" s="10" t="s">
        <v>2124</v>
      </c>
      <c r="P4358" s="13">
        <v>44998</v>
      </c>
    </row>
    <row r="4359" spans="15:16" x14ac:dyDescent="0.3">
      <c r="O4359" s="9" t="s">
        <v>2124</v>
      </c>
      <c r="P4359" s="12">
        <v>44998</v>
      </c>
    </row>
    <row r="4360" spans="15:16" x14ac:dyDescent="0.3">
      <c r="O4360" s="10" t="s">
        <v>2124</v>
      </c>
      <c r="P4360" s="13">
        <v>44998</v>
      </c>
    </row>
    <row r="4361" spans="15:16" x14ac:dyDescent="0.3">
      <c r="O4361" s="9" t="s">
        <v>1663</v>
      </c>
      <c r="P4361" s="12">
        <v>44998</v>
      </c>
    </row>
    <row r="4362" spans="15:16" x14ac:dyDescent="0.3">
      <c r="O4362" s="10" t="s">
        <v>2463</v>
      </c>
      <c r="P4362" s="13">
        <v>44999</v>
      </c>
    </row>
    <row r="4363" spans="15:16" x14ac:dyDescent="0.3">
      <c r="O4363" s="9" t="s">
        <v>503</v>
      </c>
      <c r="P4363" s="12">
        <v>44999</v>
      </c>
    </row>
    <row r="4364" spans="15:16" x14ac:dyDescent="0.3">
      <c r="O4364" s="10" t="s">
        <v>503</v>
      </c>
      <c r="P4364" s="13">
        <v>44999</v>
      </c>
    </row>
    <row r="4365" spans="15:16" x14ac:dyDescent="0.3">
      <c r="O4365" s="9" t="s">
        <v>503</v>
      </c>
      <c r="P4365" s="12">
        <v>44999</v>
      </c>
    </row>
    <row r="4366" spans="15:16" x14ac:dyDescent="0.3">
      <c r="O4366" s="10" t="s">
        <v>119</v>
      </c>
      <c r="P4366" s="13">
        <v>44999</v>
      </c>
    </row>
    <row r="4367" spans="15:16" x14ac:dyDescent="0.3">
      <c r="O4367" s="9" t="s">
        <v>536</v>
      </c>
      <c r="P4367" s="12">
        <v>44999</v>
      </c>
    </row>
    <row r="4368" spans="15:16" x14ac:dyDescent="0.3">
      <c r="O4368" s="10" t="s">
        <v>1463</v>
      </c>
      <c r="P4368" s="13">
        <v>44999</v>
      </c>
    </row>
    <row r="4369" spans="15:16" x14ac:dyDescent="0.3">
      <c r="O4369" s="9" t="s">
        <v>1541</v>
      </c>
      <c r="P4369" s="12">
        <v>45000</v>
      </c>
    </row>
    <row r="4370" spans="15:16" x14ac:dyDescent="0.3">
      <c r="O4370" s="10" t="s">
        <v>1446</v>
      </c>
      <c r="P4370" s="13">
        <v>45000</v>
      </c>
    </row>
    <row r="4371" spans="15:16" x14ac:dyDescent="0.3">
      <c r="O4371" s="9" t="s">
        <v>1446</v>
      </c>
      <c r="P4371" s="12">
        <v>45000</v>
      </c>
    </row>
    <row r="4372" spans="15:16" x14ac:dyDescent="0.3">
      <c r="O4372" s="10" t="s">
        <v>2259</v>
      </c>
      <c r="P4372" s="13">
        <v>45000</v>
      </c>
    </row>
    <row r="4373" spans="15:16" x14ac:dyDescent="0.3">
      <c r="O4373" s="9" t="s">
        <v>2259</v>
      </c>
      <c r="P4373" s="12">
        <v>45000</v>
      </c>
    </row>
    <row r="4374" spans="15:16" x14ac:dyDescent="0.3">
      <c r="O4374" s="10" t="s">
        <v>578</v>
      </c>
      <c r="P4374" s="13">
        <v>45000</v>
      </c>
    </row>
    <row r="4375" spans="15:16" x14ac:dyDescent="0.3">
      <c r="O4375" s="9" t="s">
        <v>578</v>
      </c>
      <c r="P4375" s="12">
        <v>45000</v>
      </c>
    </row>
    <row r="4376" spans="15:16" x14ac:dyDescent="0.3">
      <c r="O4376" s="10" t="s">
        <v>1122</v>
      </c>
      <c r="P4376" s="13">
        <v>45002</v>
      </c>
    </row>
    <row r="4377" spans="15:16" x14ac:dyDescent="0.3">
      <c r="O4377" s="9" t="s">
        <v>372</v>
      </c>
      <c r="P4377" s="12">
        <v>45002</v>
      </c>
    </row>
    <row r="4378" spans="15:16" x14ac:dyDescent="0.3">
      <c r="O4378" s="10" t="s">
        <v>372</v>
      </c>
      <c r="P4378" s="13">
        <v>45002</v>
      </c>
    </row>
    <row r="4379" spans="15:16" x14ac:dyDescent="0.3">
      <c r="O4379" s="9" t="s">
        <v>1074</v>
      </c>
      <c r="P4379" s="12">
        <v>45002</v>
      </c>
    </row>
    <row r="4380" spans="15:16" x14ac:dyDescent="0.3">
      <c r="O4380" s="10" t="s">
        <v>1074</v>
      </c>
      <c r="P4380" s="13">
        <v>45002</v>
      </c>
    </row>
    <row r="4381" spans="15:16" x14ac:dyDescent="0.3">
      <c r="O4381" s="9" t="s">
        <v>1074</v>
      </c>
      <c r="P4381" s="12">
        <v>45002</v>
      </c>
    </row>
    <row r="4382" spans="15:16" x14ac:dyDescent="0.3">
      <c r="O4382" s="10" t="s">
        <v>1474</v>
      </c>
      <c r="P4382" s="13">
        <v>45002</v>
      </c>
    </row>
    <row r="4383" spans="15:16" x14ac:dyDescent="0.3">
      <c r="O4383" s="9" t="s">
        <v>2071</v>
      </c>
      <c r="P4383" s="12">
        <v>45003</v>
      </c>
    </row>
    <row r="4384" spans="15:16" x14ac:dyDescent="0.3">
      <c r="O4384" s="10" t="s">
        <v>227</v>
      </c>
      <c r="P4384" s="13">
        <v>45003</v>
      </c>
    </row>
    <row r="4385" spans="15:16" x14ac:dyDescent="0.3">
      <c r="O4385" s="9" t="s">
        <v>774</v>
      </c>
      <c r="P4385" s="12">
        <v>45004</v>
      </c>
    </row>
    <row r="4386" spans="15:16" x14ac:dyDescent="0.3">
      <c r="O4386" s="10" t="s">
        <v>2466</v>
      </c>
      <c r="P4386" s="13">
        <v>45004</v>
      </c>
    </row>
    <row r="4387" spans="15:16" x14ac:dyDescent="0.3">
      <c r="O4387" s="9" t="s">
        <v>2466</v>
      </c>
      <c r="P4387" s="12">
        <v>45004</v>
      </c>
    </row>
    <row r="4388" spans="15:16" x14ac:dyDescent="0.3">
      <c r="O4388" s="10" t="s">
        <v>1186</v>
      </c>
      <c r="P4388" s="13">
        <v>45004</v>
      </c>
    </row>
    <row r="4389" spans="15:16" x14ac:dyDescent="0.3">
      <c r="O4389" s="9" t="s">
        <v>1459</v>
      </c>
      <c r="P4389" s="12">
        <v>45005</v>
      </c>
    </row>
    <row r="4390" spans="15:16" x14ac:dyDescent="0.3">
      <c r="O4390" s="10" t="s">
        <v>1459</v>
      </c>
      <c r="P4390" s="13">
        <v>45005</v>
      </c>
    </row>
    <row r="4391" spans="15:16" x14ac:dyDescent="0.3">
      <c r="O4391" s="9" t="s">
        <v>1459</v>
      </c>
      <c r="P4391" s="12">
        <v>45005</v>
      </c>
    </row>
    <row r="4392" spans="15:16" x14ac:dyDescent="0.3">
      <c r="O4392" s="10" t="s">
        <v>1459</v>
      </c>
      <c r="P4392" s="13">
        <v>45005</v>
      </c>
    </row>
    <row r="4393" spans="15:16" x14ac:dyDescent="0.3">
      <c r="O4393" s="9" t="s">
        <v>1625</v>
      </c>
      <c r="P4393" s="12">
        <v>45005</v>
      </c>
    </row>
    <row r="4394" spans="15:16" x14ac:dyDescent="0.3">
      <c r="O4394" s="10" t="s">
        <v>2011</v>
      </c>
      <c r="P4394" s="13">
        <v>45005</v>
      </c>
    </row>
    <row r="4395" spans="15:16" x14ac:dyDescent="0.3">
      <c r="O4395" s="9" t="s">
        <v>558</v>
      </c>
      <c r="P4395" s="12">
        <v>45005</v>
      </c>
    </row>
    <row r="4396" spans="15:16" x14ac:dyDescent="0.3">
      <c r="O4396" s="10" t="s">
        <v>1254</v>
      </c>
      <c r="P4396" s="13">
        <v>45006</v>
      </c>
    </row>
    <row r="4397" spans="15:16" x14ac:dyDescent="0.3">
      <c r="O4397" s="9" t="s">
        <v>1254</v>
      </c>
      <c r="P4397" s="12">
        <v>45006</v>
      </c>
    </row>
    <row r="4398" spans="15:16" x14ac:dyDescent="0.3">
      <c r="O4398" s="10" t="s">
        <v>1254</v>
      </c>
      <c r="P4398" s="13">
        <v>45006</v>
      </c>
    </row>
    <row r="4399" spans="15:16" x14ac:dyDescent="0.3">
      <c r="O4399" s="9" t="s">
        <v>1414</v>
      </c>
      <c r="P4399" s="12">
        <v>45006</v>
      </c>
    </row>
    <row r="4400" spans="15:16" x14ac:dyDescent="0.3">
      <c r="O4400" s="10" t="s">
        <v>1414</v>
      </c>
      <c r="P4400" s="13">
        <v>45006</v>
      </c>
    </row>
    <row r="4401" spans="15:16" x14ac:dyDescent="0.3">
      <c r="O4401" s="9" t="s">
        <v>1151</v>
      </c>
      <c r="P4401" s="12">
        <v>45007</v>
      </c>
    </row>
    <row r="4402" spans="15:16" x14ac:dyDescent="0.3">
      <c r="O4402" s="10" t="s">
        <v>1251</v>
      </c>
      <c r="P4402" s="13">
        <v>45007</v>
      </c>
    </row>
    <row r="4403" spans="15:16" x14ac:dyDescent="0.3">
      <c r="O4403" s="9" t="s">
        <v>2265</v>
      </c>
      <c r="P4403" s="12">
        <v>45009</v>
      </c>
    </row>
    <row r="4404" spans="15:16" x14ac:dyDescent="0.3">
      <c r="O4404" s="10" t="s">
        <v>1359</v>
      </c>
      <c r="P4404" s="13">
        <v>45009</v>
      </c>
    </row>
    <row r="4405" spans="15:16" x14ac:dyDescent="0.3">
      <c r="O4405" s="9" t="s">
        <v>907</v>
      </c>
      <c r="P4405" s="12">
        <v>45009</v>
      </c>
    </row>
    <row r="4406" spans="15:16" x14ac:dyDescent="0.3">
      <c r="O4406" s="10" t="s">
        <v>907</v>
      </c>
      <c r="P4406" s="13">
        <v>45009</v>
      </c>
    </row>
    <row r="4407" spans="15:16" x14ac:dyDescent="0.3">
      <c r="O4407" s="9" t="s">
        <v>853</v>
      </c>
      <c r="P4407" s="12">
        <v>45010</v>
      </c>
    </row>
    <row r="4408" spans="15:16" x14ac:dyDescent="0.3">
      <c r="O4408" s="10" t="s">
        <v>389</v>
      </c>
      <c r="P4408" s="13">
        <v>45010</v>
      </c>
    </row>
    <row r="4409" spans="15:16" x14ac:dyDescent="0.3">
      <c r="O4409" s="9" t="s">
        <v>1463</v>
      </c>
      <c r="P4409" s="12">
        <v>45011</v>
      </c>
    </row>
    <row r="4410" spans="15:16" x14ac:dyDescent="0.3">
      <c r="O4410" s="10" t="s">
        <v>1968</v>
      </c>
      <c r="P4410" s="13">
        <v>45011</v>
      </c>
    </row>
    <row r="4411" spans="15:16" x14ac:dyDescent="0.3">
      <c r="O4411" s="9" t="s">
        <v>1968</v>
      </c>
      <c r="P4411" s="12">
        <v>45011</v>
      </c>
    </row>
    <row r="4412" spans="15:16" x14ac:dyDescent="0.3">
      <c r="O4412" s="10" t="s">
        <v>107</v>
      </c>
      <c r="P4412" s="13">
        <v>45011</v>
      </c>
    </row>
    <row r="4413" spans="15:16" x14ac:dyDescent="0.3">
      <c r="O4413" s="9" t="s">
        <v>107</v>
      </c>
      <c r="P4413" s="12">
        <v>45011</v>
      </c>
    </row>
    <row r="4414" spans="15:16" x14ac:dyDescent="0.3">
      <c r="O4414" s="10" t="s">
        <v>589</v>
      </c>
      <c r="P4414" s="13">
        <v>45012</v>
      </c>
    </row>
    <row r="4415" spans="15:16" x14ac:dyDescent="0.3">
      <c r="O4415" s="9" t="s">
        <v>589</v>
      </c>
      <c r="P4415" s="12">
        <v>45012</v>
      </c>
    </row>
    <row r="4416" spans="15:16" x14ac:dyDescent="0.3">
      <c r="O4416" s="10" t="s">
        <v>589</v>
      </c>
      <c r="P4416" s="13">
        <v>45012</v>
      </c>
    </row>
    <row r="4417" spans="15:16" x14ac:dyDescent="0.3">
      <c r="O4417" s="9" t="s">
        <v>1033</v>
      </c>
      <c r="P4417" s="12">
        <v>45013</v>
      </c>
    </row>
    <row r="4418" spans="15:16" x14ac:dyDescent="0.3">
      <c r="O4418" s="10" t="s">
        <v>1271</v>
      </c>
      <c r="P4418" s="13">
        <v>45013</v>
      </c>
    </row>
    <row r="4419" spans="15:16" x14ac:dyDescent="0.3">
      <c r="O4419" s="9" t="s">
        <v>1271</v>
      </c>
      <c r="P4419" s="12">
        <v>45013</v>
      </c>
    </row>
    <row r="4420" spans="15:16" x14ac:dyDescent="0.3">
      <c r="O4420" s="10" t="s">
        <v>32</v>
      </c>
      <c r="P4420" s="13">
        <v>45014</v>
      </c>
    </row>
    <row r="4421" spans="15:16" x14ac:dyDescent="0.3">
      <c r="O4421" s="9" t="s">
        <v>32</v>
      </c>
      <c r="P4421" s="12">
        <v>45014</v>
      </c>
    </row>
    <row r="4422" spans="15:16" x14ac:dyDescent="0.3">
      <c r="O4422" s="10" t="s">
        <v>32</v>
      </c>
      <c r="P4422" s="13">
        <v>45014</v>
      </c>
    </row>
    <row r="4423" spans="15:16" x14ac:dyDescent="0.3">
      <c r="O4423" s="9" t="s">
        <v>2472</v>
      </c>
      <c r="P4423" s="12">
        <v>45014</v>
      </c>
    </row>
    <row r="4424" spans="15:16" x14ac:dyDescent="0.3">
      <c r="O4424" s="10" t="s">
        <v>2472</v>
      </c>
      <c r="P4424" s="13">
        <v>45014</v>
      </c>
    </row>
    <row r="4425" spans="15:16" x14ac:dyDescent="0.3">
      <c r="O4425" s="9" t="s">
        <v>2472</v>
      </c>
      <c r="P4425" s="12">
        <v>45014</v>
      </c>
    </row>
    <row r="4426" spans="15:16" x14ac:dyDescent="0.3">
      <c r="O4426" s="10" t="s">
        <v>2472</v>
      </c>
      <c r="P4426" s="13">
        <v>45014</v>
      </c>
    </row>
    <row r="4427" spans="15:16" x14ac:dyDescent="0.3">
      <c r="O4427" s="9" t="s">
        <v>208</v>
      </c>
      <c r="P4427" s="12">
        <v>45014</v>
      </c>
    </row>
    <row r="4428" spans="15:16" x14ac:dyDescent="0.3">
      <c r="O4428" s="10" t="s">
        <v>208</v>
      </c>
      <c r="P4428" s="13">
        <v>45014</v>
      </c>
    </row>
    <row r="4429" spans="15:16" x14ac:dyDescent="0.3">
      <c r="O4429" s="9" t="s">
        <v>1744</v>
      </c>
      <c r="P4429" s="12">
        <v>45015</v>
      </c>
    </row>
    <row r="4430" spans="15:16" x14ac:dyDescent="0.3">
      <c r="O4430" s="10" t="s">
        <v>791</v>
      </c>
      <c r="P4430" s="13">
        <v>45016</v>
      </c>
    </row>
    <row r="4431" spans="15:16" x14ac:dyDescent="0.3">
      <c r="O4431" s="9" t="s">
        <v>791</v>
      </c>
      <c r="P4431" s="12">
        <v>45016</v>
      </c>
    </row>
    <row r="4432" spans="15:16" x14ac:dyDescent="0.3">
      <c r="O4432" s="10" t="s">
        <v>83</v>
      </c>
      <c r="P4432" s="13">
        <v>45016</v>
      </c>
    </row>
    <row r="4433" spans="15:16" x14ac:dyDescent="0.3">
      <c r="O4433" s="9" t="s">
        <v>2474</v>
      </c>
      <c r="P4433" s="12">
        <v>45017</v>
      </c>
    </row>
    <row r="4434" spans="15:16" x14ac:dyDescent="0.3">
      <c r="O4434" s="10" t="s">
        <v>2474</v>
      </c>
      <c r="P4434" s="13">
        <v>45017</v>
      </c>
    </row>
    <row r="4435" spans="15:16" x14ac:dyDescent="0.3">
      <c r="O4435" s="9" t="s">
        <v>2474</v>
      </c>
      <c r="P4435" s="12">
        <v>45017</v>
      </c>
    </row>
    <row r="4436" spans="15:16" x14ac:dyDescent="0.3">
      <c r="O4436" s="10" t="s">
        <v>2474</v>
      </c>
      <c r="P4436" s="13">
        <v>45017</v>
      </c>
    </row>
    <row r="4437" spans="15:16" x14ac:dyDescent="0.3">
      <c r="O4437" s="9" t="s">
        <v>2474</v>
      </c>
      <c r="P4437" s="12">
        <v>45017</v>
      </c>
    </row>
    <row r="4438" spans="15:16" x14ac:dyDescent="0.3">
      <c r="O4438" s="10" t="s">
        <v>2474</v>
      </c>
      <c r="P4438" s="13">
        <v>45017</v>
      </c>
    </row>
    <row r="4439" spans="15:16" x14ac:dyDescent="0.3">
      <c r="O4439" s="9" t="s">
        <v>1035</v>
      </c>
      <c r="P4439" s="12">
        <v>45017</v>
      </c>
    </row>
    <row r="4440" spans="15:16" x14ac:dyDescent="0.3">
      <c r="O4440" s="10" t="s">
        <v>1035</v>
      </c>
      <c r="P4440" s="13">
        <v>45017</v>
      </c>
    </row>
    <row r="4441" spans="15:16" x14ac:dyDescent="0.3">
      <c r="O4441" s="9" t="s">
        <v>2447</v>
      </c>
      <c r="P4441" s="12">
        <v>45017</v>
      </c>
    </row>
    <row r="4442" spans="15:16" x14ac:dyDescent="0.3">
      <c r="O4442" s="10" t="s">
        <v>1760</v>
      </c>
      <c r="P4442" s="13">
        <v>45017</v>
      </c>
    </row>
    <row r="4443" spans="15:16" x14ac:dyDescent="0.3">
      <c r="O4443" s="9" t="s">
        <v>1760</v>
      </c>
      <c r="P4443" s="12">
        <v>45017</v>
      </c>
    </row>
    <row r="4444" spans="15:16" x14ac:dyDescent="0.3">
      <c r="O4444" s="10" t="s">
        <v>1760</v>
      </c>
      <c r="P4444" s="13">
        <v>45017</v>
      </c>
    </row>
    <row r="4445" spans="15:16" x14ac:dyDescent="0.3">
      <c r="O4445" s="9" t="s">
        <v>1758</v>
      </c>
      <c r="P4445" s="12">
        <v>45017</v>
      </c>
    </row>
    <row r="4446" spans="15:16" x14ac:dyDescent="0.3">
      <c r="O4446" s="10" t="s">
        <v>1758</v>
      </c>
      <c r="P4446" s="13">
        <v>45017</v>
      </c>
    </row>
    <row r="4447" spans="15:16" x14ac:dyDescent="0.3">
      <c r="O4447" s="9" t="s">
        <v>1758</v>
      </c>
      <c r="P4447" s="12">
        <v>45017</v>
      </c>
    </row>
    <row r="4448" spans="15:16" x14ac:dyDescent="0.3">
      <c r="O4448" s="10" t="s">
        <v>1507</v>
      </c>
      <c r="P4448" s="13">
        <v>45017</v>
      </c>
    </row>
    <row r="4449" spans="15:16" x14ac:dyDescent="0.3">
      <c r="O4449" s="9" t="s">
        <v>578</v>
      </c>
      <c r="P4449" s="12">
        <v>45017</v>
      </c>
    </row>
    <row r="4450" spans="15:16" x14ac:dyDescent="0.3">
      <c r="O4450" s="10" t="s">
        <v>1766</v>
      </c>
      <c r="P4450" s="13">
        <v>45018</v>
      </c>
    </row>
    <row r="4451" spans="15:16" x14ac:dyDescent="0.3">
      <c r="O4451" s="9" t="s">
        <v>791</v>
      </c>
      <c r="P4451" s="12">
        <v>45019</v>
      </c>
    </row>
    <row r="4452" spans="15:16" x14ac:dyDescent="0.3">
      <c r="O4452" s="10" t="s">
        <v>1183</v>
      </c>
      <c r="P4452" s="13">
        <v>45019</v>
      </c>
    </row>
    <row r="4453" spans="15:16" x14ac:dyDescent="0.3">
      <c r="O4453" s="9" t="s">
        <v>1183</v>
      </c>
      <c r="P4453" s="12">
        <v>45019</v>
      </c>
    </row>
    <row r="4454" spans="15:16" x14ac:dyDescent="0.3">
      <c r="O4454" s="10" t="s">
        <v>215</v>
      </c>
      <c r="P4454" s="13">
        <v>45019</v>
      </c>
    </row>
    <row r="4455" spans="15:16" x14ac:dyDescent="0.3">
      <c r="O4455" s="9" t="s">
        <v>32</v>
      </c>
      <c r="P4455" s="12">
        <v>45020</v>
      </c>
    </row>
    <row r="4456" spans="15:16" x14ac:dyDescent="0.3">
      <c r="O4456" s="10" t="s">
        <v>32</v>
      </c>
      <c r="P4456" s="13">
        <v>45020</v>
      </c>
    </row>
    <row r="4457" spans="15:16" x14ac:dyDescent="0.3">
      <c r="O4457" s="9" t="s">
        <v>702</v>
      </c>
      <c r="P4457" s="12">
        <v>45020</v>
      </c>
    </row>
    <row r="4458" spans="15:16" x14ac:dyDescent="0.3">
      <c r="O4458" s="10" t="s">
        <v>917</v>
      </c>
      <c r="P4458" s="13">
        <v>45020</v>
      </c>
    </row>
    <row r="4459" spans="15:16" x14ac:dyDescent="0.3">
      <c r="O4459" s="9" t="s">
        <v>917</v>
      </c>
      <c r="P4459" s="12">
        <v>45020</v>
      </c>
    </row>
    <row r="4460" spans="15:16" x14ac:dyDescent="0.3">
      <c r="O4460" s="10" t="s">
        <v>917</v>
      </c>
      <c r="P4460" s="13">
        <v>45020</v>
      </c>
    </row>
    <row r="4461" spans="15:16" x14ac:dyDescent="0.3">
      <c r="O4461" s="9" t="s">
        <v>512</v>
      </c>
      <c r="P4461" s="12">
        <v>45021</v>
      </c>
    </row>
    <row r="4462" spans="15:16" x14ac:dyDescent="0.3">
      <c r="O4462" s="10" t="s">
        <v>2079</v>
      </c>
      <c r="P4462" s="13">
        <v>45021</v>
      </c>
    </row>
    <row r="4463" spans="15:16" x14ac:dyDescent="0.3">
      <c r="O4463" s="9" t="s">
        <v>2079</v>
      </c>
      <c r="P4463" s="12">
        <v>45021</v>
      </c>
    </row>
    <row r="4464" spans="15:16" x14ac:dyDescent="0.3">
      <c r="O4464" s="10" t="s">
        <v>492</v>
      </c>
      <c r="P4464" s="13">
        <v>45022</v>
      </c>
    </row>
    <row r="4465" spans="15:16" x14ac:dyDescent="0.3">
      <c r="O4465" s="9" t="s">
        <v>1638</v>
      </c>
      <c r="P4465" s="12">
        <v>45023</v>
      </c>
    </row>
    <row r="4466" spans="15:16" x14ac:dyDescent="0.3">
      <c r="O4466" s="10" t="s">
        <v>407</v>
      </c>
      <c r="P4466" s="13">
        <v>45023</v>
      </c>
    </row>
    <row r="4467" spans="15:16" x14ac:dyDescent="0.3">
      <c r="O4467" s="9" t="s">
        <v>1828</v>
      </c>
      <c r="P4467" s="12">
        <v>45023</v>
      </c>
    </row>
    <row r="4468" spans="15:16" x14ac:dyDescent="0.3">
      <c r="O4468" s="10" t="s">
        <v>1417</v>
      </c>
      <c r="P4468" s="13">
        <v>45023</v>
      </c>
    </row>
    <row r="4469" spans="15:16" x14ac:dyDescent="0.3">
      <c r="O4469" s="9" t="s">
        <v>307</v>
      </c>
      <c r="P4469" s="12">
        <v>45023</v>
      </c>
    </row>
    <row r="4470" spans="15:16" x14ac:dyDescent="0.3">
      <c r="O4470" s="10" t="s">
        <v>307</v>
      </c>
      <c r="P4470" s="13">
        <v>45023</v>
      </c>
    </row>
    <row r="4471" spans="15:16" x14ac:dyDescent="0.3">
      <c r="O4471" s="9" t="s">
        <v>1617</v>
      </c>
      <c r="P4471" s="12">
        <v>45024</v>
      </c>
    </row>
    <row r="4472" spans="15:16" x14ac:dyDescent="0.3">
      <c r="O4472" s="10" t="s">
        <v>1617</v>
      </c>
      <c r="P4472" s="13">
        <v>45024</v>
      </c>
    </row>
    <row r="4473" spans="15:16" x14ac:dyDescent="0.3">
      <c r="O4473" s="9" t="s">
        <v>1617</v>
      </c>
      <c r="P4473" s="12">
        <v>45024</v>
      </c>
    </row>
    <row r="4474" spans="15:16" x14ac:dyDescent="0.3">
      <c r="O4474" s="10" t="s">
        <v>1617</v>
      </c>
      <c r="P4474" s="13">
        <v>45024</v>
      </c>
    </row>
    <row r="4475" spans="15:16" x14ac:dyDescent="0.3">
      <c r="O4475" s="9" t="s">
        <v>1263</v>
      </c>
      <c r="P4475" s="12">
        <v>45024</v>
      </c>
    </row>
    <row r="4476" spans="15:16" x14ac:dyDescent="0.3">
      <c r="O4476" s="10" t="s">
        <v>1263</v>
      </c>
      <c r="P4476" s="13">
        <v>45024</v>
      </c>
    </row>
    <row r="4477" spans="15:16" x14ac:dyDescent="0.3">
      <c r="O4477" s="9" t="s">
        <v>1263</v>
      </c>
      <c r="P4477" s="12">
        <v>45024</v>
      </c>
    </row>
    <row r="4478" spans="15:16" x14ac:dyDescent="0.3">
      <c r="O4478" s="10" t="s">
        <v>1459</v>
      </c>
      <c r="P4478" s="13">
        <v>45024</v>
      </c>
    </row>
    <row r="4479" spans="15:16" x14ac:dyDescent="0.3">
      <c r="O4479" s="9" t="s">
        <v>1459</v>
      </c>
      <c r="P4479" s="12">
        <v>45024</v>
      </c>
    </row>
    <row r="4480" spans="15:16" x14ac:dyDescent="0.3">
      <c r="O4480" s="10" t="s">
        <v>1459</v>
      </c>
      <c r="P4480" s="13">
        <v>45024</v>
      </c>
    </row>
    <row r="4481" spans="15:16" x14ac:dyDescent="0.3">
      <c r="O4481" s="9" t="s">
        <v>1494</v>
      </c>
      <c r="P4481" s="12">
        <v>45024</v>
      </c>
    </row>
    <row r="4482" spans="15:16" x14ac:dyDescent="0.3">
      <c r="O4482" s="10" t="s">
        <v>1494</v>
      </c>
      <c r="P4482" s="13">
        <v>45024</v>
      </c>
    </row>
    <row r="4483" spans="15:16" x14ac:dyDescent="0.3">
      <c r="O4483" s="9" t="s">
        <v>1840</v>
      </c>
      <c r="P4483" s="12">
        <v>45024</v>
      </c>
    </row>
    <row r="4484" spans="15:16" x14ac:dyDescent="0.3">
      <c r="O4484" s="10" t="s">
        <v>635</v>
      </c>
      <c r="P4484" s="13">
        <v>45024</v>
      </c>
    </row>
    <row r="4485" spans="15:16" x14ac:dyDescent="0.3">
      <c r="O4485" s="9" t="s">
        <v>655</v>
      </c>
      <c r="P4485" s="12">
        <v>45024</v>
      </c>
    </row>
    <row r="4486" spans="15:16" x14ac:dyDescent="0.3">
      <c r="O4486" s="10" t="s">
        <v>293</v>
      </c>
      <c r="P4486" s="13">
        <v>45024</v>
      </c>
    </row>
    <row r="4487" spans="15:16" x14ac:dyDescent="0.3">
      <c r="O4487" s="9" t="s">
        <v>293</v>
      </c>
      <c r="P4487" s="12">
        <v>45024</v>
      </c>
    </row>
    <row r="4488" spans="15:16" x14ac:dyDescent="0.3">
      <c r="O4488" s="10" t="s">
        <v>293</v>
      </c>
      <c r="P4488" s="13">
        <v>45024</v>
      </c>
    </row>
    <row r="4489" spans="15:16" x14ac:dyDescent="0.3">
      <c r="O4489" s="9" t="s">
        <v>1946</v>
      </c>
      <c r="P4489" s="12">
        <v>45025</v>
      </c>
    </row>
    <row r="4490" spans="15:16" x14ac:dyDescent="0.3">
      <c r="O4490" s="10" t="s">
        <v>2482</v>
      </c>
      <c r="P4490" s="13">
        <v>45025</v>
      </c>
    </row>
    <row r="4491" spans="15:16" x14ac:dyDescent="0.3">
      <c r="O4491" s="9" t="s">
        <v>2482</v>
      </c>
      <c r="P4491" s="12">
        <v>45025</v>
      </c>
    </row>
    <row r="4492" spans="15:16" x14ac:dyDescent="0.3">
      <c r="O4492" s="10" t="s">
        <v>722</v>
      </c>
      <c r="P4492" s="13">
        <v>45025</v>
      </c>
    </row>
    <row r="4493" spans="15:16" x14ac:dyDescent="0.3">
      <c r="O4493" s="9" t="s">
        <v>2252</v>
      </c>
      <c r="P4493" s="12">
        <v>45026</v>
      </c>
    </row>
    <row r="4494" spans="15:16" x14ac:dyDescent="0.3">
      <c r="O4494" s="10" t="s">
        <v>285</v>
      </c>
      <c r="P4494" s="13">
        <v>45026</v>
      </c>
    </row>
    <row r="4495" spans="15:16" x14ac:dyDescent="0.3">
      <c r="O4495" s="9" t="s">
        <v>285</v>
      </c>
      <c r="P4495" s="12">
        <v>45026</v>
      </c>
    </row>
    <row r="4496" spans="15:16" x14ac:dyDescent="0.3">
      <c r="O4496" s="10" t="s">
        <v>1719</v>
      </c>
      <c r="P4496" s="13">
        <v>45026</v>
      </c>
    </row>
    <row r="4497" spans="15:16" x14ac:dyDescent="0.3">
      <c r="O4497" s="9" t="s">
        <v>1719</v>
      </c>
      <c r="P4497" s="12">
        <v>45026</v>
      </c>
    </row>
    <row r="4498" spans="15:16" x14ac:dyDescent="0.3">
      <c r="O4498" s="10" t="s">
        <v>1719</v>
      </c>
      <c r="P4498" s="13">
        <v>45026</v>
      </c>
    </row>
    <row r="4499" spans="15:16" x14ac:dyDescent="0.3">
      <c r="O4499" s="9" t="s">
        <v>1719</v>
      </c>
      <c r="P4499" s="12">
        <v>45026</v>
      </c>
    </row>
    <row r="4500" spans="15:16" x14ac:dyDescent="0.3">
      <c r="O4500" s="10" t="s">
        <v>334</v>
      </c>
      <c r="P4500" s="13">
        <v>45026</v>
      </c>
    </row>
    <row r="4501" spans="15:16" x14ac:dyDescent="0.3">
      <c r="O4501" s="9" t="s">
        <v>72</v>
      </c>
      <c r="P4501" s="12">
        <v>45028</v>
      </c>
    </row>
    <row r="4502" spans="15:16" x14ac:dyDescent="0.3">
      <c r="O4502" s="10" t="s">
        <v>72</v>
      </c>
      <c r="P4502" s="13">
        <v>45028</v>
      </c>
    </row>
    <row r="4503" spans="15:16" x14ac:dyDescent="0.3">
      <c r="O4503" s="9" t="s">
        <v>72</v>
      </c>
      <c r="P4503" s="12">
        <v>45028</v>
      </c>
    </row>
    <row r="4504" spans="15:16" x14ac:dyDescent="0.3">
      <c r="O4504" s="10" t="s">
        <v>1423</v>
      </c>
      <c r="P4504" s="13">
        <v>45028</v>
      </c>
    </row>
    <row r="4505" spans="15:16" x14ac:dyDescent="0.3">
      <c r="O4505" s="9" t="s">
        <v>1423</v>
      </c>
      <c r="P4505" s="12">
        <v>45028</v>
      </c>
    </row>
    <row r="4506" spans="15:16" x14ac:dyDescent="0.3">
      <c r="O4506" s="10" t="s">
        <v>295</v>
      </c>
      <c r="P4506" s="13">
        <v>45028</v>
      </c>
    </row>
    <row r="4507" spans="15:16" x14ac:dyDescent="0.3">
      <c r="O4507" s="9" t="s">
        <v>295</v>
      </c>
      <c r="P4507" s="12">
        <v>45028</v>
      </c>
    </row>
    <row r="4508" spans="15:16" x14ac:dyDescent="0.3">
      <c r="O4508" s="10" t="s">
        <v>295</v>
      </c>
      <c r="P4508" s="13">
        <v>45028</v>
      </c>
    </row>
    <row r="4509" spans="15:16" x14ac:dyDescent="0.3">
      <c r="O4509" s="9" t="s">
        <v>1760</v>
      </c>
      <c r="P4509" s="12">
        <v>45028</v>
      </c>
    </row>
    <row r="4510" spans="15:16" x14ac:dyDescent="0.3">
      <c r="O4510" s="10" t="s">
        <v>1760</v>
      </c>
      <c r="P4510" s="13">
        <v>45028</v>
      </c>
    </row>
    <row r="4511" spans="15:16" x14ac:dyDescent="0.3">
      <c r="O4511" s="9" t="s">
        <v>1760</v>
      </c>
      <c r="P4511" s="12">
        <v>45028</v>
      </c>
    </row>
    <row r="4512" spans="15:16" x14ac:dyDescent="0.3">
      <c r="O4512" s="10" t="s">
        <v>1677</v>
      </c>
      <c r="P4512" s="13">
        <v>45029</v>
      </c>
    </row>
    <row r="4513" spans="15:16" x14ac:dyDescent="0.3">
      <c r="O4513" s="9" t="s">
        <v>953</v>
      </c>
      <c r="P4513" s="12">
        <v>45030</v>
      </c>
    </row>
    <row r="4514" spans="15:16" x14ac:dyDescent="0.3">
      <c r="O4514" s="10" t="s">
        <v>1254</v>
      </c>
      <c r="P4514" s="13">
        <v>45030</v>
      </c>
    </row>
    <row r="4515" spans="15:16" x14ac:dyDescent="0.3">
      <c r="O4515" s="9" t="s">
        <v>1254</v>
      </c>
      <c r="P4515" s="12">
        <v>45030</v>
      </c>
    </row>
    <row r="4516" spans="15:16" x14ac:dyDescent="0.3">
      <c r="O4516" s="10" t="s">
        <v>122</v>
      </c>
      <c r="P4516" s="13">
        <v>45030</v>
      </c>
    </row>
    <row r="4517" spans="15:16" x14ac:dyDescent="0.3">
      <c r="O4517" s="9" t="s">
        <v>2486</v>
      </c>
      <c r="P4517" s="12">
        <v>45030</v>
      </c>
    </row>
    <row r="4518" spans="15:16" x14ac:dyDescent="0.3">
      <c r="O4518" s="10" t="s">
        <v>769</v>
      </c>
      <c r="P4518" s="13">
        <v>45031</v>
      </c>
    </row>
    <row r="4519" spans="15:16" x14ac:dyDescent="0.3">
      <c r="O4519" s="9" t="s">
        <v>769</v>
      </c>
      <c r="P4519" s="12">
        <v>45031</v>
      </c>
    </row>
    <row r="4520" spans="15:16" x14ac:dyDescent="0.3">
      <c r="O4520" s="10" t="s">
        <v>769</v>
      </c>
      <c r="P4520" s="13">
        <v>45031</v>
      </c>
    </row>
    <row r="4521" spans="15:16" x14ac:dyDescent="0.3">
      <c r="O4521" s="9" t="s">
        <v>769</v>
      </c>
      <c r="P4521" s="12">
        <v>45031</v>
      </c>
    </row>
    <row r="4522" spans="15:16" x14ac:dyDescent="0.3">
      <c r="O4522" s="10" t="s">
        <v>2094</v>
      </c>
      <c r="P4522" s="13">
        <v>45031</v>
      </c>
    </row>
    <row r="4523" spans="15:16" x14ac:dyDescent="0.3">
      <c r="O4523" s="9" t="s">
        <v>578</v>
      </c>
      <c r="P4523" s="12">
        <v>45031</v>
      </c>
    </row>
    <row r="4524" spans="15:16" x14ac:dyDescent="0.3">
      <c r="O4524" s="10" t="s">
        <v>578</v>
      </c>
      <c r="P4524" s="13">
        <v>45031</v>
      </c>
    </row>
    <row r="4525" spans="15:16" x14ac:dyDescent="0.3">
      <c r="O4525" s="9" t="s">
        <v>1547</v>
      </c>
      <c r="P4525" s="12">
        <v>45031</v>
      </c>
    </row>
    <row r="4526" spans="15:16" x14ac:dyDescent="0.3">
      <c r="O4526" s="10" t="s">
        <v>1152</v>
      </c>
      <c r="P4526" s="13">
        <v>45032</v>
      </c>
    </row>
    <row r="4527" spans="15:16" x14ac:dyDescent="0.3">
      <c r="O4527" s="9" t="s">
        <v>615</v>
      </c>
      <c r="P4527" s="12">
        <v>45032</v>
      </c>
    </row>
    <row r="4528" spans="15:16" x14ac:dyDescent="0.3">
      <c r="O4528" s="10" t="s">
        <v>615</v>
      </c>
      <c r="P4528" s="13">
        <v>45032</v>
      </c>
    </row>
    <row r="4529" spans="15:16" x14ac:dyDescent="0.3">
      <c r="O4529" s="9" t="s">
        <v>615</v>
      </c>
      <c r="P4529" s="12">
        <v>45032</v>
      </c>
    </row>
    <row r="4530" spans="15:16" x14ac:dyDescent="0.3">
      <c r="O4530" s="10" t="s">
        <v>778</v>
      </c>
      <c r="P4530" s="13">
        <v>45032</v>
      </c>
    </row>
    <row r="4531" spans="15:16" x14ac:dyDescent="0.3">
      <c r="O4531" s="9" t="s">
        <v>1593</v>
      </c>
      <c r="P4531" s="12">
        <v>45032</v>
      </c>
    </row>
    <row r="4532" spans="15:16" x14ac:dyDescent="0.3">
      <c r="O4532" s="10" t="s">
        <v>1593</v>
      </c>
      <c r="P4532" s="13">
        <v>45032</v>
      </c>
    </row>
    <row r="4533" spans="15:16" x14ac:dyDescent="0.3">
      <c r="O4533" s="9" t="s">
        <v>530</v>
      </c>
      <c r="P4533" s="12">
        <v>45033</v>
      </c>
    </row>
    <row r="4534" spans="15:16" x14ac:dyDescent="0.3">
      <c r="O4534" s="10" t="s">
        <v>530</v>
      </c>
      <c r="P4534" s="13">
        <v>45033</v>
      </c>
    </row>
    <row r="4535" spans="15:16" x14ac:dyDescent="0.3">
      <c r="O4535" s="9" t="s">
        <v>2482</v>
      </c>
      <c r="P4535" s="12">
        <v>45033</v>
      </c>
    </row>
    <row r="4536" spans="15:16" x14ac:dyDescent="0.3">
      <c r="O4536" s="10" t="s">
        <v>1288</v>
      </c>
      <c r="P4536" s="13">
        <v>45033</v>
      </c>
    </row>
    <row r="4537" spans="15:16" x14ac:dyDescent="0.3">
      <c r="O4537" s="9" t="s">
        <v>1111</v>
      </c>
      <c r="P4537" s="12">
        <v>45033</v>
      </c>
    </row>
    <row r="4538" spans="15:16" x14ac:dyDescent="0.3">
      <c r="O4538" s="10" t="s">
        <v>2496</v>
      </c>
      <c r="P4538" s="13">
        <v>45034</v>
      </c>
    </row>
    <row r="4539" spans="15:16" x14ac:dyDescent="0.3">
      <c r="O4539" s="9" t="s">
        <v>2496</v>
      </c>
      <c r="P4539" s="12">
        <v>45034</v>
      </c>
    </row>
    <row r="4540" spans="15:16" x14ac:dyDescent="0.3">
      <c r="O4540" s="10" t="s">
        <v>1610</v>
      </c>
      <c r="P4540" s="13">
        <v>45034</v>
      </c>
    </row>
    <row r="4541" spans="15:16" x14ac:dyDescent="0.3">
      <c r="O4541" s="9" t="s">
        <v>1610</v>
      </c>
      <c r="P4541" s="12">
        <v>45034</v>
      </c>
    </row>
    <row r="4542" spans="15:16" x14ac:dyDescent="0.3">
      <c r="O4542" s="10" t="s">
        <v>1368</v>
      </c>
      <c r="P4542" s="13">
        <v>45034</v>
      </c>
    </row>
    <row r="4543" spans="15:16" x14ac:dyDescent="0.3">
      <c r="O4543" s="9" t="s">
        <v>1368</v>
      </c>
      <c r="P4543" s="12">
        <v>45034</v>
      </c>
    </row>
    <row r="4544" spans="15:16" x14ac:dyDescent="0.3">
      <c r="O4544" s="10" t="s">
        <v>1368</v>
      </c>
      <c r="P4544" s="13">
        <v>45034</v>
      </c>
    </row>
    <row r="4545" spans="15:16" x14ac:dyDescent="0.3">
      <c r="O4545" s="9" t="s">
        <v>1892</v>
      </c>
      <c r="P4545" s="12">
        <v>45034</v>
      </c>
    </row>
    <row r="4546" spans="15:16" x14ac:dyDescent="0.3">
      <c r="O4546" s="10" t="s">
        <v>1892</v>
      </c>
      <c r="P4546" s="13">
        <v>45034</v>
      </c>
    </row>
    <row r="4547" spans="15:16" x14ac:dyDescent="0.3">
      <c r="O4547" s="9" t="s">
        <v>512</v>
      </c>
      <c r="P4547" s="12">
        <v>45035</v>
      </c>
    </row>
    <row r="4548" spans="15:16" x14ac:dyDescent="0.3">
      <c r="O4548" s="10" t="s">
        <v>512</v>
      </c>
      <c r="P4548" s="13">
        <v>45035</v>
      </c>
    </row>
    <row r="4549" spans="15:16" x14ac:dyDescent="0.3">
      <c r="O4549" s="9" t="s">
        <v>422</v>
      </c>
      <c r="P4549" s="12">
        <v>45035</v>
      </c>
    </row>
    <row r="4550" spans="15:16" x14ac:dyDescent="0.3">
      <c r="O4550" s="10" t="s">
        <v>422</v>
      </c>
      <c r="P4550" s="13">
        <v>45035</v>
      </c>
    </row>
    <row r="4551" spans="15:16" x14ac:dyDescent="0.3">
      <c r="O4551" s="9" t="s">
        <v>422</v>
      </c>
      <c r="P4551" s="12">
        <v>45035</v>
      </c>
    </row>
    <row r="4552" spans="15:16" x14ac:dyDescent="0.3">
      <c r="O4552" s="10" t="s">
        <v>422</v>
      </c>
      <c r="P4552" s="13">
        <v>45035</v>
      </c>
    </row>
    <row r="4553" spans="15:16" x14ac:dyDescent="0.3">
      <c r="O4553" s="9" t="s">
        <v>422</v>
      </c>
      <c r="P4553" s="12">
        <v>45035</v>
      </c>
    </row>
    <row r="4554" spans="15:16" x14ac:dyDescent="0.3">
      <c r="O4554" s="10" t="s">
        <v>422</v>
      </c>
      <c r="P4554" s="13">
        <v>45035</v>
      </c>
    </row>
    <row r="4555" spans="15:16" x14ac:dyDescent="0.3">
      <c r="O4555" s="9" t="s">
        <v>405</v>
      </c>
      <c r="P4555" s="12">
        <v>45035</v>
      </c>
    </row>
    <row r="4556" spans="15:16" x14ac:dyDescent="0.3">
      <c r="O4556" s="10" t="s">
        <v>405</v>
      </c>
      <c r="P4556" s="13">
        <v>45035</v>
      </c>
    </row>
    <row r="4557" spans="15:16" x14ac:dyDescent="0.3">
      <c r="O4557" s="9" t="s">
        <v>405</v>
      </c>
      <c r="P4557" s="12">
        <v>45035</v>
      </c>
    </row>
    <row r="4558" spans="15:16" x14ac:dyDescent="0.3">
      <c r="O4558" s="10" t="s">
        <v>405</v>
      </c>
      <c r="P4558" s="13">
        <v>45035</v>
      </c>
    </row>
    <row r="4559" spans="15:16" x14ac:dyDescent="0.3">
      <c r="O4559" s="9" t="s">
        <v>405</v>
      </c>
      <c r="P4559" s="12">
        <v>45035</v>
      </c>
    </row>
    <row r="4560" spans="15:16" x14ac:dyDescent="0.3">
      <c r="O4560" s="10" t="s">
        <v>405</v>
      </c>
      <c r="P4560" s="13">
        <v>45035</v>
      </c>
    </row>
    <row r="4561" spans="15:16" x14ac:dyDescent="0.3">
      <c r="O4561" s="9" t="s">
        <v>405</v>
      </c>
      <c r="P4561" s="12">
        <v>45035</v>
      </c>
    </row>
    <row r="4562" spans="15:16" x14ac:dyDescent="0.3">
      <c r="O4562" s="10" t="s">
        <v>1463</v>
      </c>
      <c r="P4562" s="13">
        <v>45037</v>
      </c>
    </row>
    <row r="4563" spans="15:16" x14ac:dyDescent="0.3">
      <c r="O4563" s="9" t="s">
        <v>1463</v>
      </c>
      <c r="P4563" s="12">
        <v>45037</v>
      </c>
    </row>
    <row r="4564" spans="15:16" x14ac:dyDescent="0.3">
      <c r="O4564" s="10" t="s">
        <v>1463</v>
      </c>
      <c r="P4564" s="13">
        <v>45037</v>
      </c>
    </row>
    <row r="4565" spans="15:16" x14ac:dyDescent="0.3">
      <c r="O4565" s="9" t="s">
        <v>1339</v>
      </c>
      <c r="P4565" s="12">
        <v>45037</v>
      </c>
    </row>
    <row r="4566" spans="15:16" x14ac:dyDescent="0.3">
      <c r="O4566" s="10" t="s">
        <v>1719</v>
      </c>
      <c r="P4566" s="13">
        <v>45037</v>
      </c>
    </row>
    <row r="4567" spans="15:16" x14ac:dyDescent="0.3">
      <c r="O4567" s="9" t="s">
        <v>1719</v>
      </c>
      <c r="P4567" s="12">
        <v>45037</v>
      </c>
    </row>
    <row r="4568" spans="15:16" x14ac:dyDescent="0.3">
      <c r="O4568" s="10" t="s">
        <v>1443</v>
      </c>
      <c r="P4568" s="13">
        <v>45038</v>
      </c>
    </row>
    <row r="4569" spans="15:16" x14ac:dyDescent="0.3">
      <c r="O4569" s="9" t="s">
        <v>1443</v>
      </c>
      <c r="P4569" s="12">
        <v>45038</v>
      </c>
    </row>
    <row r="4570" spans="15:16" x14ac:dyDescent="0.3">
      <c r="O4570" s="10" t="s">
        <v>1443</v>
      </c>
      <c r="P4570" s="13">
        <v>45038</v>
      </c>
    </row>
    <row r="4571" spans="15:16" x14ac:dyDescent="0.3">
      <c r="O4571" s="9" t="s">
        <v>1443</v>
      </c>
      <c r="P4571" s="12">
        <v>45038</v>
      </c>
    </row>
    <row r="4572" spans="15:16" x14ac:dyDescent="0.3">
      <c r="O4572" s="10" t="s">
        <v>1443</v>
      </c>
      <c r="P4572" s="13">
        <v>45038</v>
      </c>
    </row>
    <row r="4573" spans="15:16" x14ac:dyDescent="0.3">
      <c r="O4573" s="9" t="s">
        <v>2498</v>
      </c>
      <c r="P4573" s="12">
        <v>45038</v>
      </c>
    </row>
    <row r="4574" spans="15:16" x14ac:dyDescent="0.3">
      <c r="O4574" s="10" t="s">
        <v>2385</v>
      </c>
      <c r="P4574" s="13">
        <v>45038</v>
      </c>
    </row>
    <row r="4575" spans="15:16" x14ac:dyDescent="0.3">
      <c r="O4575" s="9" t="s">
        <v>651</v>
      </c>
      <c r="P4575" s="12">
        <v>45038</v>
      </c>
    </row>
    <row r="4576" spans="15:16" x14ac:dyDescent="0.3">
      <c r="O4576" s="10" t="s">
        <v>77</v>
      </c>
      <c r="P4576" s="13">
        <v>45038</v>
      </c>
    </row>
    <row r="4577" spans="15:16" x14ac:dyDescent="0.3">
      <c r="O4577" s="9" t="s">
        <v>77</v>
      </c>
      <c r="P4577" s="12">
        <v>45038</v>
      </c>
    </row>
    <row r="4578" spans="15:16" x14ac:dyDescent="0.3">
      <c r="O4578" s="10" t="s">
        <v>875</v>
      </c>
      <c r="P4578" s="13">
        <v>45039</v>
      </c>
    </row>
    <row r="4579" spans="15:16" x14ac:dyDescent="0.3">
      <c r="O4579" s="9" t="s">
        <v>875</v>
      </c>
      <c r="P4579" s="12">
        <v>45039</v>
      </c>
    </row>
    <row r="4580" spans="15:16" x14ac:dyDescent="0.3">
      <c r="O4580" s="10" t="s">
        <v>813</v>
      </c>
      <c r="P4580" s="13">
        <v>45039</v>
      </c>
    </row>
    <row r="4581" spans="15:16" x14ac:dyDescent="0.3">
      <c r="O4581" s="9" t="s">
        <v>2107</v>
      </c>
      <c r="P4581" s="12">
        <v>45039</v>
      </c>
    </row>
    <row r="4582" spans="15:16" x14ac:dyDescent="0.3">
      <c r="O4582" s="10" t="s">
        <v>2107</v>
      </c>
      <c r="P4582" s="13">
        <v>45039</v>
      </c>
    </row>
    <row r="4583" spans="15:16" x14ac:dyDescent="0.3">
      <c r="O4583" s="9" t="s">
        <v>2107</v>
      </c>
      <c r="P4583" s="12">
        <v>45039</v>
      </c>
    </row>
    <row r="4584" spans="15:16" x14ac:dyDescent="0.3">
      <c r="O4584" s="10" t="s">
        <v>2383</v>
      </c>
      <c r="P4584" s="13">
        <v>45039</v>
      </c>
    </row>
    <row r="4585" spans="15:16" x14ac:dyDescent="0.3">
      <c r="O4585" s="9" t="s">
        <v>2383</v>
      </c>
      <c r="P4585" s="12">
        <v>45039</v>
      </c>
    </row>
    <row r="4586" spans="15:16" x14ac:dyDescent="0.3">
      <c r="O4586" s="10" t="s">
        <v>2222</v>
      </c>
      <c r="P4586" s="13">
        <v>45040</v>
      </c>
    </row>
    <row r="4587" spans="15:16" x14ac:dyDescent="0.3">
      <c r="O4587" s="9" t="s">
        <v>965</v>
      </c>
      <c r="P4587" s="12">
        <v>45040</v>
      </c>
    </row>
    <row r="4588" spans="15:16" x14ac:dyDescent="0.3">
      <c r="O4588" s="10" t="s">
        <v>2501</v>
      </c>
      <c r="P4588" s="13">
        <v>45040</v>
      </c>
    </row>
    <row r="4589" spans="15:16" x14ac:dyDescent="0.3">
      <c r="O4589" s="9" t="s">
        <v>2501</v>
      </c>
      <c r="P4589" s="12">
        <v>45040</v>
      </c>
    </row>
    <row r="4590" spans="15:16" x14ac:dyDescent="0.3">
      <c r="O4590" s="10" t="s">
        <v>2501</v>
      </c>
      <c r="P4590" s="13">
        <v>45040</v>
      </c>
    </row>
    <row r="4591" spans="15:16" x14ac:dyDescent="0.3">
      <c r="O4591" s="9" t="s">
        <v>1004</v>
      </c>
      <c r="P4591" s="12">
        <v>45041</v>
      </c>
    </row>
    <row r="4592" spans="15:16" x14ac:dyDescent="0.3">
      <c r="O4592" s="10" t="s">
        <v>1004</v>
      </c>
      <c r="P4592" s="13">
        <v>45041</v>
      </c>
    </row>
    <row r="4593" spans="15:16" x14ac:dyDescent="0.3">
      <c r="O4593" s="9" t="s">
        <v>1004</v>
      </c>
      <c r="P4593" s="12">
        <v>45041</v>
      </c>
    </row>
    <row r="4594" spans="15:16" x14ac:dyDescent="0.3">
      <c r="O4594" s="10" t="s">
        <v>1663</v>
      </c>
      <c r="P4594" s="13">
        <v>45042</v>
      </c>
    </row>
    <row r="4595" spans="15:16" x14ac:dyDescent="0.3">
      <c r="O4595" s="9" t="s">
        <v>1748</v>
      </c>
      <c r="P4595" s="12">
        <v>45044</v>
      </c>
    </row>
    <row r="4596" spans="15:16" x14ac:dyDescent="0.3">
      <c r="O4596" s="10" t="s">
        <v>1748</v>
      </c>
      <c r="P4596" s="13">
        <v>45044</v>
      </c>
    </row>
    <row r="4597" spans="15:16" x14ac:dyDescent="0.3">
      <c r="O4597" s="9" t="s">
        <v>665</v>
      </c>
      <c r="P4597" s="12">
        <v>45044</v>
      </c>
    </row>
    <row r="4598" spans="15:16" x14ac:dyDescent="0.3">
      <c r="O4598" s="10" t="s">
        <v>2423</v>
      </c>
      <c r="P4598" s="13">
        <v>45044</v>
      </c>
    </row>
    <row r="4599" spans="15:16" x14ac:dyDescent="0.3">
      <c r="O4599" s="9" t="s">
        <v>2503</v>
      </c>
      <c r="P4599" s="12">
        <v>45044</v>
      </c>
    </row>
    <row r="4600" spans="15:16" x14ac:dyDescent="0.3">
      <c r="O4600" s="10" t="s">
        <v>537</v>
      </c>
      <c r="P4600" s="13">
        <v>45046</v>
      </c>
    </row>
    <row r="4601" spans="15:16" x14ac:dyDescent="0.3">
      <c r="O4601" s="9" t="s">
        <v>530</v>
      </c>
      <c r="P4601" s="12">
        <v>45046</v>
      </c>
    </row>
    <row r="4602" spans="15:16" x14ac:dyDescent="0.3">
      <c r="O4602" s="10" t="s">
        <v>2242</v>
      </c>
      <c r="P4602" s="13">
        <v>45046</v>
      </c>
    </row>
    <row r="4603" spans="15:16" x14ac:dyDescent="0.3">
      <c r="O4603" s="9" t="s">
        <v>722</v>
      </c>
      <c r="P4603" s="12">
        <v>45047</v>
      </c>
    </row>
    <row r="4604" spans="15:16" x14ac:dyDescent="0.3">
      <c r="O4604" s="10" t="s">
        <v>722</v>
      </c>
      <c r="P4604" s="13">
        <v>45047</v>
      </c>
    </row>
    <row r="4605" spans="15:16" x14ac:dyDescent="0.3">
      <c r="O4605" s="9" t="s">
        <v>722</v>
      </c>
      <c r="P4605" s="12">
        <v>45047</v>
      </c>
    </row>
    <row r="4606" spans="15:16" x14ac:dyDescent="0.3">
      <c r="O4606" s="10" t="s">
        <v>2504</v>
      </c>
      <c r="P4606" s="13">
        <v>45047</v>
      </c>
    </row>
    <row r="4607" spans="15:16" x14ac:dyDescent="0.3">
      <c r="O4607" s="9" t="s">
        <v>2504</v>
      </c>
      <c r="P4607" s="12">
        <v>45047</v>
      </c>
    </row>
    <row r="4608" spans="15:16" x14ac:dyDescent="0.3">
      <c r="O4608" s="10" t="s">
        <v>2504</v>
      </c>
      <c r="P4608" s="13">
        <v>45047</v>
      </c>
    </row>
    <row r="4609" spans="15:16" x14ac:dyDescent="0.3">
      <c r="O4609" s="9" t="s">
        <v>2456</v>
      </c>
      <c r="P4609" s="12">
        <v>45048</v>
      </c>
    </row>
    <row r="4610" spans="15:16" x14ac:dyDescent="0.3">
      <c r="O4610" s="10" t="s">
        <v>672</v>
      </c>
      <c r="P4610" s="13">
        <v>45048</v>
      </c>
    </row>
    <row r="4611" spans="15:16" x14ac:dyDescent="0.3">
      <c r="O4611" s="9" t="s">
        <v>672</v>
      </c>
      <c r="P4611" s="12">
        <v>45048</v>
      </c>
    </row>
    <row r="4612" spans="15:16" x14ac:dyDescent="0.3">
      <c r="O4612" s="10" t="s">
        <v>884</v>
      </c>
      <c r="P4612" s="13">
        <v>45048</v>
      </c>
    </row>
    <row r="4613" spans="15:16" x14ac:dyDescent="0.3">
      <c r="O4613" s="9" t="s">
        <v>1361</v>
      </c>
      <c r="P4613" s="12">
        <v>45048</v>
      </c>
    </row>
    <row r="4614" spans="15:16" x14ac:dyDescent="0.3">
      <c r="O4614" s="10" t="s">
        <v>1361</v>
      </c>
      <c r="P4614" s="13">
        <v>45048</v>
      </c>
    </row>
    <row r="4615" spans="15:16" x14ac:dyDescent="0.3">
      <c r="O4615" s="9" t="s">
        <v>1361</v>
      </c>
      <c r="P4615" s="12">
        <v>45048</v>
      </c>
    </row>
    <row r="4616" spans="15:16" x14ac:dyDescent="0.3">
      <c r="O4616" s="10" t="s">
        <v>789</v>
      </c>
      <c r="P4616" s="13">
        <v>45048</v>
      </c>
    </row>
    <row r="4617" spans="15:16" x14ac:dyDescent="0.3">
      <c r="O4617" s="9" t="s">
        <v>525</v>
      </c>
      <c r="P4617" s="12">
        <v>45048</v>
      </c>
    </row>
    <row r="4618" spans="15:16" x14ac:dyDescent="0.3">
      <c r="O4618" s="10" t="s">
        <v>525</v>
      </c>
      <c r="P4618" s="13">
        <v>45048</v>
      </c>
    </row>
    <row r="4619" spans="15:16" x14ac:dyDescent="0.3">
      <c r="O4619" s="9" t="s">
        <v>525</v>
      </c>
      <c r="P4619" s="12">
        <v>45048</v>
      </c>
    </row>
    <row r="4620" spans="15:16" x14ac:dyDescent="0.3">
      <c r="O4620" s="10" t="s">
        <v>525</v>
      </c>
      <c r="P4620" s="13">
        <v>45048</v>
      </c>
    </row>
    <row r="4621" spans="15:16" x14ac:dyDescent="0.3">
      <c r="O4621" s="9" t="s">
        <v>2318</v>
      </c>
      <c r="P4621" s="12">
        <v>45049</v>
      </c>
    </row>
    <row r="4622" spans="15:16" x14ac:dyDescent="0.3">
      <c r="O4622" s="10" t="s">
        <v>2318</v>
      </c>
      <c r="P4622" s="13">
        <v>45049</v>
      </c>
    </row>
    <row r="4623" spans="15:16" x14ac:dyDescent="0.3">
      <c r="O4623" s="9" t="s">
        <v>2318</v>
      </c>
      <c r="P4623" s="12">
        <v>45049</v>
      </c>
    </row>
    <row r="4624" spans="15:16" x14ac:dyDescent="0.3">
      <c r="O4624" s="10" t="s">
        <v>2507</v>
      </c>
      <c r="P4624" s="13">
        <v>45049</v>
      </c>
    </row>
    <row r="4625" spans="15:16" x14ac:dyDescent="0.3">
      <c r="O4625" s="9" t="s">
        <v>2507</v>
      </c>
      <c r="P4625" s="12">
        <v>45049</v>
      </c>
    </row>
    <row r="4626" spans="15:16" x14ac:dyDescent="0.3">
      <c r="O4626" s="10" t="s">
        <v>2507</v>
      </c>
      <c r="P4626" s="13">
        <v>45049</v>
      </c>
    </row>
    <row r="4627" spans="15:16" x14ac:dyDescent="0.3">
      <c r="O4627" s="9" t="s">
        <v>2507</v>
      </c>
      <c r="P4627" s="12">
        <v>45049</v>
      </c>
    </row>
    <row r="4628" spans="15:16" x14ac:dyDescent="0.3">
      <c r="O4628" s="10" t="s">
        <v>2507</v>
      </c>
      <c r="P4628" s="13">
        <v>45049</v>
      </c>
    </row>
    <row r="4629" spans="15:16" x14ac:dyDescent="0.3">
      <c r="O4629" s="9" t="s">
        <v>2507</v>
      </c>
      <c r="P4629" s="12">
        <v>45049</v>
      </c>
    </row>
    <row r="4630" spans="15:16" x14ac:dyDescent="0.3">
      <c r="O4630" s="10" t="s">
        <v>69</v>
      </c>
      <c r="P4630" s="13">
        <v>45051</v>
      </c>
    </row>
    <row r="4631" spans="15:16" x14ac:dyDescent="0.3">
      <c r="O4631" s="9" t="s">
        <v>734</v>
      </c>
      <c r="P4631" s="12">
        <v>45051</v>
      </c>
    </row>
    <row r="4632" spans="15:16" x14ac:dyDescent="0.3">
      <c r="O4632" s="10" t="s">
        <v>1378</v>
      </c>
      <c r="P4632" s="13">
        <v>45051</v>
      </c>
    </row>
    <row r="4633" spans="15:16" x14ac:dyDescent="0.3">
      <c r="O4633" s="9" t="s">
        <v>1378</v>
      </c>
      <c r="P4633" s="12">
        <v>45051</v>
      </c>
    </row>
    <row r="4634" spans="15:16" x14ac:dyDescent="0.3">
      <c r="O4634" s="10" t="s">
        <v>1303</v>
      </c>
      <c r="P4634" s="13">
        <v>45051</v>
      </c>
    </row>
    <row r="4635" spans="15:16" x14ac:dyDescent="0.3">
      <c r="O4635" s="9" t="s">
        <v>1303</v>
      </c>
      <c r="P4635" s="12">
        <v>45051</v>
      </c>
    </row>
    <row r="4636" spans="15:16" x14ac:dyDescent="0.3">
      <c r="O4636" s="10" t="s">
        <v>1183</v>
      </c>
      <c r="P4636" s="13">
        <v>45051</v>
      </c>
    </row>
    <row r="4637" spans="15:16" x14ac:dyDescent="0.3">
      <c r="O4637" s="9" t="s">
        <v>1885</v>
      </c>
      <c r="P4637" s="12">
        <v>45051</v>
      </c>
    </row>
    <row r="4638" spans="15:16" x14ac:dyDescent="0.3">
      <c r="O4638" s="10" t="s">
        <v>2510</v>
      </c>
      <c r="P4638" s="13">
        <v>45051</v>
      </c>
    </row>
    <row r="4639" spans="15:16" x14ac:dyDescent="0.3">
      <c r="O4639" s="9" t="s">
        <v>2510</v>
      </c>
      <c r="P4639" s="12">
        <v>45051</v>
      </c>
    </row>
    <row r="4640" spans="15:16" x14ac:dyDescent="0.3">
      <c r="O4640" s="10" t="s">
        <v>301</v>
      </c>
      <c r="P4640" s="13">
        <v>45051</v>
      </c>
    </row>
    <row r="4641" spans="15:16" x14ac:dyDescent="0.3">
      <c r="O4641" s="9" t="s">
        <v>301</v>
      </c>
      <c r="P4641" s="12">
        <v>45051</v>
      </c>
    </row>
    <row r="4642" spans="15:16" x14ac:dyDescent="0.3">
      <c r="O4642" s="10" t="s">
        <v>2174</v>
      </c>
      <c r="P4642" s="13">
        <v>45052</v>
      </c>
    </row>
    <row r="4643" spans="15:16" x14ac:dyDescent="0.3">
      <c r="O4643" s="9" t="s">
        <v>2174</v>
      </c>
      <c r="P4643" s="12">
        <v>45052</v>
      </c>
    </row>
    <row r="4644" spans="15:16" x14ac:dyDescent="0.3">
      <c r="O4644" s="10" t="s">
        <v>2174</v>
      </c>
      <c r="P4644" s="13">
        <v>45052</v>
      </c>
    </row>
    <row r="4645" spans="15:16" x14ac:dyDescent="0.3">
      <c r="O4645" s="9" t="s">
        <v>2383</v>
      </c>
      <c r="P4645" s="12">
        <v>45052</v>
      </c>
    </row>
    <row r="4646" spans="15:16" x14ac:dyDescent="0.3">
      <c r="O4646" s="10" t="s">
        <v>2383</v>
      </c>
      <c r="P4646" s="13">
        <v>45052</v>
      </c>
    </row>
    <row r="4647" spans="15:16" x14ac:dyDescent="0.3">
      <c r="O4647" s="9" t="s">
        <v>2174</v>
      </c>
      <c r="P4647" s="12">
        <v>45052</v>
      </c>
    </row>
    <row r="4648" spans="15:16" x14ac:dyDescent="0.3">
      <c r="O4648" s="10" t="s">
        <v>1104</v>
      </c>
      <c r="P4648" s="13">
        <v>45052</v>
      </c>
    </row>
    <row r="4649" spans="15:16" x14ac:dyDescent="0.3">
      <c r="O4649" s="9" t="s">
        <v>2455</v>
      </c>
      <c r="P4649" s="12">
        <v>45053</v>
      </c>
    </row>
    <row r="4650" spans="15:16" x14ac:dyDescent="0.3">
      <c r="O4650" s="10" t="s">
        <v>2455</v>
      </c>
      <c r="P4650" s="13">
        <v>45053</v>
      </c>
    </row>
    <row r="4651" spans="15:16" x14ac:dyDescent="0.3">
      <c r="O4651" s="9" t="s">
        <v>2455</v>
      </c>
      <c r="P4651" s="12">
        <v>45053</v>
      </c>
    </row>
    <row r="4652" spans="15:16" x14ac:dyDescent="0.3">
      <c r="O4652" s="10" t="s">
        <v>2455</v>
      </c>
      <c r="P4652" s="13">
        <v>45053</v>
      </c>
    </row>
    <row r="4653" spans="15:16" x14ac:dyDescent="0.3">
      <c r="O4653" s="9" t="s">
        <v>2455</v>
      </c>
      <c r="P4653" s="12">
        <v>45053</v>
      </c>
    </row>
    <row r="4654" spans="15:16" x14ac:dyDescent="0.3">
      <c r="O4654" s="10" t="s">
        <v>2455</v>
      </c>
      <c r="P4654" s="13">
        <v>45053</v>
      </c>
    </row>
    <row r="4655" spans="15:16" x14ac:dyDescent="0.3">
      <c r="O4655" s="9" t="s">
        <v>583</v>
      </c>
      <c r="P4655" s="12">
        <v>45054</v>
      </c>
    </row>
    <row r="4656" spans="15:16" x14ac:dyDescent="0.3">
      <c r="O4656" s="10" t="s">
        <v>256</v>
      </c>
      <c r="P4656" s="13">
        <v>45054</v>
      </c>
    </row>
    <row r="4657" spans="15:16" x14ac:dyDescent="0.3">
      <c r="O4657" s="9" t="s">
        <v>256</v>
      </c>
      <c r="P4657" s="12">
        <v>45054</v>
      </c>
    </row>
    <row r="4658" spans="15:16" x14ac:dyDescent="0.3">
      <c r="O4658" s="10" t="s">
        <v>256</v>
      </c>
      <c r="P4658" s="13">
        <v>45054</v>
      </c>
    </row>
    <row r="4659" spans="15:16" x14ac:dyDescent="0.3">
      <c r="O4659" s="9" t="s">
        <v>256</v>
      </c>
      <c r="P4659" s="12">
        <v>45054</v>
      </c>
    </row>
    <row r="4660" spans="15:16" x14ac:dyDescent="0.3">
      <c r="O4660" s="10" t="s">
        <v>256</v>
      </c>
      <c r="P4660" s="13">
        <v>45054</v>
      </c>
    </row>
    <row r="4661" spans="15:16" x14ac:dyDescent="0.3">
      <c r="O4661" s="9" t="s">
        <v>1077</v>
      </c>
      <c r="P4661" s="12">
        <v>45054</v>
      </c>
    </row>
    <row r="4662" spans="15:16" x14ac:dyDescent="0.3">
      <c r="O4662" s="10" t="s">
        <v>1067</v>
      </c>
      <c r="P4662" s="13">
        <v>45055</v>
      </c>
    </row>
    <row r="4663" spans="15:16" x14ac:dyDescent="0.3">
      <c r="O4663" s="9" t="s">
        <v>1966</v>
      </c>
      <c r="P4663" s="12">
        <v>45055</v>
      </c>
    </row>
    <row r="4664" spans="15:16" x14ac:dyDescent="0.3">
      <c r="O4664" s="10" t="s">
        <v>1966</v>
      </c>
      <c r="P4664" s="13">
        <v>45055</v>
      </c>
    </row>
    <row r="4665" spans="15:16" x14ac:dyDescent="0.3">
      <c r="O4665" s="9" t="s">
        <v>533</v>
      </c>
      <c r="P4665" s="12">
        <v>45055</v>
      </c>
    </row>
    <row r="4666" spans="15:16" x14ac:dyDescent="0.3">
      <c r="O4666" s="10" t="s">
        <v>1070</v>
      </c>
      <c r="P4666" s="13">
        <v>45055</v>
      </c>
    </row>
    <row r="4667" spans="15:16" x14ac:dyDescent="0.3">
      <c r="O4667" s="9" t="s">
        <v>22</v>
      </c>
      <c r="P4667" s="12">
        <v>45055</v>
      </c>
    </row>
    <row r="4668" spans="15:16" x14ac:dyDescent="0.3">
      <c r="O4668" s="10" t="s">
        <v>1392</v>
      </c>
      <c r="P4668" s="13">
        <v>45055</v>
      </c>
    </row>
    <row r="4669" spans="15:16" x14ac:dyDescent="0.3">
      <c r="O4669" s="9" t="s">
        <v>2518</v>
      </c>
      <c r="P4669" s="12">
        <v>45055</v>
      </c>
    </row>
    <row r="4670" spans="15:16" x14ac:dyDescent="0.3">
      <c r="O4670" s="10" t="s">
        <v>2518</v>
      </c>
      <c r="P4670" s="13">
        <v>45055</v>
      </c>
    </row>
    <row r="4671" spans="15:16" x14ac:dyDescent="0.3">
      <c r="O4671" s="9" t="s">
        <v>2518</v>
      </c>
      <c r="P4671" s="12">
        <v>45055</v>
      </c>
    </row>
    <row r="4672" spans="15:16" x14ac:dyDescent="0.3">
      <c r="O4672" s="10" t="s">
        <v>2518</v>
      </c>
      <c r="P4672" s="13">
        <v>45055</v>
      </c>
    </row>
    <row r="4673" spans="15:16" x14ac:dyDescent="0.3">
      <c r="O4673" s="9" t="s">
        <v>2518</v>
      </c>
      <c r="P4673" s="12">
        <v>45055</v>
      </c>
    </row>
    <row r="4674" spans="15:16" x14ac:dyDescent="0.3">
      <c r="O4674" s="10" t="s">
        <v>983</v>
      </c>
      <c r="P4674" s="13">
        <v>45056</v>
      </c>
    </row>
    <row r="4675" spans="15:16" x14ac:dyDescent="0.3">
      <c r="O4675" s="9" t="s">
        <v>1383</v>
      </c>
      <c r="P4675" s="12">
        <v>45056</v>
      </c>
    </row>
    <row r="4676" spans="15:16" x14ac:dyDescent="0.3">
      <c r="O4676" s="10" t="s">
        <v>1104</v>
      </c>
      <c r="P4676" s="13">
        <v>45056</v>
      </c>
    </row>
    <row r="4677" spans="15:16" x14ac:dyDescent="0.3">
      <c r="O4677" s="9" t="s">
        <v>677</v>
      </c>
      <c r="P4677" s="12">
        <v>45057</v>
      </c>
    </row>
    <row r="4678" spans="15:16" x14ac:dyDescent="0.3">
      <c r="O4678" s="10" t="s">
        <v>1359</v>
      </c>
      <c r="P4678" s="13">
        <v>45058</v>
      </c>
    </row>
    <row r="4679" spans="15:16" x14ac:dyDescent="0.3">
      <c r="O4679" s="9" t="s">
        <v>285</v>
      </c>
      <c r="P4679" s="12">
        <v>45058</v>
      </c>
    </row>
    <row r="4680" spans="15:16" x14ac:dyDescent="0.3">
      <c r="O4680" s="10" t="s">
        <v>2486</v>
      </c>
      <c r="P4680" s="13">
        <v>45058</v>
      </c>
    </row>
    <row r="4681" spans="15:16" x14ac:dyDescent="0.3">
      <c r="O4681" s="9" t="s">
        <v>992</v>
      </c>
      <c r="P4681" s="12">
        <v>45058</v>
      </c>
    </row>
    <row r="4682" spans="15:16" x14ac:dyDescent="0.3">
      <c r="O4682" s="10" t="s">
        <v>992</v>
      </c>
      <c r="P4682" s="13">
        <v>45058</v>
      </c>
    </row>
    <row r="4683" spans="15:16" x14ac:dyDescent="0.3">
      <c r="O4683" s="9" t="s">
        <v>372</v>
      </c>
      <c r="P4683" s="12">
        <v>45058</v>
      </c>
    </row>
    <row r="4684" spans="15:16" x14ac:dyDescent="0.3">
      <c r="O4684" s="10" t="s">
        <v>372</v>
      </c>
      <c r="P4684" s="13">
        <v>45058</v>
      </c>
    </row>
    <row r="4685" spans="15:16" x14ac:dyDescent="0.3">
      <c r="O4685" s="9" t="s">
        <v>1778</v>
      </c>
      <c r="P4685" s="12">
        <v>45060</v>
      </c>
    </row>
    <row r="4686" spans="15:16" x14ac:dyDescent="0.3">
      <c r="O4686" s="10" t="s">
        <v>1657</v>
      </c>
      <c r="P4686" s="13">
        <v>45060</v>
      </c>
    </row>
    <row r="4687" spans="15:16" x14ac:dyDescent="0.3">
      <c r="O4687" s="9" t="s">
        <v>1657</v>
      </c>
      <c r="P4687" s="12">
        <v>45060</v>
      </c>
    </row>
    <row r="4688" spans="15:16" x14ac:dyDescent="0.3">
      <c r="O4688" s="10" t="s">
        <v>1657</v>
      </c>
      <c r="P4688" s="13">
        <v>45060</v>
      </c>
    </row>
    <row r="4689" spans="15:16" x14ac:dyDescent="0.3">
      <c r="O4689" s="9" t="s">
        <v>1657</v>
      </c>
      <c r="P4689" s="12">
        <v>45060</v>
      </c>
    </row>
    <row r="4690" spans="15:16" x14ac:dyDescent="0.3">
      <c r="O4690" s="10" t="s">
        <v>1657</v>
      </c>
      <c r="P4690" s="13">
        <v>45060</v>
      </c>
    </row>
    <row r="4691" spans="15:16" x14ac:dyDescent="0.3">
      <c r="O4691" s="9" t="s">
        <v>1657</v>
      </c>
      <c r="P4691" s="12">
        <v>45060</v>
      </c>
    </row>
    <row r="4692" spans="15:16" x14ac:dyDescent="0.3">
      <c r="O4692" s="10" t="s">
        <v>1657</v>
      </c>
      <c r="P4692" s="13">
        <v>45060</v>
      </c>
    </row>
    <row r="4693" spans="15:16" x14ac:dyDescent="0.3">
      <c r="O4693" s="9" t="s">
        <v>1568</v>
      </c>
      <c r="P4693" s="12">
        <v>45060</v>
      </c>
    </row>
    <row r="4694" spans="15:16" x14ac:dyDescent="0.3">
      <c r="O4694" s="10" t="s">
        <v>628</v>
      </c>
      <c r="P4694" s="13">
        <v>45061</v>
      </c>
    </row>
    <row r="4695" spans="15:16" x14ac:dyDescent="0.3">
      <c r="O4695" s="9" t="s">
        <v>628</v>
      </c>
      <c r="P4695" s="12">
        <v>45061</v>
      </c>
    </row>
    <row r="4696" spans="15:16" x14ac:dyDescent="0.3">
      <c r="O4696" s="10" t="s">
        <v>628</v>
      </c>
      <c r="P4696" s="13">
        <v>45061</v>
      </c>
    </row>
    <row r="4697" spans="15:16" x14ac:dyDescent="0.3">
      <c r="O4697" s="9" t="s">
        <v>1371</v>
      </c>
      <c r="P4697" s="12">
        <v>45061</v>
      </c>
    </row>
    <row r="4698" spans="15:16" x14ac:dyDescent="0.3">
      <c r="O4698" s="10" t="s">
        <v>9</v>
      </c>
      <c r="P4698" s="13">
        <v>45061</v>
      </c>
    </row>
    <row r="4699" spans="15:16" x14ac:dyDescent="0.3">
      <c r="O4699" s="9" t="s">
        <v>204</v>
      </c>
      <c r="P4699" s="12">
        <v>45061</v>
      </c>
    </row>
    <row r="4700" spans="15:16" x14ac:dyDescent="0.3">
      <c r="O4700" s="10" t="s">
        <v>2411</v>
      </c>
      <c r="P4700" s="13">
        <v>45062</v>
      </c>
    </row>
    <row r="4701" spans="15:16" x14ac:dyDescent="0.3">
      <c r="O4701" s="9" t="s">
        <v>1426</v>
      </c>
      <c r="P4701" s="12">
        <v>45062</v>
      </c>
    </row>
    <row r="4702" spans="15:16" x14ac:dyDescent="0.3">
      <c r="O4702" s="10" t="s">
        <v>193</v>
      </c>
      <c r="P4702" s="13">
        <v>45062</v>
      </c>
    </row>
    <row r="4703" spans="15:16" x14ac:dyDescent="0.3">
      <c r="O4703" s="9" t="s">
        <v>193</v>
      </c>
      <c r="P4703" s="12">
        <v>45062</v>
      </c>
    </row>
    <row r="4704" spans="15:16" x14ac:dyDescent="0.3">
      <c r="O4704" s="10" t="s">
        <v>468</v>
      </c>
      <c r="P4704" s="13">
        <v>45063</v>
      </c>
    </row>
    <row r="4705" spans="15:16" x14ac:dyDescent="0.3">
      <c r="O4705" s="9" t="s">
        <v>468</v>
      </c>
      <c r="P4705" s="12">
        <v>45063</v>
      </c>
    </row>
    <row r="4706" spans="15:16" x14ac:dyDescent="0.3">
      <c r="O4706" s="10" t="s">
        <v>1005</v>
      </c>
      <c r="P4706" s="13">
        <v>45063</v>
      </c>
    </row>
    <row r="4707" spans="15:16" x14ac:dyDescent="0.3">
      <c r="O4707" s="9" t="s">
        <v>1005</v>
      </c>
      <c r="P4707" s="12">
        <v>45063</v>
      </c>
    </row>
    <row r="4708" spans="15:16" x14ac:dyDescent="0.3">
      <c r="O4708" s="10" t="s">
        <v>1005</v>
      </c>
      <c r="P4708" s="13">
        <v>45063</v>
      </c>
    </row>
    <row r="4709" spans="15:16" x14ac:dyDescent="0.3">
      <c r="O4709" s="9" t="s">
        <v>1286</v>
      </c>
      <c r="P4709" s="12">
        <v>45063</v>
      </c>
    </row>
    <row r="4710" spans="15:16" x14ac:dyDescent="0.3">
      <c r="O4710" s="10" t="s">
        <v>1286</v>
      </c>
      <c r="P4710" s="13">
        <v>45063</v>
      </c>
    </row>
    <row r="4711" spans="15:16" x14ac:dyDescent="0.3">
      <c r="O4711" s="9" t="s">
        <v>1286</v>
      </c>
      <c r="P4711" s="12">
        <v>45063</v>
      </c>
    </row>
    <row r="4712" spans="15:16" x14ac:dyDescent="0.3">
      <c r="O4712" s="10" t="s">
        <v>1286</v>
      </c>
      <c r="P4712" s="13">
        <v>45063</v>
      </c>
    </row>
    <row r="4713" spans="15:16" x14ac:dyDescent="0.3">
      <c r="O4713" s="9" t="s">
        <v>161</v>
      </c>
      <c r="P4713" s="12">
        <v>45064</v>
      </c>
    </row>
    <row r="4714" spans="15:16" x14ac:dyDescent="0.3">
      <c r="O4714" s="10" t="s">
        <v>161</v>
      </c>
      <c r="P4714" s="13">
        <v>45064</v>
      </c>
    </row>
    <row r="4715" spans="15:16" x14ac:dyDescent="0.3">
      <c r="O4715" s="9" t="s">
        <v>732</v>
      </c>
      <c r="P4715" s="12">
        <v>45065</v>
      </c>
    </row>
    <row r="4716" spans="15:16" x14ac:dyDescent="0.3">
      <c r="O4716" s="10" t="s">
        <v>314</v>
      </c>
      <c r="P4716" s="13">
        <v>45065</v>
      </c>
    </row>
    <row r="4717" spans="15:16" x14ac:dyDescent="0.3">
      <c r="O4717" s="9" t="s">
        <v>314</v>
      </c>
      <c r="P4717" s="12">
        <v>45065</v>
      </c>
    </row>
    <row r="4718" spans="15:16" x14ac:dyDescent="0.3">
      <c r="O4718" s="10" t="s">
        <v>314</v>
      </c>
      <c r="P4718" s="13">
        <v>45065</v>
      </c>
    </row>
    <row r="4719" spans="15:16" x14ac:dyDescent="0.3">
      <c r="O4719" s="9" t="s">
        <v>314</v>
      </c>
      <c r="P4719" s="12">
        <v>45065</v>
      </c>
    </row>
    <row r="4720" spans="15:16" x14ac:dyDescent="0.3">
      <c r="O4720" s="10" t="s">
        <v>314</v>
      </c>
      <c r="P4720" s="13">
        <v>45065</v>
      </c>
    </row>
    <row r="4721" spans="15:16" x14ac:dyDescent="0.3">
      <c r="O4721" s="9" t="s">
        <v>1517</v>
      </c>
      <c r="P4721" s="12">
        <v>45065</v>
      </c>
    </row>
    <row r="4722" spans="15:16" x14ac:dyDescent="0.3">
      <c r="O4722" s="10" t="s">
        <v>468</v>
      </c>
      <c r="P4722" s="13">
        <v>45065</v>
      </c>
    </row>
    <row r="4723" spans="15:16" x14ac:dyDescent="0.3">
      <c r="O4723" s="9" t="s">
        <v>443</v>
      </c>
      <c r="P4723" s="12">
        <v>45065</v>
      </c>
    </row>
    <row r="4724" spans="15:16" x14ac:dyDescent="0.3">
      <c r="O4724" s="10" t="s">
        <v>301</v>
      </c>
      <c r="P4724" s="13">
        <v>45066</v>
      </c>
    </row>
    <row r="4725" spans="15:16" x14ac:dyDescent="0.3">
      <c r="O4725" s="9" t="s">
        <v>301</v>
      </c>
      <c r="P4725" s="12">
        <v>45066</v>
      </c>
    </row>
    <row r="4726" spans="15:16" x14ac:dyDescent="0.3">
      <c r="O4726" s="10" t="s">
        <v>1652</v>
      </c>
      <c r="P4726" s="13">
        <v>45066</v>
      </c>
    </row>
    <row r="4727" spans="15:16" x14ac:dyDescent="0.3">
      <c r="O4727" s="9" t="s">
        <v>1968</v>
      </c>
      <c r="P4727" s="12">
        <v>45066</v>
      </c>
    </row>
    <row r="4728" spans="15:16" x14ac:dyDescent="0.3">
      <c r="O4728" s="10" t="s">
        <v>1494</v>
      </c>
      <c r="P4728" s="13">
        <v>45066</v>
      </c>
    </row>
    <row r="4729" spans="15:16" x14ac:dyDescent="0.3">
      <c r="O4729" s="9" t="s">
        <v>1778</v>
      </c>
      <c r="P4729" s="12">
        <v>45067</v>
      </c>
    </row>
    <row r="4730" spans="15:16" x14ac:dyDescent="0.3">
      <c r="O4730" s="10" t="s">
        <v>1778</v>
      </c>
      <c r="P4730" s="13">
        <v>45067</v>
      </c>
    </row>
    <row r="4731" spans="15:16" x14ac:dyDescent="0.3">
      <c r="O4731" s="9" t="s">
        <v>212</v>
      </c>
      <c r="P4731" s="12">
        <v>45067</v>
      </c>
    </row>
    <row r="4732" spans="15:16" x14ac:dyDescent="0.3">
      <c r="O4732" s="10" t="s">
        <v>319</v>
      </c>
      <c r="P4732" s="13">
        <v>45067</v>
      </c>
    </row>
    <row r="4733" spans="15:16" x14ac:dyDescent="0.3">
      <c r="O4733" s="9" t="s">
        <v>2526</v>
      </c>
      <c r="P4733" s="12">
        <v>45067</v>
      </c>
    </row>
    <row r="4734" spans="15:16" x14ac:dyDescent="0.3">
      <c r="O4734" s="10" t="s">
        <v>2526</v>
      </c>
      <c r="P4734" s="13">
        <v>45067</v>
      </c>
    </row>
    <row r="4735" spans="15:16" x14ac:dyDescent="0.3">
      <c r="O4735" s="9" t="s">
        <v>1771</v>
      </c>
      <c r="P4735" s="12">
        <v>45067</v>
      </c>
    </row>
    <row r="4736" spans="15:16" x14ac:dyDescent="0.3">
      <c r="O4736" s="10" t="s">
        <v>2383</v>
      </c>
      <c r="P4736" s="13">
        <v>45068</v>
      </c>
    </row>
    <row r="4737" spans="15:16" x14ac:dyDescent="0.3">
      <c r="O4737" s="9" t="s">
        <v>2383</v>
      </c>
      <c r="P4737" s="12">
        <v>45068</v>
      </c>
    </row>
    <row r="4738" spans="15:16" x14ac:dyDescent="0.3">
      <c r="O4738" s="10" t="s">
        <v>2383</v>
      </c>
      <c r="P4738" s="13">
        <v>45068</v>
      </c>
    </row>
    <row r="4739" spans="15:16" x14ac:dyDescent="0.3">
      <c r="O4739" s="9" t="s">
        <v>2383</v>
      </c>
      <c r="P4739" s="12">
        <v>45068</v>
      </c>
    </row>
    <row r="4740" spans="15:16" x14ac:dyDescent="0.3">
      <c r="O4740" s="10" t="s">
        <v>2383</v>
      </c>
      <c r="P4740" s="13">
        <v>45068</v>
      </c>
    </row>
    <row r="4741" spans="15:16" x14ac:dyDescent="0.3">
      <c r="O4741" s="9" t="s">
        <v>2383</v>
      </c>
      <c r="P4741" s="12">
        <v>45068</v>
      </c>
    </row>
    <row r="4742" spans="15:16" x14ac:dyDescent="0.3">
      <c r="O4742" s="10" t="s">
        <v>1487</v>
      </c>
      <c r="P4742" s="13">
        <v>45068</v>
      </c>
    </row>
    <row r="4743" spans="15:16" x14ac:dyDescent="0.3">
      <c r="O4743" s="9" t="s">
        <v>1466</v>
      </c>
      <c r="P4743" s="12">
        <v>45068</v>
      </c>
    </row>
    <row r="4744" spans="15:16" x14ac:dyDescent="0.3">
      <c r="O4744" s="10" t="s">
        <v>1405</v>
      </c>
      <c r="P4744" s="13">
        <v>45069</v>
      </c>
    </row>
    <row r="4745" spans="15:16" x14ac:dyDescent="0.3">
      <c r="O4745" s="9" t="s">
        <v>1012</v>
      </c>
      <c r="P4745" s="12">
        <v>45069</v>
      </c>
    </row>
    <row r="4746" spans="15:16" x14ac:dyDescent="0.3">
      <c r="O4746" s="10" t="s">
        <v>246</v>
      </c>
      <c r="P4746" s="13">
        <v>45069</v>
      </c>
    </row>
    <row r="4747" spans="15:16" x14ac:dyDescent="0.3">
      <c r="O4747" s="9" t="s">
        <v>2528</v>
      </c>
      <c r="P4747" s="12">
        <v>45069</v>
      </c>
    </row>
    <row r="4748" spans="15:16" x14ac:dyDescent="0.3">
      <c r="O4748" s="10" t="s">
        <v>2528</v>
      </c>
      <c r="P4748" s="13">
        <v>45069</v>
      </c>
    </row>
    <row r="4749" spans="15:16" x14ac:dyDescent="0.3">
      <c r="O4749" s="9" t="s">
        <v>2528</v>
      </c>
      <c r="P4749" s="12">
        <v>45069</v>
      </c>
    </row>
    <row r="4750" spans="15:16" x14ac:dyDescent="0.3">
      <c r="O4750" s="10" t="s">
        <v>2528</v>
      </c>
      <c r="P4750" s="13">
        <v>45069</v>
      </c>
    </row>
    <row r="4751" spans="15:16" x14ac:dyDescent="0.3">
      <c r="O4751" s="9" t="s">
        <v>1494</v>
      </c>
      <c r="P4751" s="12">
        <v>45070</v>
      </c>
    </row>
    <row r="4752" spans="15:16" x14ac:dyDescent="0.3">
      <c r="O4752" s="10" t="s">
        <v>1494</v>
      </c>
      <c r="P4752" s="13">
        <v>45070</v>
      </c>
    </row>
    <row r="4753" spans="15:16" x14ac:dyDescent="0.3">
      <c r="O4753" s="9" t="s">
        <v>910</v>
      </c>
      <c r="P4753" s="12">
        <v>45070</v>
      </c>
    </row>
    <row r="4754" spans="15:16" x14ac:dyDescent="0.3">
      <c r="O4754" s="10" t="s">
        <v>2057</v>
      </c>
      <c r="P4754" s="13">
        <v>45071</v>
      </c>
    </row>
    <row r="4755" spans="15:16" x14ac:dyDescent="0.3">
      <c r="O4755" s="9" t="s">
        <v>2057</v>
      </c>
      <c r="P4755" s="12">
        <v>45071</v>
      </c>
    </row>
    <row r="4756" spans="15:16" x14ac:dyDescent="0.3">
      <c r="O4756" s="10" t="s">
        <v>2057</v>
      </c>
      <c r="P4756" s="13">
        <v>45071</v>
      </c>
    </row>
    <row r="4757" spans="15:16" x14ac:dyDescent="0.3">
      <c r="O4757" s="9" t="s">
        <v>380</v>
      </c>
      <c r="P4757" s="12">
        <v>45072</v>
      </c>
    </row>
    <row r="4758" spans="15:16" x14ac:dyDescent="0.3">
      <c r="O4758" s="10" t="s">
        <v>380</v>
      </c>
      <c r="P4758" s="13">
        <v>45072</v>
      </c>
    </row>
    <row r="4759" spans="15:16" x14ac:dyDescent="0.3">
      <c r="O4759" s="9" t="s">
        <v>380</v>
      </c>
      <c r="P4759" s="12">
        <v>45072</v>
      </c>
    </row>
    <row r="4760" spans="15:16" x14ac:dyDescent="0.3">
      <c r="O4760" s="10" t="s">
        <v>380</v>
      </c>
      <c r="P4760" s="13">
        <v>45072</v>
      </c>
    </row>
    <row r="4761" spans="15:16" x14ac:dyDescent="0.3">
      <c r="O4761" s="9" t="s">
        <v>853</v>
      </c>
      <c r="P4761" s="12">
        <v>45072</v>
      </c>
    </row>
    <row r="4762" spans="15:16" x14ac:dyDescent="0.3">
      <c r="O4762" s="10" t="s">
        <v>853</v>
      </c>
      <c r="P4762" s="13">
        <v>45072</v>
      </c>
    </row>
    <row r="4763" spans="15:16" x14ac:dyDescent="0.3">
      <c r="O4763" s="9" t="s">
        <v>853</v>
      </c>
      <c r="P4763" s="12">
        <v>45072</v>
      </c>
    </row>
    <row r="4764" spans="15:16" x14ac:dyDescent="0.3">
      <c r="O4764" s="10" t="s">
        <v>853</v>
      </c>
      <c r="P4764" s="13">
        <v>45072</v>
      </c>
    </row>
    <row r="4765" spans="15:16" x14ac:dyDescent="0.3">
      <c r="O4765" s="9" t="s">
        <v>1568</v>
      </c>
      <c r="P4765" s="12">
        <v>45072</v>
      </c>
    </row>
    <row r="4766" spans="15:16" x14ac:dyDescent="0.3">
      <c r="O4766" s="10" t="s">
        <v>1568</v>
      </c>
      <c r="P4766" s="13">
        <v>45072</v>
      </c>
    </row>
    <row r="4767" spans="15:16" x14ac:dyDescent="0.3">
      <c r="O4767" s="9" t="s">
        <v>523</v>
      </c>
      <c r="P4767" s="12">
        <v>45072</v>
      </c>
    </row>
    <row r="4768" spans="15:16" x14ac:dyDescent="0.3">
      <c r="O4768" s="10" t="s">
        <v>523</v>
      </c>
      <c r="P4768" s="13">
        <v>45072</v>
      </c>
    </row>
    <row r="4769" spans="15:16" x14ac:dyDescent="0.3">
      <c r="O4769" s="9" t="s">
        <v>523</v>
      </c>
      <c r="P4769" s="12">
        <v>45072</v>
      </c>
    </row>
    <row r="4770" spans="15:16" x14ac:dyDescent="0.3">
      <c r="O4770" s="10" t="s">
        <v>523</v>
      </c>
      <c r="P4770" s="13">
        <v>45072</v>
      </c>
    </row>
    <row r="4771" spans="15:16" x14ac:dyDescent="0.3">
      <c r="O4771" s="9" t="s">
        <v>523</v>
      </c>
      <c r="P4771" s="12">
        <v>45072</v>
      </c>
    </row>
    <row r="4772" spans="15:16" x14ac:dyDescent="0.3">
      <c r="O4772" s="10" t="s">
        <v>1744</v>
      </c>
      <c r="P4772" s="13">
        <v>45072</v>
      </c>
    </row>
    <row r="4773" spans="15:16" x14ac:dyDescent="0.3">
      <c r="O4773" s="9" t="s">
        <v>1744</v>
      </c>
      <c r="P4773" s="12">
        <v>45072</v>
      </c>
    </row>
    <row r="4774" spans="15:16" x14ac:dyDescent="0.3">
      <c r="O4774" s="10" t="s">
        <v>2504</v>
      </c>
      <c r="P4774" s="13">
        <v>45072</v>
      </c>
    </row>
    <row r="4775" spans="15:16" x14ac:dyDescent="0.3">
      <c r="O4775" s="9" t="s">
        <v>593</v>
      </c>
      <c r="P4775" s="12">
        <v>45073</v>
      </c>
    </row>
    <row r="4776" spans="15:16" x14ac:dyDescent="0.3">
      <c r="O4776" s="10" t="s">
        <v>593</v>
      </c>
      <c r="P4776" s="13">
        <v>45073</v>
      </c>
    </row>
    <row r="4777" spans="15:16" x14ac:dyDescent="0.3">
      <c r="O4777" s="9" t="s">
        <v>593</v>
      </c>
      <c r="P4777" s="12">
        <v>45073</v>
      </c>
    </row>
    <row r="4778" spans="15:16" x14ac:dyDescent="0.3">
      <c r="O4778" s="10" t="s">
        <v>866</v>
      </c>
      <c r="P4778" s="13">
        <v>45073</v>
      </c>
    </row>
    <row r="4779" spans="15:16" x14ac:dyDescent="0.3">
      <c r="O4779" s="9" t="s">
        <v>866</v>
      </c>
      <c r="P4779" s="12">
        <v>45073</v>
      </c>
    </row>
    <row r="4780" spans="15:16" x14ac:dyDescent="0.3">
      <c r="O4780" s="10" t="s">
        <v>866</v>
      </c>
      <c r="P4780" s="13">
        <v>45073</v>
      </c>
    </row>
    <row r="4781" spans="15:16" x14ac:dyDescent="0.3">
      <c r="O4781" s="9" t="s">
        <v>1475</v>
      </c>
      <c r="P4781" s="12">
        <v>45073</v>
      </c>
    </row>
    <row r="4782" spans="15:16" x14ac:dyDescent="0.3">
      <c r="O4782" s="10" t="s">
        <v>1055</v>
      </c>
      <c r="P4782" s="13">
        <v>45074</v>
      </c>
    </row>
    <row r="4783" spans="15:16" x14ac:dyDescent="0.3">
      <c r="O4783" s="9" t="s">
        <v>1783</v>
      </c>
      <c r="P4783" s="12">
        <v>45074</v>
      </c>
    </row>
    <row r="4784" spans="15:16" x14ac:dyDescent="0.3">
      <c r="O4784" s="10" t="s">
        <v>1783</v>
      </c>
      <c r="P4784" s="13">
        <v>45074</v>
      </c>
    </row>
    <row r="4785" spans="15:16" x14ac:dyDescent="0.3">
      <c r="O4785" s="9" t="s">
        <v>256</v>
      </c>
      <c r="P4785" s="12">
        <v>45074</v>
      </c>
    </row>
    <row r="4786" spans="15:16" x14ac:dyDescent="0.3">
      <c r="O4786" s="10" t="s">
        <v>256</v>
      </c>
      <c r="P4786" s="13">
        <v>45074</v>
      </c>
    </row>
    <row r="4787" spans="15:16" x14ac:dyDescent="0.3">
      <c r="O4787" s="9" t="s">
        <v>256</v>
      </c>
      <c r="P4787" s="12">
        <v>45074</v>
      </c>
    </row>
    <row r="4788" spans="15:16" x14ac:dyDescent="0.3">
      <c r="O4788" s="10" t="s">
        <v>256</v>
      </c>
      <c r="P4788" s="13">
        <v>45074</v>
      </c>
    </row>
    <row r="4789" spans="15:16" x14ac:dyDescent="0.3">
      <c r="O4789" s="9" t="s">
        <v>256</v>
      </c>
      <c r="P4789" s="12">
        <v>45074</v>
      </c>
    </row>
    <row r="4790" spans="15:16" x14ac:dyDescent="0.3">
      <c r="O4790" s="10" t="s">
        <v>525</v>
      </c>
      <c r="P4790" s="13">
        <v>45074</v>
      </c>
    </row>
    <row r="4791" spans="15:16" x14ac:dyDescent="0.3">
      <c r="O4791" s="9" t="s">
        <v>1443</v>
      </c>
      <c r="P4791" s="12">
        <v>45074</v>
      </c>
    </row>
    <row r="4792" spans="15:16" x14ac:dyDescent="0.3">
      <c r="O4792" s="10" t="s">
        <v>1751</v>
      </c>
      <c r="P4792" s="13">
        <v>45075</v>
      </c>
    </row>
    <row r="4793" spans="15:16" x14ac:dyDescent="0.3">
      <c r="O4793" s="9" t="s">
        <v>1751</v>
      </c>
      <c r="P4793" s="12">
        <v>45075</v>
      </c>
    </row>
    <row r="4794" spans="15:16" x14ac:dyDescent="0.3">
      <c r="O4794" s="10" t="s">
        <v>2474</v>
      </c>
      <c r="P4794" s="13">
        <v>45075</v>
      </c>
    </row>
    <row r="4795" spans="15:16" x14ac:dyDescent="0.3">
      <c r="O4795" s="9" t="s">
        <v>2474</v>
      </c>
      <c r="P4795" s="12">
        <v>45075</v>
      </c>
    </row>
    <row r="4796" spans="15:16" x14ac:dyDescent="0.3">
      <c r="O4796" s="10" t="s">
        <v>2474</v>
      </c>
      <c r="P4796" s="13">
        <v>45075</v>
      </c>
    </row>
    <row r="4797" spans="15:16" x14ac:dyDescent="0.3">
      <c r="O4797" s="9" t="s">
        <v>2298</v>
      </c>
      <c r="P4797" s="12">
        <v>45076</v>
      </c>
    </row>
    <row r="4798" spans="15:16" x14ac:dyDescent="0.3">
      <c r="O4798" s="10" t="s">
        <v>2298</v>
      </c>
      <c r="P4798" s="13">
        <v>45076</v>
      </c>
    </row>
    <row r="4799" spans="15:16" x14ac:dyDescent="0.3">
      <c r="O4799" s="9" t="s">
        <v>2298</v>
      </c>
      <c r="P4799" s="12">
        <v>45076</v>
      </c>
    </row>
    <row r="4800" spans="15:16" x14ac:dyDescent="0.3">
      <c r="O4800" s="10" t="s">
        <v>2298</v>
      </c>
      <c r="P4800" s="13">
        <v>45076</v>
      </c>
    </row>
    <row r="4801" spans="15:16" x14ac:dyDescent="0.3">
      <c r="O4801" s="9" t="s">
        <v>2298</v>
      </c>
      <c r="P4801" s="12">
        <v>45076</v>
      </c>
    </row>
    <row r="4802" spans="15:16" x14ac:dyDescent="0.3">
      <c r="O4802" s="10" t="s">
        <v>2534</v>
      </c>
      <c r="P4802" s="13">
        <v>45076</v>
      </c>
    </row>
    <row r="4803" spans="15:16" x14ac:dyDescent="0.3">
      <c r="O4803" s="9" t="s">
        <v>657</v>
      </c>
      <c r="P4803" s="12">
        <v>45076</v>
      </c>
    </row>
    <row r="4804" spans="15:16" x14ac:dyDescent="0.3">
      <c r="O4804" s="10" t="s">
        <v>443</v>
      </c>
      <c r="P4804" s="13">
        <v>45076</v>
      </c>
    </row>
    <row r="4805" spans="15:16" x14ac:dyDescent="0.3">
      <c r="O4805" s="9" t="s">
        <v>443</v>
      </c>
      <c r="P4805" s="12">
        <v>45076</v>
      </c>
    </row>
    <row r="4806" spans="15:16" x14ac:dyDescent="0.3">
      <c r="O4806" s="10" t="s">
        <v>443</v>
      </c>
      <c r="P4806" s="13">
        <v>45076</v>
      </c>
    </row>
    <row r="4807" spans="15:16" x14ac:dyDescent="0.3">
      <c r="O4807" s="9" t="s">
        <v>599</v>
      </c>
      <c r="P4807" s="12">
        <v>45076</v>
      </c>
    </row>
    <row r="4808" spans="15:16" x14ac:dyDescent="0.3">
      <c r="O4808" s="10" t="s">
        <v>1535</v>
      </c>
      <c r="P4808" s="13">
        <v>45076</v>
      </c>
    </row>
    <row r="4809" spans="15:16" x14ac:dyDescent="0.3">
      <c r="O4809" s="9" t="s">
        <v>971</v>
      </c>
      <c r="P4809" s="12">
        <v>45076</v>
      </c>
    </row>
    <row r="4810" spans="15:16" x14ac:dyDescent="0.3">
      <c r="O4810" s="10" t="s">
        <v>971</v>
      </c>
      <c r="P4810" s="13">
        <v>45076</v>
      </c>
    </row>
    <row r="4811" spans="15:16" x14ac:dyDescent="0.3">
      <c r="O4811" s="9" t="s">
        <v>971</v>
      </c>
      <c r="P4811" s="12">
        <v>45076</v>
      </c>
    </row>
    <row r="4812" spans="15:16" x14ac:dyDescent="0.3">
      <c r="O4812" s="10" t="s">
        <v>971</v>
      </c>
      <c r="P4812" s="13">
        <v>45076</v>
      </c>
    </row>
    <row r="4813" spans="15:16" x14ac:dyDescent="0.3">
      <c r="O4813" s="9" t="s">
        <v>971</v>
      </c>
      <c r="P4813" s="12">
        <v>45076</v>
      </c>
    </row>
    <row r="4814" spans="15:16" x14ac:dyDescent="0.3">
      <c r="O4814" s="10" t="s">
        <v>971</v>
      </c>
      <c r="P4814" s="13">
        <v>45076</v>
      </c>
    </row>
    <row r="4815" spans="15:16" x14ac:dyDescent="0.3">
      <c r="O4815" s="9" t="s">
        <v>971</v>
      </c>
      <c r="P4815" s="12">
        <v>45076</v>
      </c>
    </row>
    <row r="4816" spans="15:16" x14ac:dyDescent="0.3">
      <c r="O4816" s="10" t="s">
        <v>971</v>
      </c>
      <c r="P4816" s="13">
        <v>45076</v>
      </c>
    </row>
    <row r="4817" spans="15:16" x14ac:dyDescent="0.3">
      <c r="O4817" s="9" t="s">
        <v>2450</v>
      </c>
      <c r="P4817" s="12">
        <v>45076</v>
      </c>
    </row>
    <row r="4818" spans="15:16" x14ac:dyDescent="0.3">
      <c r="O4818" s="10" t="s">
        <v>1946</v>
      </c>
      <c r="P4818" s="13">
        <v>45076</v>
      </c>
    </row>
    <row r="4819" spans="15:16" x14ac:dyDescent="0.3">
      <c r="O4819" s="9" t="s">
        <v>1946</v>
      </c>
      <c r="P4819" s="12">
        <v>45076</v>
      </c>
    </row>
    <row r="4820" spans="15:16" x14ac:dyDescent="0.3">
      <c r="O4820" s="10" t="s">
        <v>1196</v>
      </c>
      <c r="P4820" s="13">
        <v>45076</v>
      </c>
    </row>
    <row r="4821" spans="15:16" x14ac:dyDescent="0.3">
      <c r="O4821" s="9" t="s">
        <v>1196</v>
      </c>
      <c r="P4821" s="12">
        <v>45076</v>
      </c>
    </row>
    <row r="4822" spans="15:16" x14ac:dyDescent="0.3">
      <c r="O4822" s="10" t="s">
        <v>1423</v>
      </c>
      <c r="P4822" s="13">
        <v>45077</v>
      </c>
    </row>
    <row r="4823" spans="15:16" x14ac:dyDescent="0.3">
      <c r="O4823" s="9" t="s">
        <v>1423</v>
      </c>
      <c r="P4823" s="12">
        <v>45077</v>
      </c>
    </row>
    <row r="4824" spans="15:16" x14ac:dyDescent="0.3">
      <c r="O4824" s="10" t="s">
        <v>1423</v>
      </c>
      <c r="P4824" s="13">
        <v>45077</v>
      </c>
    </row>
    <row r="4825" spans="15:16" x14ac:dyDescent="0.3">
      <c r="O4825" s="9" t="s">
        <v>1423</v>
      </c>
      <c r="P4825" s="12">
        <v>45077</v>
      </c>
    </row>
    <row r="4826" spans="15:16" x14ac:dyDescent="0.3">
      <c r="O4826" s="10" t="s">
        <v>2230</v>
      </c>
      <c r="P4826" s="13">
        <v>45077</v>
      </c>
    </row>
    <row r="4827" spans="15:16" x14ac:dyDescent="0.3">
      <c r="O4827" s="9" t="s">
        <v>2230</v>
      </c>
      <c r="P4827" s="12">
        <v>45077</v>
      </c>
    </row>
    <row r="4828" spans="15:16" x14ac:dyDescent="0.3">
      <c r="O4828" s="10" t="s">
        <v>1242</v>
      </c>
      <c r="P4828" s="13">
        <v>45079</v>
      </c>
    </row>
    <row r="4829" spans="15:16" x14ac:dyDescent="0.3">
      <c r="O4829" s="9" t="s">
        <v>525</v>
      </c>
      <c r="P4829" s="12">
        <v>45079</v>
      </c>
    </row>
    <row r="4830" spans="15:16" x14ac:dyDescent="0.3">
      <c r="O4830" s="10" t="s">
        <v>525</v>
      </c>
      <c r="P4830" s="13">
        <v>45079</v>
      </c>
    </row>
    <row r="4831" spans="15:16" x14ac:dyDescent="0.3">
      <c r="O4831" s="9" t="s">
        <v>525</v>
      </c>
      <c r="P4831" s="12">
        <v>45079</v>
      </c>
    </row>
    <row r="4832" spans="15:16" x14ac:dyDescent="0.3">
      <c r="O4832" s="10" t="s">
        <v>319</v>
      </c>
      <c r="P4832" s="13">
        <v>45080</v>
      </c>
    </row>
    <row r="4833" spans="15:16" x14ac:dyDescent="0.3">
      <c r="O4833" s="9" t="s">
        <v>1598</v>
      </c>
      <c r="P4833" s="12">
        <v>45081</v>
      </c>
    </row>
    <row r="4834" spans="15:16" x14ac:dyDescent="0.3">
      <c r="O4834" s="10" t="s">
        <v>1012</v>
      </c>
      <c r="P4834" s="13">
        <v>45081</v>
      </c>
    </row>
    <row r="4835" spans="15:16" x14ac:dyDescent="0.3">
      <c r="O4835" s="9" t="s">
        <v>1012</v>
      </c>
      <c r="P4835" s="12">
        <v>45081</v>
      </c>
    </row>
    <row r="4836" spans="15:16" x14ac:dyDescent="0.3">
      <c r="O4836" s="10" t="s">
        <v>1012</v>
      </c>
      <c r="P4836" s="13">
        <v>45081</v>
      </c>
    </row>
    <row r="4837" spans="15:16" x14ac:dyDescent="0.3">
      <c r="O4837" s="9" t="s">
        <v>1012</v>
      </c>
      <c r="P4837" s="12">
        <v>45081</v>
      </c>
    </row>
    <row r="4838" spans="15:16" x14ac:dyDescent="0.3">
      <c r="O4838" s="10" t="s">
        <v>1012</v>
      </c>
      <c r="P4838" s="13">
        <v>45081</v>
      </c>
    </row>
    <row r="4839" spans="15:16" x14ac:dyDescent="0.3">
      <c r="O4839" s="9" t="s">
        <v>1012</v>
      </c>
      <c r="P4839" s="12">
        <v>45081</v>
      </c>
    </row>
    <row r="4840" spans="15:16" x14ac:dyDescent="0.3">
      <c r="O4840" s="10" t="s">
        <v>1012</v>
      </c>
      <c r="P4840" s="13">
        <v>45081</v>
      </c>
    </row>
    <row r="4841" spans="15:16" x14ac:dyDescent="0.3">
      <c r="O4841" s="9" t="s">
        <v>2088</v>
      </c>
      <c r="P4841" s="12">
        <v>45081</v>
      </c>
    </row>
    <row r="4842" spans="15:16" x14ac:dyDescent="0.3">
      <c r="O4842" s="10" t="s">
        <v>2088</v>
      </c>
      <c r="P4842" s="13">
        <v>45081</v>
      </c>
    </row>
    <row r="4843" spans="15:16" x14ac:dyDescent="0.3">
      <c r="O4843" s="9" t="s">
        <v>2088</v>
      </c>
      <c r="P4843" s="12">
        <v>45081</v>
      </c>
    </row>
    <row r="4844" spans="15:16" x14ac:dyDescent="0.3">
      <c r="O4844" s="10" t="s">
        <v>2088</v>
      </c>
      <c r="P4844" s="13">
        <v>45081</v>
      </c>
    </row>
    <row r="4845" spans="15:16" x14ac:dyDescent="0.3">
      <c r="O4845" s="9" t="s">
        <v>605</v>
      </c>
      <c r="P4845" s="12">
        <v>45082</v>
      </c>
    </row>
    <row r="4846" spans="15:16" x14ac:dyDescent="0.3">
      <c r="O4846" s="10" t="s">
        <v>605</v>
      </c>
      <c r="P4846" s="13">
        <v>45082</v>
      </c>
    </row>
    <row r="4847" spans="15:16" x14ac:dyDescent="0.3">
      <c r="O4847" s="9" t="s">
        <v>714</v>
      </c>
      <c r="P4847" s="12">
        <v>45082</v>
      </c>
    </row>
    <row r="4848" spans="15:16" x14ac:dyDescent="0.3">
      <c r="O4848" s="10" t="s">
        <v>714</v>
      </c>
      <c r="P4848" s="13">
        <v>45082</v>
      </c>
    </row>
    <row r="4849" spans="15:16" x14ac:dyDescent="0.3">
      <c r="O4849" s="9" t="s">
        <v>714</v>
      </c>
      <c r="P4849" s="12">
        <v>45082</v>
      </c>
    </row>
    <row r="4850" spans="15:16" x14ac:dyDescent="0.3">
      <c r="O4850" s="10" t="s">
        <v>280</v>
      </c>
      <c r="P4850" s="13">
        <v>45082</v>
      </c>
    </row>
    <row r="4851" spans="15:16" x14ac:dyDescent="0.3">
      <c r="O4851" s="9" t="s">
        <v>280</v>
      </c>
      <c r="P4851" s="12">
        <v>45082</v>
      </c>
    </row>
    <row r="4852" spans="15:16" x14ac:dyDescent="0.3">
      <c r="O4852" s="10" t="s">
        <v>1866</v>
      </c>
      <c r="P4852" s="13">
        <v>45082</v>
      </c>
    </row>
    <row r="4853" spans="15:16" x14ac:dyDescent="0.3">
      <c r="O4853" s="9" t="s">
        <v>1747</v>
      </c>
      <c r="P4853" s="12">
        <v>45083</v>
      </c>
    </row>
    <row r="4854" spans="15:16" x14ac:dyDescent="0.3">
      <c r="O4854" s="10" t="s">
        <v>227</v>
      </c>
      <c r="P4854" s="13">
        <v>45083</v>
      </c>
    </row>
    <row r="4855" spans="15:16" x14ac:dyDescent="0.3">
      <c r="O4855" s="9" t="s">
        <v>2537</v>
      </c>
      <c r="P4855" s="12">
        <v>45083</v>
      </c>
    </row>
    <row r="4856" spans="15:16" x14ac:dyDescent="0.3">
      <c r="O4856" s="10" t="s">
        <v>1840</v>
      </c>
      <c r="P4856" s="13">
        <v>45083</v>
      </c>
    </row>
    <row r="4857" spans="15:16" x14ac:dyDescent="0.3">
      <c r="O4857" s="9" t="s">
        <v>1840</v>
      </c>
      <c r="P4857" s="12">
        <v>45083</v>
      </c>
    </row>
    <row r="4858" spans="15:16" x14ac:dyDescent="0.3">
      <c r="O4858" s="10" t="s">
        <v>1840</v>
      </c>
      <c r="P4858" s="13">
        <v>45083</v>
      </c>
    </row>
    <row r="4859" spans="15:16" x14ac:dyDescent="0.3">
      <c r="O4859" s="9" t="s">
        <v>1840</v>
      </c>
      <c r="P4859" s="12">
        <v>45083</v>
      </c>
    </row>
    <row r="4860" spans="15:16" x14ac:dyDescent="0.3">
      <c r="O4860" s="10" t="s">
        <v>1840</v>
      </c>
      <c r="P4860" s="13">
        <v>45083</v>
      </c>
    </row>
    <row r="4861" spans="15:16" x14ac:dyDescent="0.3">
      <c r="O4861" s="9" t="s">
        <v>1840</v>
      </c>
      <c r="P4861" s="12">
        <v>45083</v>
      </c>
    </row>
    <row r="4862" spans="15:16" x14ac:dyDescent="0.3">
      <c r="O4862" s="10" t="s">
        <v>1840</v>
      </c>
      <c r="P4862" s="13">
        <v>45083</v>
      </c>
    </row>
    <row r="4863" spans="15:16" x14ac:dyDescent="0.3">
      <c r="O4863" s="9" t="s">
        <v>769</v>
      </c>
      <c r="P4863" s="12">
        <v>45083</v>
      </c>
    </row>
    <row r="4864" spans="15:16" x14ac:dyDescent="0.3">
      <c r="O4864" s="10" t="s">
        <v>769</v>
      </c>
      <c r="P4864" s="13">
        <v>45083</v>
      </c>
    </row>
    <row r="4865" spans="15:16" x14ac:dyDescent="0.3">
      <c r="O4865" s="9" t="s">
        <v>32</v>
      </c>
      <c r="P4865" s="12">
        <v>45083</v>
      </c>
    </row>
    <row r="4866" spans="15:16" x14ac:dyDescent="0.3">
      <c r="O4866" s="10" t="s">
        <v>32</v>
      </c>
      <c r="P4866" s="13">
        <v>45083</v>
      </c>
    </row>
    <row r="4867" spans="15:16" x14ac:dyDescent="0.3">
      <c r="O4867" s="9" t="s">
        <v>32</v>
      </c>
      <c r="P4867" s="12">
        <v>45083</v>
      </c>
    </row>
    <row r="4868" spans="15:16" x14ac:dyDescent="0.3">
      <c r="O4868" s="10" t="s">
        <v>2540</v>
      </c>
      <c r="P4868" s="13">
        <v>45083</v>
      </c>
    </row>
    <row r="4869" spans="15:16" x14ac:dyDescent="0.3">
      <c r="O4869" s="9" t="s">
        <v>2540</v>
      </c>
      <c r="P4869" s="12">
        <v>45083</v>
      </c>
    </row>
    <row r="4870" spans="15:16" x14ac:dyDescent="0.3">
      <c r="O4870" s="10" t="s">
        <v>1513</v>
      </c>
      <c r="P4870" s="13">
        <v>45084</v>
      </c>
    </row>
    <row r="4871" spans="15:16" x14ac:dyDescent="0.3">
      <c r="O4871" s="9" t="s">
        <v>1177</v>
      </c>
      <c r="P4871" s="12">
        <v>45084</v>
      </c>
    </row>
    <row r="4872" spans="15:16" x14ac:dyDescent="0.3">
      <c r="O4872" s="10" t="s">
        <v>1177</v>
      </c>
      <c r="P4872" s="13">
        <v>45084</v>
      </c>
    </row>
    <row r="4873" spans="15:16" x14ac:dyDescent="0.3">
      <c r="O4873" s="9" t="s">
        <v>2541</v>
      </c>
      <c r="P4873" s="12">
        <v>45084</v>
      </c>
    </row>
    <row r="4874" spans="15:16" x14ac:dyDescent="0.3">
      <c r="O4874" s="10" t="s">
        <v>646</v>
      </c>
      <c r="P4874" s="13">
        <v>45086</v>
      </c>
    </row>
    <row r="4875" spans="15:16" x14ac:dyDescent="0.3">
      <c r="O4875" s="9" t="s">
        <v>1471</v>
      </c>
      <c r="P4875" s="12">
        <v>45086</v>
      </c>
    </row>
    <row r="4876" spans="15:16" x14ac:dyDescent="0.3">
      <c r="O4876" s="10" t="s">
        <v>1968</v>
      </c>
      <c r="P4876" s="13">
        <v>45086</v>
      </c>
    </row>
    <row r="4877" spans="15:16" x14ac:dyDescent="0.3">
      <c r="O4877" s="9" t="s">
        <v>1584</v>
      </c>
      <c r="P4877" s="12">
        <v>45086</v>
      </c>
    </row>
    <row r="4878" spans="15:16" x14ac:dyDescent="0.3">
      <c r="O4878" s="10" t="s">
        <v>2037</v>
      </c>
      <c r="P4878" s="13">
        <v>45087</v>
      </c>
    </row>
    <row r="4879" spans="15:16" x14ac:dyDescent="0.3">
      <c r="O4879" s="9" t="s">
        <v>2037</v>
      </c>
      <c r="P4879" s="12">
        <v>45087</v>
      </c>
    </row>
    <row r="4880" spans="15:16" x14ac:dyDescent="0.3">
      <c r="O4880" s="10" t="s">
        <v>2037</v>
      </c>
      <c r="P4880" s="13">
        <v>45087</v>
      </c>
    </row>
    <row r="4881" spans="15:16" x14ac:dyDescent="0.3">
      <c r="O4881" s="9" t="s">
        <v>2429</v>
      </c>
      <c r="P4881" s="12">
        <v>45087</v>
      </c>
    </row>
    <row r="4882" spans="15:16" x14ac:dyDescent="0.3">
      <c r="O4882" s="10" t="s">
        <v>450</v>
      </c>
      <c r="P4882" s="13">
        <v>45088</v>
      </c>
    </row>
    <row r="4883" spans="15:16" x14ac:dyDescent="0.3">
      <c r="O4883" s="9" t="s">
        <v>450</v>
      </c>
      <c r="P4883" s="12">
        <v>45088</v>
      </c>
    </row>
    <row r="4884" spans="15:16" x14ac:dyDescent="0.3">
      <c r="O4884" s="10" t="s">
        <v>450</v>
      </c>
      <c r="P4884" s="13">
        <v>45088</v>
      </c>
    </row>
    <row r="4885" spans="15:16" x14ac:dyDescent="0.3">
      <c r="O4885" s="9" t="s">
        <v>1335</v>
      </c>
      <c r="P4885" s="12">
        <v>45088</v>
      </c>
    </row>
    <row r="4886" spans="15:16" x14ac:dyDescent="0.3">
      <c r="O4886" s="10" t="s">
        <v>509</v>
      </c>
      <c r="P4886" s="13">
        <v>45088</v>
      </c>
    </row>
    <row r="4887" spans="15:16" x14ac:dyDescent="0.3">
      <c r="O4887" s="9" t="s">
        <v>509</v>
      </c>
      <c r="P4887" s="12">
        <v>45088</v>
      </c>
    </row>
    <row r="4888" spans="15:16" x14ac:dyDescent="0.3">
      <c r="O4888" s="10" t="s">
        <v>509</v>
      </c>
      <c r="P4888" s="13">
        <v>45088</v>
      </c>
    </row>
    <row r="4889" spans="15:16" x14ac:dyDescent="0.3">
      <c r="O4889" s="9" t="s">
        <v>58</v>
      </c>
      <c r="P4889" s="12">
        <v>45088</v>
      </c>
    </row>
    <row r="4890" spans="15:16" x14ac:dyDescent="0.3">
      <c r="O4890" s="10" t="s">
        <v>2544</v>
      </c>
      <c r="P4890" s="13">
        <v>45089</v>
      </c>
    </row>
    <row r="4891" spans="15:16" x14ac:dyDescent="0.3">
      <c r="O4891" s="9" t="s">
        <v>2124</v>
      </c>
      <c r="P4891" s="12">
        <v>45089</v>
      </c>
    </row>
    <row r="4892" spans="15:16" x14ac:dyDescent="0.3">
      <c r="O4892" s="10" t="s">
        <v>2124</v>
      </c>
      <c r="P4892" s="13">
        <v>45089</v>
      </c>
    </row>
    <row r="4893" spans="15:16" x14ac:dyDescent="0.3">
      <c r="O4893" s="9" t="s">
        <v>768</v>
      </c>
      <c r="P4893" s="12">
        <v>45089</v>
      </c>
    </row>
    <row r="4894" spans="15:16" x14ac:dyDescent="0.3">
      <c r="O4894" s="10" t="s">
        <v>768</v>
      </c>
      <c r="P4894" s="13">
        <v>45089</v>
      </c>
    </row>
    <row r="4895" spans="15:16" x14ac:dyDescent="0.3">
      <c r="O4895" s="9" t="s">
        <v>768</v>
      </c>
      <c r="P4895" s="12">
        <v>45089</v>
      </c>
    </row>
    <row r="4896" spans="15:16" x14ac:dyDescent="0.3">
      <c r="O4896" s="10" t="s">
        <v>768</v>
      </c>
      <c r="P4896" s="13">
        <v>45089</v>
      </c>
    </row>
    <row r="4897" spans="15:16" x14ac:dyDescent="0.3">
      <c r="O4897" s="9" t="s">
        <v>768</v>
      </c>
      <c r="P4897" s="12">
        <v>45089</v>
      </c>
    </row>
    <row r="4898" spans="15:16" x14ac:dyDescent="0.3">
      <c r="O4898" s="10" t="s">
        <v>2188</v>
      </c>
      <c r="P4898" s="13">
        <v>45089</v>
      </c>
    </row>
    <row r="4899" spans="15:16" x14ac:dyDescent="0.3">
      <c r="O4899" s="9" t="s">
        <v>2188</v>
      </c>
      <c r="P4899" s="12">
        <v>45089</v>
      </c>
    </row>
    <row r="4900" spans="15:16" x14ac:dyDescent="0.3">
      <c r="O4900" s="10" t="s">
        <v>1140</v>
      </c>
      <c r="P4900" s="13">
        <v>45089</v>
      </c>
    </row>
    <row r="4901" spans="15:16" x14ac:dyDescent="0.3">
      <c r="O4901" s="9" t="s">
        <v>2318</v>
      </c>
      <c r="P4901" s="12">
        <v>45089</v>
      </c>
    </row>
    <row r="4902" spans="15:16" x14ac:dyDescent="0.3">
      <c r="O4902" s="10" t="s">
        <v>2318</v>
      </c>
      <c r="P4902" s="13">
        <v>45089</v>
      </c>
    </row>
    <row r="4903" spans="15:16" x14ac:dyDescent="0.3">
      <c r="O4903" s="9" t="s">
        <v>1287</v>
      </c>
      <c r="P4903" s="12">
        <v>45089</v>
      </c>
    </row>
    <row r="4904" spans="15:16" x14ac:dyDescent="0.3">
      <c r="O4904" s="10" t="s">
        <v>1287</v>
      </c>
      <c r="P4904" s="13">
        <v>45089</v>
      </c>
    </row>
    <row r="4905" spans="15:16" x14ac:dyDescent="0.3">
      <c r="O4905" s="9" t="s">
        <v>951</v>
      </c>
      <c r="P4905" s="12">
        <v>45089</v>
      </c>
    </row>
    <row r="4906" spans="15:16" x14ac:dyDescent="0.3">
      <c r="O4906" s="10" t="s">
        <v>951</v>
      </c>
      <c r="P4906" s="13">
        <v>45089</v>
      </c>
    </row>
    <row r="4907" spans="15:16" x14ac:dyDescent="0.3">
      <c r="O4907" s="9" t="s">
        <v>951</v>
      </c>
      <c r="P4907" s="12">
        <v>45089</v>
      </c>
    </row>
    <row r="4908" spans="15:16" x14ac:dyDescent="0.3">
      <c r="O4908" s="10" t="s">
        <v>951</v>
      </c>
      <c r="P4908" s="13">
        <v>45089</v>
      </c>
    </row>
    <row r="4909" spans="15:16" x14ac:dyDescent="0.3">
      <c r="O4909" s="9" t="s">
        <v>951</v>
      </c>
      <c r="P4909" s="12">
        <v>45089</v>
      </c>
    </row>
    <row r="4910" spans="15:16" x14ac:dyDescent="0.3">
      <c r="O4910" s="10" t="s">
        <v>951</v>
      </c>
      <c r="P4910" s="13">
        <v>45089</v>
      </c>
    </row>
    <row r="4911" spans="15:16" x14ac:dyDescent="0.3">
      <c r="O4911" s="9" t="s">
        <v>951</v>
      </c>
      <c r="P4911" s="12">
        <v>45089</v>
      </c>
    </row>
    <row r="4912" spans="15:16" x14ac:dyDescent="0.3">
      <c r="O4912" s="10" t="s">
        <v>343</v>
      </c>
      <c r="P4912" s="13">
        <v>45090</v>
      </c>
    </row>
    <row r="4913" spans="15:16" x14ac:dyDescent="0.3">
      <c r="O4913" s="9" t="s">
        <v>1067</v>
      </c>
      <c r="P4913" s="12">
        <v>45090</v>
      </c>
    </row>
    <row r="4914" spans="15:16" x14ac:dyDescent="0.3">
      <c r="O4914" s="10" t="s">
        <v>709</v>
      </c>
      <c r="P4914" s="13">
        <v>45090</v>
      </c>
    </row>
    <row r="4915" spans="15:16" x14ac:dyDescent="0.3">
      <c r="O4915" s="9" t="s">
        <v>947</v>
      </c>
      <c r="P4915" s="12">
        <v>45091</v>
      </c>
    </row>
    <row r="4916" spans="15:16" x14ac:dyDescent="0.3">
      <c r="O4916" s="10" t="s">
        <v>947</v>
      </c>
      <c r="P4916" s="13">
        <v>45091</v>
      </c>
    </row>
    <row r="4917" spans="15:16" x14ac:dyDescent="0.3">
      <c r="O4917" s="9" t="s">
        <v>947</v>
      </c>
      <c r="P4917" s="12">
        <v>45091</v>
      </c>
    </row>
    <row r="4918" spans="15:16" x14ac:dyDescent="0.3">
      <c r="O4918" s="10" t="s">
        <v>947</v>
      </c>
      <c r="P4918" s="13">
        <v>45091</v>
      </c>
    </row>
    <row r="4919" spans="15:16" x14ac:dyDescent="0.3">
      <c r="O4919" s="9" t="s">
        <v>576</v>
      </c>
      <c r="P4919" s="12">
        <v>45091</v>
      </c>
    </row>
    <row r="4920" spans="15:16" x14ac:dyDescent="0.3">
      <c r="O4920" s="10" t="s">
        <v>922</v>
      </c>
      <c r="P4920" s="13">
        <v>45091</v>
      </c>
    </row>
    <row r="4921" spans="15:16" x14ac:dyDescent="0.3">
      <c r="O4921" s="9" t="s">
        <v>2548</v>
      </c>
      <c r="P4921" s="12">
        <v>45091</v>
      </c>
    </row>
    <row r="4922" spans="15:16" x14ac:dyDescent="0.3">
      <c r="O4922" s="10" t="s">
        <v>372</v>
      </c>
      <c r="P4922" s="13">
        <v>45091</v>
      </c>
    </row>
    <row r="4923" spans="15:16" x14ac:dyDescent="0.3">
      <c r="O4923" s="9" t="s">
        <v>372</v>
      </c>
      <c r="P4923" s="12">
        <v>45091</v>
      </c>
    </row>
    <row r="4924" spans="15:16" x14ac:dyDescent="0.3">
      <c r="O4924" s="10" t="s">
        <v>891</v>
      </c>
      <c r="P4924" s="13">
        <v>45091</v>
      </c>
    </row>
    <row r="4925" spans="15:16" x14ac:dyDescent="0.3">
      <c r="O4925" s="9" t="s">
        <v>1475</v>
      </c>
      <c r="P4925" s="12">
        <v>45092</v>
      </c>
    </row>
    <row r="4926" spans="15:16" x14ac:dyDescent="0.3">
      <c r="O4926" s="10" t="s">
        <v>2094</v>
      </c>
      <c r="P4926" s="13">
        <v>45093</v>
      </c>
    </row>
    <row r="4927" spans="15:16" x14ac:dyDescent="0.3">
      <c r="O4927" s="9" t="s">
        <v>1877</v>
      </c>
      <c r="P4927" s="12">
        <v>45093</v>
      </c>
    </row>
    <row r="4928" spans="15:16" x14ac:dyDescent="0.3">
      <c r="O4928" s="10" t="s">
        <v>1937</v>
      </c>
      <c r="P4928" s="13">
        <v>45093</v>
      </c>
    </row>
    <row r="4929" spans="15:16" x14ac:dyDescent="0.3">
      <c r="O4929" s="9" t="s">
        <v>2550</v>
      </c>
      <c r="P4929" s="12">
        <v>45094</v>
      </c>
    </row>
    <row r="4930" spans="15:16" x14ac:dyDescent="0.3">
      <c r="O4930" s="10" t="s">
        <v>2550</v>
      </c>
      <c r="P4930" s="13">
        <v>45094</v>
      </c>
    </row>
    <row r="4931" spans="15:16" x14ac:dyDescent="0.3">
      <c r="O4931" s="9" t="s">
        <v>2550</v>
      </c>
      <c r="P4931" s="12">
        <v>45094</v>
      </c>
    </row>
    <row r="4932" spans="15:16" x14ac:dyDescent="0.3">
      <c r="O4932" s="10" t="s">
        <v>2550</v>
      </c>
      <c r="P4932" s="13">
        <v>45094</v>
      </c>
    </row>
    <row r="4933" spans="15:16" x14ac:dyDescent="0.3">
      <c r="O4933" s="9" t="s">
        <v>2550</v>
      </c>
      <c r="P4933" s="12">
        <v>45094</v>
      </c>
    </row>
    <row r="4934" spans="15:16" x14ac:dyDescent="0.3">
      <c r="O4934" s="10" t="s">
        <v>2550</v>
      </c>
      <c r="P4934" s="13">
        <v>45094</v>
      </c>
    </row>
    <row r="4935" spans="15:16" x14ac:dyDescent="0.3">
      <c r="O4935" s="9" t="s">
        <v>2550</v>
      </c>
      <c r="P4935" s="12">
        <v>45094</v>
      </c>
    </row>
    <row r="4936" spans="15:16" x14ac:dyDescent="0.3">
      <c r="O4936" s="10" t="s">
        <v>1485</v>
      </c>
      <c r="P4936" s="13">
        <v>45094</v>
      </c>
    </row>
    <row r="4937" spans="15:16" x14ac:dyDescent="0.3">
      <c r="O4937" s="9" t="s">
        <v>2156</v>
      </c>
      <c r="P4937" s="12">
        <v>45094</v>
      </c>
    </row>
    <row r="4938" spans="15:16" x14ac:dyDescent="0.3">
      <c r="O4938" s="10" t="s">
        <v>151</v>
      </c>
      <c r="P4938" s="13">
        <v>45094</v>
      </c>
    </row>
    <row r="4939" spans="15:16" x14ac:dyDescent="0.3">
      <c r="O4939" s="9" t="s">
        <v>151</v>
      </c>
      <c r="P4939" s="12">
        <v>45094</v>
      </c>
    </row>
    <row r="4940" spans="15:16" x14ac:dyDescent="0.3">
      <c r="O4940" s="10" t="s">
        <v>151</v>
      </c>
      <c r="P4940" s="13">
        <v>45094</v>
      </c>
    </row>
    <row r="4941" spans="15:16" x14ac:dyDescent="0.3">
      <c r="O4941" s="9" t="s">
        <v>567</v>
      </c>
      <c r="P4941" s="12">
        <v>45094</v>
      </c>
    </row>
    <row r="4942" spans="15:16" x14ac:dyDescent="0.3">
      <c r="O4942" s="10" t="s">
        <v>567</v>
      </c>
      <c r="P4942" s="13">
        <v>45094</v>
      </c>
    </row>
    <row r="4943" spans="15:16" x14ac:dyDescent="0.3">
      <c r="O4943" s="9" t="s">
        <v>319</v>
      </c>
      <c r="P4943" s="12">
        <v>45094</v>
      </c>
    </row>
    <row r="4944" spans="15:16" x14ac:dyDescent="0.3">
      <c r="O4944" s="10" t="s">
        <v>319</v>
      </c>
      <c r="P4944" s="13">
        <v>45094</v>
      </c>
    </row>
    <row r="4945" spans="15:16" x14ac:dyDescent="0.3">
      <c r="O4945" s="9" t="s">
        <v>319</v>
      </c>
      <c r="P4945" s="12">
        <v>45094</v>
      </c>
    </row>
    <row r="4946" spans="15:16" x14ac:dyDescent="0.3">
      <c r="O4946" s="10" t="s">
        <v>1555</v>
      </c>
      <c r="P4946" s="13">
        <v>45094</v>
      </c>
    </row>
    <row r="4947" spans="15:16" x14ac:dyDescent="0.3">
      <c r="O4947" s="9" t="s">
        <v>774</v>
      </c>
      <c r="P4947" s="12">
        <v>45095</v>
      </c>
    </row>
    <row r="4948" spans="15:16" x14ac:dyDescent="0.3">
      <c r="O4948" s="10" t="s">
        <v>2124</v>
      </c>
      <c r="P4948" s="13">
        <v>45095</v>
      </c>
    </row>
    <row r="4949" spans="15:16" x14ac:dyDescent="0.3">
      <c r="O4949" s="9" t="s">
        <v>2124</v>
      </c>
      <c r="P4949" s="12">
        <v>45095</v>
      </c>
    </row>
    <row r="4950" spans="15:16" x14ac:dyDescent="0.3">
      <c r="O4950" s="10" t="s">
        <v>2124</v>
      </c>
      <c r="P4950" s="13">
        <v>45095</v>
      </c>
    </row>
    <row r="4951" spans="15:16" x14ac:dyDescent="0.3">
      <c r="O4951" s="9" t="s">
        <v>1242</v>
      </c>
      <c r="P4951" s="12">
        <v>45096</v>
      </c>
    </row>
    <row r="4952" spans="15:16" x14ac:dyDescent="0.3">
      <c r="O4952" s="10" t="s">
        <v>1138</v>
      </c>
      <c r="P4952" s="13">
        <v>45097</v>
      </c>
    </row>
    <row r="4953" spans="15:16" x14ac:dyDescent="0.3">
      <c r="O4953" s="9" t="s">
        <v>1138</v>
      </c>
      <c r="P4953" s="12">
        <v>45097</v>
      </c>
    </row>
    <row r="4954" spans="15:16" x14ac:dyDescent="0.3">
      <c r="O4954" s="10" t="s">
        <v>2205</v>
      </c>
      <c r="P4954" s="13">
        <v>45097</v>
      </c>
    </row>
    <row r="4955" spans="15:16" x14ac:dyDescent="0.3">
      <c r="O4955" s="9" t="s">
        <v>2205</v>
      </c>
      <c r="P4955" s="12">
        <v>45097</v>
      </c>
    </row>
    <row r="4956" spans="15:16" x14ac:dyDescent="0.3">
      <c r="O4956" s="10" t="s">
        <v>2100</v>
      </c>
      <c r="P4956" s="13">
        <v>45097</v>
      </c>
    </row>
    <row r="4957" spans="15:16" x14ac:dyDescent="0.3">
      <c r="O4957" s="9" t="s">
        <v>2100</v>
      </c>
      <c r="P4957" s="12">
        <v>45097</v>
      </c>
    </row>
    <row r="4958" spans="15:16" x14ac:dyDescent="0.3">
      <c r="O4958" s="10" t="s">
        <v>2100</v>
      </c>
      <c r="P4958" s="13">
        <v>45097</v>
      </c>
    </row>
    <row r="4959" spans="15:16" x14ac:dyDescent="0.3">
      <c r="O4959" s="9" t="s">
        <v>2100</v>
      </c>
      <c r="P4959" s="12">
        <v>45097</v>
      </c>
    </row>
    <row r="4960" spans="15:16" x14ac:dyDescent="0.3">
      <c r="O4960" s="10" t="s">
        <v>1747</v>
      </c>
      <c r="P4960" s="13">
        <v>45097</v>
      </c>
    </row>
    <row r="4961" spans="15:16" x14ac:dyDescent="0.3">
      <c r="O4961" s="9" t="s">
        <v>1747</v>
      </c>
      <c r="P4961" s="12">
        <v>45097</v>
      </c>
    </row>
    <row r="4962" spans="15:16" x14ac:dyDescent="0.3">
      <c r="O4962" s="10" t="s">
        <v>1747</v>
      </c>
      <c r="P4962" s="13">
        <v>45097</v>
      </c>
    </row>
    <row r="4963" spans="15:16" x14ac:dyDescent="0.3">
      <c r="O4963" s="9" t="s">
        <v>1747</v>
      </c>
      <c r="P4963" s="12">
        <v>45097</v>
      </c>
    </row>
    <row r="4964" spans="15:16" x14ac:dyDescent="0.3">
      <c r="O4964" s="10" t="s">
        <v>1747</v>
      </c>
      <c r="P4964" s="13">
        <v>45097</v>
      </c>
    </row>
    <row r="4965" spans="15:16" x14ac:dyDescent="0.3">
      <c r="O4965" s="9" t="s">
        <v>1287</v>
      </c>
      <c r="P4965" s="12">
        <v>45097</v>
      </c>
    </row>
    <row r="4966" spans="15:16" x14ac:dyDescent="0.3">
      <c r="O4966" s="10" t="s">
        <v>1287</v>
      </c>
      <c r="P4966" s="13">
        <v>45097</v>
      </c>
    </row>
    <row r="4967" spans="15:16" x14ac:dyDescent="0.3">
      <c r="O4967" s="9" t="s">
        <v>615</v>
      </c>
      <c r="P4967" s="12">
        <v>45097</v>
      </c>
    </row>
    <row r="4968" spans="15:16" x14ac:dyDescent="0.3">
      <c r="O4968" s="10" t="s">
        <v>615</v>
      </c>
      <c r="P4968" s="13">
        <v>45097</v>
      </c>
    </row>
    <row r="4969" spans="15:16" x14ac:dyDescent="0.3">
      <c r="O4969" s="9" t="s">
        <v>1361</v>
      </c>
      <c r="P4969" s="12">
        <v>45098</v>
      </c>
    </row>
    <row r="4970" spans="15:16" x14ac:dyDescent="0.3">
      <c r="O4970" s="10" t="s">
        <v>1361</v>
      </c>
      <c r="P4970" s="13">
        <v>45098</v>
      </c>
    </row>
    <row r="4971" spans="15:16" x14ac:dyDescent="0.3">
      <c r="O4971" s="9" t="s">
        <v>1361</v>
      </c>
      <c r="P4971" s="12">
        <v>45098</v>
      </c>
    </row>
    <row r="4972" spans="15:16" x14ac:dyDescent="0.3">
      <c r="O4972" s="10" t="s">
        <v>1866</v>
      </c>
      <c r="P4972" s="13">
        <v>45098</v>
      </c>
    </row>
    <row r="4973" spans="15:16" x14ac:dyDescent="0.3">
      <c r="O4973" s="9" t="s">
        <v>1803</v>
      </c>
      <c r="P4973" s="12">
        <v>45100</v>
      </c>
    </row>
    <row r="4974" spans="15:16" x14ac:dyDescent="0.3">
      <c r="O4974" s="10" t="s">
        <v>1803</v>
      </c>
      <c r="P4974" s="13">
        <v>45100</v>
      </c>
    </row>
    <row r="4975" spans="15:16" x14ac:dyDescent="0.3">
      <c r="O4975" s="9" t="s">
        <v>1803</v>
      </c>
      <c r="P4975" s="12">
        <v>45100</v>
      </c>
    </row>
    <row r="4976" spans="15:16" x14ac:dyDescent="0.3">
      <c r="O4976" s="10" t="s">
        <v>1803</v>
      </c>
      <c r="P4976" s="13">
        <v>45100</v>
      </c>
    </row>
    <row r="4977" spans="15:16" x14ac:dyDescent="0.3">
      <c r="O4977" s="9" t="s">
        <v>1803</v>
      </c>
      <c r="P4977" s="12">
        <v>45100</v>
      </c>
    </row>
    <row r="4978" spans="15:16" x14ac:dyDescent="0.3">
      <c r="O4978" s="10" t="s">
        <v>1842</v>
      </c>
      <c r="P4978" s="13">
        <v>45100</v>
      </c>
    </row>
    <row r="4979" spans="15:16" x14ac:dyDescent="0.3">
      <c r="O4979" s="9" t="s">
        <v>465</v>
      </c>
      <c r="P4979" s="12">
        <v>45100</v>
      </c>
    </row>
    <row r="4980" spans="15:16" x14ac:dyDescent="0.3">
      <c r="O4980" s="10" t="s">
        <v>465</v>
      </c>
      <c r="P4980" s="13">
        <v>45100</v>
      </c>
    </row>
    <row r="4981" spans="15:16" x14ac:dyDescent="0.3">
      <c r="O4981" s="9" t="s">
        <v>465</v>
      </c>
      <c r="P4981" s="12">
        <v>45100</v>
      </c>
    </row>
    <row r="4982" spans="15:16" x14ac:dyDescent="0.3">
      <c r="O4982" s="10" t="s">
        <v>465</v>
      </c>
      <c r="P4982" s="13">
        <v>45100</v>
      </c>
    </row>
    <row r="4983" spans="15:16" x14ac:dyDescent="0.3">
      <c r="O4983" s="9" t="s">
        <v>1684</v>
      </c>
      <c r="P4983" s="12">
        <v>45100</v>
      </c>
    </row>
    <row r="4984" spans="15:16" x14ac:dyDescent="0.3">
      <c r="O4984" s="10" t="s">
        <v>2094</v>
      </c>
      <c r="P4984" s="13">
        <v>45101</v>
      </c>
    </row>
    <row r="4985" spans="15:16" x14ac:dyDescent="0.3">
      <c r="O4985" s="9" t="s">
        <v>100</v>
      </c>
      <c r="P4985" s="12">
        <v>45101</v>
      </c>
    </row>
    <row r="4986" spans="15:16" x14ac:dyDescent="0.3">
      <c r="O4986" s="10" t="s">
        <v>1669</v>
      </c>
      <c r="P4986" s="13">
        <v>45101</v>
      </c>
    </row>
    <row r="4987" spans="15:16" x14ac:dyDescent="0.3">
      <c r="O4987" s="9" t="s">
        <v>2107</v>
      </c>
      <c r="P4987" s="12">
        <v>45101</v>
      </c>
    </row>
    <row r="4988" spans="15:16" x14ac:dyDescent="0.3">
      <c r="O4988" s="10" t="s">
        <v>2107</v>
      </c>
      <c r="P4988" s="13">
        <v>45101</v>
      </c>
    </row>
    <row r="4989" spans="15:16" x14ac:dyDescent="0.3">
      <c r="O4989" s="9" t="s">
        <v>2107</v>
      </c>
      <c r="P4989" s="12">
        <v>45101</v>
      </c>
    </row>
    <row r="4990" spans="15:16" x14ac:dyDescent="0.3">
      <c r="O4990" s="10" t="s">
        <v>560</v>
      </c>
      <c r="P4990" s="13">
        <v>45102</v>
      </c>
    </row>
    <row r="4991" spans="15:16" x14ac:dyDescent="0.3">
      <c r="O4991" s="9" t="s">
        <v>560</v>
      </c>
      <c r="P4991" s="12">
        <v>45102</v>
      </c>
    </row>
    <row r="4992" spans="15:16" x14ac:dyDescent="0.3">
      <c r="O4992" s="10" t="s">
        <v>560</v>
      </c>
      <c r="P4992" s="13">
        <v>45102</v>
      </c>
    </row>
    <row r="4993" spans="15:16" x14ac:dyDescent="0.3">
      <c r="O4993" s="9" t="s">
        <v>307</v>
      </c>
      <c r="P4993" s="12">
        <v>45102</v>
      </c>
    </row>
    <row r="4994" spans="15:16" x14ac:dyDescent="0.3">
      <c r="O4994" s="10" t="s">
        <v>1263</v>
      </c>
      <c r="P4994" s="13">
        <v>45102</v>
      </c>
    </row>
    <row r="4995" spans="15:16" x14ac:dyDescent="0.3">
      <c r="O4995" s="9" t="s">
        <v>1263</v>
      </c>
      <c r="P4995" s="12">
        <v>45102</v>
      </c>
    </row>
    <row r="4996" spans="15:16" x14ac:dyDescent="0.3">
      <c r="O4996" s="10" t="s">
        <v>462</v>
      </c>
      <c r="P4996" s="13">
        <v>45103</v>
      </c>
    </row>
    <row r="4997" spans="15:16" x14ac:dyDescent="0.3">
      <c r="O4997" s="9" t="s">
        <v>462</v>
      </c>
      <c r="P4997" s="12">
        <v>45103</v>
      </c>
    </row>
    <row r="4998" spans="15:16" x14ac:dyDescent="0.3">
      <c r="O4998" s="10" t="s">
        <v>1104</v>
      </c>
      <c r="P4998" s="13">
        <v>45103</v>
      </c>
    </row>
    <row r="4999" spans="15:16" x14ac:dyDescent="0.3">
      <c r="O4999" s="9" t="s">
        <v>1003</v>
      </c>
      <c r="P4999" s="12">
        <v>45103</v>
      </c>
    </row>
    <row r="5000" spans="15:16" x14ac:dyDescent="0.3">
      <c r="O5000" s="10" t="s">
        <v>1339</v>
      </c>
      <c r="P5000" s="13">
        <v>45103</v>
      </c>
    </row>
    <row r="5001" spans="15:16" x14ac:dyDescent="0.3">
      <c r="O5001" s="9" t="s">
        <v>2556</v>
      </c>
      <c r="P5001" s="12">
        <v>45103</v>
      </c>
    </row>
    <row r="5002" spans="15:16" x14ac:dyDescent="0.3">
      <c r="O5002" s="10" t="s">
        <v>2117</v>
      </c>
      <c r="P5002" s="13">
        <v>45103</v>
      </c>
    </row>
    <row r="5003" spans="15:16" x14ac:dyDescent="0.3">
      <c r="O5003" s="9" t="s">
        <v>2117</v>
      </c>
      <c r="P5003" s="12">
        <v>45103</v>
      </c>
    </row>
    <row r="5004" spans="15:16" x14ac:dyDescent="0.3">
      <c r="O5004" s="10" t="s">
        <v>2117</v>
      </c>
      <c r="P5004" s="13">
        <v>45103</v>
      </c>
    </row>
    <row r="5005" spans="15:16" x14ac:dyDescent="0.3">
      <c r="O5005" s="9" t="s">
        <v>1631</v>
      </c>
      <c r="P5005" s="12">
        <v>45103</v>
      </c>
    </row>
    <row r="5006" spans="15:16" x14ac:dyDescent="0.3">
      <c r="O5006" s="10" t="s">
        <v>1631</v>
      </c>
      <c r="P5006" s="13">
        <v>45103</v>
      </c>
    </row>
    <row r="5007" spans="15:16" x14ac:dyDescent="0.3">
      <c r="O5007" s="9" t="s">
        <v>1631</v>
      </c>
      <c r="P5007" s="12">
        <v>45103</v>
      </c>
    </row>
    <row r="5008" spans="15:16" x14ac:dyDescent="0.3">
      <c r="O5008" s="10" t="s">
        <v>1214</v>
      </c>
      <c r="P5008" s="13">
        <v>45103</v>
      </c>
    </row>
    <row r="5009" spans="15:16" x14ac:dyDescent="0.3">
      <c r="O5009" s="9" t="s">
        <v>1214</v>
      </c>
      <c r="P5009" s="12">
        <v>45103</v>
      </c>
    </row>
    <row r="5010" spans="15:16" x14ac:dyDescent="0.3">
      <c r="O5010" s="10" t="s">
        <v>1214</v>
      </c>
      <c r="P5010" s="13">
        <v>45103</v>
      </c>
    </row>
    <row r="5011" spans="15:16" x14ac:dyDescent="0.3">
      <c r="O5011" s="9" t="s">
        <v>2558</v>
      </c>
      <c r="P5011" s="12">
        <v>45103</v>
      </c>
    </row>
    <row r="5012" spans="15:16" x14ac:dyDescent="0.3">
      <c r="O5012" s="10" t="s">
        <v>433</v>
      </c>
      <c r="P5012" s="13">
        <v>45104</v>
      </c>
    </row>
    <row r="5013" spans="15:16" x14ac:dyDescent="0.3">
      <c r="O5013" s="9" t="s">
        <v>433</v>
      </c>
      <c r="P5013" s="12">
        <v>45104</v>
      </c>
    </row>
    <row r="5014" spans="15:16" x14ac:dyDescent="0.3">
      <c r="O5014" s="10" t="s">
        <v>1474</v>
      </c>
      <c r="P5014" s="13">
        <v>45104</v>
      </c>
    </row>
    <row r="5015" spans="15:16" x14ac:dyDescent="0.3">
      <c r="O5015" s="9" t="s">
        <v>1076</v>
      </c>
      <c r="P5015" s="12">
        <v>45105</v>
      </c>
    </row>
    <row r="5016" spans="15:16" x14ac:dyDescent="0.3">
      <c r="O5016" s="10" t="s">
        <v>61</v>
      </c>
      <c r="P5016" s="13">
        <v>45105</v>
      </c>
    </row>
    <row r="5017" spans="15:16" x14ac:dyDescent="0.3">
      <c r="O5017" s="9" t="s">
        <v>61</v>
      </c>
      <c r="P5017" s="12">
        <v>45105</v>
      </c>
    </row>
    <row r="5018" spans="15:16" x14ac:dyDescent="0.3">
      <c r="O5018" s="10" t="s">
        <v>2101</v>
      </c>
      <c r="P5018" s="13">
        <v>45105</v>
      </c>
    </row>
    <row r="5019" spans="15:16" x14ac:dyDescent="0.3">
      <c r="O5019" s="9" t="s">
        <v>2101</v>
      </c>
      <c r="P5019" s="12">
        <v>45105</v>
      </c>
    </row>
    <row r="5020" spans="15:16" x14ac:dyDescent="0.3">
      <c r="O5020" s="10" t="s">
        <v>2101</v>
      </c>
      <c r="P5020" s="13">
        <v>45105</v>
      </c>
    </row>
    <row r="5021" spans="15:16" x14ac:dyDescent="0.3">
      <c r="O5021" s="9" t="s">
        <v>2101</v>
      </c>
      <c r="P5021" s="12">
        <v>45105</v>
      </c>
    </row>
    <row r="5022" spans="15:16" x14ac:dyDescent="0.3">
      <c r="O5022" s="10" t="s">
        <v>2101</v>
      </c>
      <c r="P5022" s="13">
        <v>45105</v>
      </c>
    </row>
    <row r="5023" spans="15:16" x14ac:dyDescent="0.3">
      <c r="O5023" s="9" t="s">
        <v>839</v>
      </c>
      <c r="P5023" s="12">
        <v>45106</v>
      </c>
    </row>
    <row r="5024" spans="15:16" x14ac:dyDescent="0.3">
      <c r="O5024" s="10" t="s">
        <v>1334</v>
      </c>
      <c r="P5024" s="13">
        <v>45107</v>
      </c>
    </row>
    <row r="5025" spans="15:16" x14ac:dyDescent="0.3">
      <c r="O5025" s="9" t="s">
        <v>1334</v>
      </c>
      <c r="P5025" s="12">
        <v>45107</v>
      </c>
    </row>
    <row r="5026" spans="15:16" x14ac:dyDescent="0.3">
      <c r="O5026" s="10" t="s">
        <v>963</v>
      </c>
      <c r="P5026" s="13">
        <v>45107</v>
      </c>
    </row>
    <row r="5027" spans="15:16" x14ac:dyDescent="0.3">
      <c r="O5027" s="9" t="s">
        <v>2294</v>
      </c>
      <c r="P5027" s="12">
        <v>45108</v>
      </c>
    </row>
    <row r="5028" spans="15:16" x14ac:dyDescent="0.3">
      <c r="O5028" s="10" t="s">
        <v>2294</v>
      </c>
      <c r="P5028" s="13">
        <v>45108</v>
      </c>
    </row>
    <row r="5029" spans="15:16" x14ac:dyDescent="0.3">
      <c r="O5029" s="9" t="s">
        <v>2294</v>
      </c>
      <c r="P5029" s="12">
        <v>45108</v>
      </c>
    </row>
    <row r="5030" spans="15:16" x14ac:dyDescent="0.3">
      <c r="O5030" s="10" t="s">
        <v>971</v>
      </c>
      <c r="P5030" s="13">
        <v>45108</v>
      </c>
    </row>
    <row r="5031" spans="15:16" x14ac:dyDescent="0.3">
      <c r="O5031" s="9" t="s">
        <v>2381</v>
      </c>
      <c r="P5031" s="12">
        <v>45108</v>
      </c>
    </row>
    <row r="5032" spans="15:16" x14ac:dyDescent="0.3">
      <c r="O5032" s="10" t="s">
        <v>2381</v>
      </c>
      <c r="P5032" s="13">
        <v>45108</v>
      </c>
    </row>
    <row r="5033" spans="15:16" x14ac:dyDescent="0.3">
      <c r="O5033" s="9" t="s">
        <v>2381</v>
      </c>
      <c r="P5033" s="12">
        <v>45108</v>
      </c>
    </row>
    <row r="5034" spans="15:16" x14ac:dyDescent="0.3">
      <c r="O5034" s="10" t="s">
        <v>1046</v>
      </c>
      <c r="P5034" s="13">
        <v>45108</v>
      </c>
    </row>
    <row r="5035" spans="15:16" x14ac:dyDescent="0.3">
      <c r="O5035" s="9" t="s">
        <v>583</v>
      </c>
      <c r="P5035" s="12">
        <v>45109</v>
      </c>
    </row>
    <row r="5036" spans="15:16" x14ac:dyDescent="0.3">
      <c r="O5036" s="10" t="s">
        <v>596</v>
      </c>
      <c r="P5036" s="13">
        <v>45109</v>
      </c>
    </row>
    <row r="5037" spans="15:16" x14ac:dyDescent="0.3">
      <c r="O5037" s="9" t="s">
        <v>1287</v>
      </c>
      <c r="P5037" s="12">
        <v>45109</v>
      </c>
    </row>
    <row r="5038" spans="15:16" x14ac:dyDescent="0.3">
      <c r="O5038" s="10" t="s">
        <v>1287</v>
      </c>
      <c r="P5038" s="13">
        <v>45109</v>
      </c>
    </row>
    <row r="5039" spans="15:16" x14ac:dyDescent="0.3">
      <c r="O5039" s="9" t="s">
        <v>1920</v>
      </c>
      <c r="P5039" s="12">
        <v>45110</v>
      </c>
    </row>
    <row r="5040" spans="15:16" x14ac:dyDescent="0.3">
      <c r="O5040" s="10" t="s">
        <v>1920</v>
      </c>
      <c r="P5040" s="13">
        <v>45110</v>
      </c>
    </row>
    <row r="5041" spans="15:16" x14ac:dyDescent="0.3">
      <c r="O5041" s="9" t="s">
        <v>291</v>
      </c>
      <c r="P5041" s="12">
        <v>45110</v>
      </c>
    </row>
    <row r="5042" spans="15:16" x14ac:dyDescent="0.3">
      <c r="O5042" s="10" t="s">
        <v>285</v>
      </c>
      <c r="P5042" s="13">
        <v>45110</v>
      </c>
    </row>
    <row r="5043" spans="15:16" x14ac:dyDescent="0.3">
      <c r="O5043" s="9" t="s">
        <v>861</v>
      </c>
      <c r="P5043" s="12">
        <v>45111</v>
      </c>
    </row>
    <row r="5044" spans="15:16" x14ac:dyDescent="0.3">
      <c r="O5044" s="10" t="s">
        <v>861</v>
      </c>
      <c r="P5044" s="13">
        <v>45111</v>
      </c>
    </row>
    <row r="5045" spans="15:16" x14ac:dyDescent="0.3">
      <c r="O5045" s="9" t="s">
        <v>861</v>
      </c>
      <c r="P5045" s="12">
        <v>45111</v>
      </c>
    </row>
    <row r="5046" spans="15:16" x14ac:dyDescent="0.3">
      <c r="O5046" s="10" t="s">
        <v>861</v>
      </c>
      <c r="P5046" s="13">
        <v>45111</v>
      </c>
    </row>
    <row r="5047" spans="15:16" x14ac:dyDescent="0.3">
      <c r="O5047" s="9" t="s">
        <v>301</v>
      </c>
      <c r="P5047" s="12">
        <v>45111</v>
      </c>
    </row>
    <row r="5048" spans="15:16" x14ac:dyDescent="0.3">
      <c r="O5048" s="10" t="s">
        <v>301</v>
      </c>
      <c r="P5048" s="13">
        <v>45111</v>
      </c>
    </row>
    <row r="5049" spans="15:16" x14ac:dyDescent="0.3">
      <c r="O5049" s="9" t="s">
        <v>301</v>
      </c>
      <c r="P5049" s="12">
        <v>45111</v>
      </c>
    </row>
    <row r="5050" spans="15:16" x14ac:dyDescent="0.3">
      <c r="O5050" s="10" t="s">
        <v>1797</v>
      </c>
      <c r="P5050" s="13">
        <v>45114</v>
      </c>
    </row>
    <row r="5051" spans="15:16" x14ac:dyDescent="0.3">
      <c r="O5051" s="9" t="s">
        <v>655</v>
      </c>
      <c r="P5051" s="12">
        <v>45114</v>
      </c>
    </row>
    <row r="5052" spans="15:16" x14ac:dyDescent="0.3">
      <c r="O5052" s="10" t="s">
        <v>202</v>
      </c>
      <c r="P5052" s="13">
        <v>45114</v>
      </c>
    </row>
    <row r="5053" spans="15:16" x14ac:dyDescent="0.3">
      <c r="O5053" s="9" t="s">
        <v>202</v>
      </c>
      <c r="P5053" s="12">
        <v>45114</v>
      </c>
    </row>
    <row r="5054" spans="15:16" x14ac:dyDescent="0.3">
      <c r="O5054" s="10" t="s">
        <v>202</v>
      </c>
      <c r="P5054" s="13">
        <v>45114</v>
      </c>
    </row>
    <row r="5055" spans="15:16" x14ac:dyDescent="0.3">
      <c r="O5055" s="9" t="s">
        <v>202</v>
      </c>
      <c r="P5055" s="12">
        <v>45114</v>
      </c>
    </row>
    <row r="5056" spans="15:16" x14ac:dyDescent="0.3">
      <c r="O5056" s="10" t="s">
        <v>2528</v>
      </c>
      <c r="P5056" s="13">
        <v>45114</v>
      </c>
    </row>
    <row r="5057" spans="15:16" x14ac:dyDescent="0.3">
      <c r="O5057" s="9" t="s">
        <v>2528</v>
      </c>
      <c r="P5057" s="12">
        <v>45114</v>
      </c>
    </row>
    <row r="5058" spans="15:16" x14ac:dyDescent="0.3">
      <c r="O5058" s="10" t="s">
        <v>2528</v>
      </c>
      <c r="P5058" s="13">
        <v>45114</v>
      </c>
    </row>
    <row r="5059" spans="15:16" x14ac:dyDescent="0.3">
      <c r="O5059" s="9" t="s">
        <v>1793</v>
      </c>
      <c r="P5059" s="12">
        <v>45114</v>
      </c>
    </row>
    <row r="5060" spans="15:16" x14ac:dyDescent="0.3">
      <c r="O5060" s="10" t="s">
        <v>1793</v>
      </c>
      <c r="P5060" s="13">
        <v>45114</v>
      </c>
    </row>
    <row r="5061" spans="15:16" x14ac:dyDescent="0.3">
      <c r="O5061" s="9" t="s">
        <v>1793</v>
      </c>
      <c r="P5061" s="12">
        <v>45114</v>
      </c>
    </row>
    <row r="5062" spans="15:16" x14ac:dyDescent="0.3">
      <c r="O5062" s="10" t="s">
        <v>1793</v>
      </c>
      <c r="P5062" s="13">
        <v>45114</v>
      </c>
    </row>
    <row r="5063" spans="15:16" x14ac:dyDescent="0.3">
      <c r="O5063" s="9" t="s">
        <v>2107</v>
      </c>
      <c r="P5063" s="12">
        <v>45114</v>
      </c>
    </row>
    <row r="5064" spans="15:16" x14ac:dyDescent="0.3">
      <c r="O5064" s="10" t="s">
        <v>2107</v>
      </c>
      <c r="P5064" s="13">
        <v>45114</v>
      </c>
    </row>
    <row r="5065" spans="15:16" x14ac:dyDescent="0.3">
      <c r="O5065" s="9" t="s">
        <v>2537</v>
      </c>
      <c r="P5065" s="12">
        <v>45115</v>
      </c>
    </row>
    <row r="5066" spans="15:16" x14ac:dyDescent="0.3">
      <c r="O5066" s="10" t="s">
        <v>2537</v>
      </c>
      <c r="P5066" s="13">
        <v>45115</v>
      </c>
    </row>
    <row r="5067" spans="15:16" x14ac:dyDescent="0.3">
      <c r="O5067" s="9" t="s">
        <v>1173</v>
      </c>
      <c r="P5067" s="12">
        <v>45115</v>
      </c>
    </row>
    <row r="5068" spans="15:16" x14ac:dyDescent="0.3">
      <c r="O5068" s="10" t="s">
        <v>1173</v>
      </c>
      <c r="P5068" s="13">
        <v>45115</v>
      </c>
    </row>
    <row r="5069" spans="15:16" x14ac:dyDescent="0.3">
      <c r="O5069" s="9" t="s">
        <v>1173</v>
      </c>
      <c r="P5069" s="12">
        <v>45115</v>
      </c>
    </row>
    <row r="5070" spans="15:16" x14ac:dyDescent="0.3">
      <c r="O5070" s="10" t="s">
        <v>1173</v>
      </c>
      <c r="P5070" s="13">
        <v>45115</v>
      </c>
    </row>
    <row r="5071" spans="15:16" x14ac:dyDescent="0.3">
      <c r="O5071" s="9" t="s">
        <v>1271</v>
      </c>
      <c r="P5071" s="12">
        <v>45115</v>
      </c>
    </row>
    <row r="5072" spans="15:16" x14ac:dyDescent="0.3">
      <c r="O5072" s="10" t="s">
        <v>1271</v>
      </c>
      <c r="P5072" s="13">
        <v>45115</v>
      </c>
    </row>
    <row r="5073" spans="15:16" x14ac:dyDescent="0.3">
      <c r="O5073" s="9" t="s">
        <v>1183</v>
      </c>
      <c r="P5073" s="12">
        <v>45115</v>
      </c>
    </row>
    <row r="5074" spans="15:16" x14ac:dyDescent="0.3">
      <c r="O5074" s="10" t="s">
        <v>1183</v>
      </c>
      <c r="P5074" s="13">
        <v>45115</v>
      </c>
    </row>
    <row r="5075" spans="15:16" x14ac:dyDescent="0.3">
      <c r="O5075" s="9" t="s">
        <v>1368</v>
      </c>
      <c r="P5075" s="12">
        <v>45115</v>
      </c>
    </row>
    <row r="5076" spans="15:16" x14ac:dyDescent="0.3">
      <c r="O5076" s="10" t="s">
        <v>387</v>
      </c>
      <c r="P5076" s="13">
        <v>45116</v>
      </c>
    </row>
    <row r="5077" spans="15:16" x14ac:dyDescent="0.3">
      <c r="O5077" s="9" t="s">
        <v>387</v>
      </c>
      <c r="P5077" s="12">
        <v>45116</v>
      </c>
    </row>
    <row r="5078" spans="15:16" x14ac:dyDescent="0.3">
      <c r="O5078" s="10" t="s">
        <v>554</v>
      </c>
      <c r="P5078" s="13">
        <v>45117</v>
      </c>
    </row>
    <row r="5079" spans="15:16" x14ac:dyDescent="0.3">
      <c r="O5079" s="9" t="s">
        <v>1778</v>
      </c>
      <c r="P5079" s="12">
        <v>45117</v>
      </c>
    </row>
    <row r="5080" spans="15:16" x14ac:dyDescent="0.3">
      <c r="O5080" s="10" t="s">
        <v>1778</v>
      </c>
      <c r="P5080" s="13">
        <v>45117</v>
      </c>
    </row>
    <row r="5081" spans="15:16" x14ac:dyDescent="0.3">
      <c r="O5081" s="9" t="s">
        <v>1046</v>
      </c>
      <c r="P5081" s="12">
        <v>45117</v>
      </c>
    </row>
    <row r="5082" spans="15:16" x14ac:dyDescent="0.3">
      <c r="O5082" s="10" t="s">
        <v>1287</v>
      </c>
      <c r="P5082" s="13">
        <v>45117</v>
      </c>
    </row>
    <row r="5083" spans="15:16" x14ac:dyDescent="0.3">
      <c r="O5083" s="9" t="s">
        <v>357</v>
      </c>
      <c r="P5083" s="12">
        <v>45119</v>
      </c>
    </row>
    <row r="5084" spans="15:16" x14ac:dyDescent="0.3">
      <c r="O5084" s="10" t="s">
        <v>1417</v>
      </c>
      <c r="P5084" s="13">
        <v>45121</v>
      </c>
    </row>
    <row r="5085" spans="15:16" x14ac:dyDescent="0.3">
      <c r="O5085" s="9" t="s">
        <v>2021</v>
      </c>
      <c r="P5085" s="12">
        <v>45121</v>
      </c>
    </row>
    <row r="5086" spans="15:16" x14ac:dyDescent="0.3">
      <c r="O5086" s="10" t="s">
        <v>1550</v>
      </c>
      <c r="P5086" s="13">
        <v>45121</v>
      </c>
    </row>
    <row r="5087" spans="15:16" x14ac:dyDescent="0.3">
      <c r="O5087" s="9" t="s">
        <v>1550</v>
      </c>
      <c r="P5087" s="12">
        <v>45121</v>
      </c>
    </row>
    <row r="5088" spans="15:16" x14ac:dyDescent="0.3">
      <c r="O5088" s="10" t="s">
        <v>1550</v>
      </c>
      <c r="P5088" s="13">
        <v>45121</v>
      </c>
    </row>
    <row r="5089" spans="15:16" x14ac:dyDescent="0.3">
      <c r="O5089" s="9" t="s">
        <v>1550</v>
      </c>
      <c r="P5089" s="12">
        <v>45121</v>
      </c>
    </row>
    <row r="5090" spans="15:16" x14ac:dyDescent="0.3">
      <c r="O5090" s="10" t="s">
        <v>1550</v>
      </c>
      <c r="P5090" s="13">
        <v>45121</v>
      </c>
    </row>
    <row r="5091" spans="15:16" x14ac:dyDescent="0.3">
      <c r="O5091" s="9" t="s">
        <v>1550</v>
      </c>
      <c r="P5091" s="12">
        <v>45121</v>
      </c>
    </row>
    <row r="5092" spans="15:16" x14ac:dyDescent="0.3">
      <c r="O5092" s="10" t="s">
        <v>778</v>
      </c>
      <c r="P5092" s="13">
        <v>45121</v>
      </c>
    </row>
    <row r="5093" spans="15:16" x14ac:dyDescent="0.3">
      <c r="O5093" s="9" t="s">
        <v>2265</v>
      </c>
      <c r="P5093" s="12">
        <v>45121</v>
      </c>
    </row>
    <row r="5094" spans="15:16" x14ac:dyDescent="0.3">
      <c r="O5094" s="10" t="s">
        <v>2137</v>
      </c>
      <c r="P5094" s="13">
        <v>45121</v>
      </c>
    </row>
    <row r="5095" spans="15:16" x14ac:dyDescent="0.3">
      <c r="O5095" s="9" t="s">
        <v>771</v>
      </c>
      <c r="P5095" s="12">
        <v>45121</v>
      </c>
    </row>
    <row r="5096" spans="15:16" x14ac:dyDescent="0.3">
      <c r="O5096" s="10" t="s">
        <v>503</v>
      </c>
      <c r="P5096" s="13">
        <v>45121</v>
      </c>
    </row>
    <row r="5097" spans="15:16" x14ac:dyDescent="0.3">
      <c r="O5097" s="9" t="s">
        <v>2564</v>
      </c>
      <c r="P5097" s="12">
        <v>45121</v>
      </c>
    </row>
    <row r="5098" spans="15:16" x14ac:dyDescent="0.3">
      <c r="O5098" s="10" t="s">
        <v>2564</v>
      </c>
      <c r="P5098" s="13">
        <v>45121</v>
      </c>
    </row>
    <row r="5099" spans="15:16" x14ac:dyDescent="0.3">
      <c r="O5099" s="9" t="s">
        <v>2474</v>
      </c>
      <c r="P5099" s="12">
        <v>45121</v>
      </c>
    </row>
    <row r="5100" spans="15:16" x14ac:dyDescent="0.3">
      <c r="O5100" s="10" t="s">
        <v>2474</v>
      </c>
      <c r="P5100" s="13">
        <v>45121</v>
      </c>
    </row>
    <row r="5101" spans="15:16" x14ac:dyDescent="0.3">
      <c r="O5101" s="9" t="s">
        <v>2474</v>
      </c>
      <c r="P5101" s="12">
        <v>45121</v>
      </c>
    </row>
    <row r="5102" spans="15:16" x14ac:dyDescent="0.3">
      <c r="O5102" s="10" t="s">
        <v>1629</v>
      </c>
      <c r="P5102" s="13">
        <v>45122</v>
      </c>
    </row>
    <row r="5103" spans="15:16" x14ac:dyDescent="0.3">
      <c r="O5103" s="9" t="s">
        <v>748</v>
      </c>
      <c r="P5103" s="12">
        <v>45122</v>
      </c>
    </row>
    <row r="5104" spans="15:16" x14ac:dyDescent="0.3">
      <c r="O5104" s="10" t="s">
        <v>748</v>
      </c>
      <c r="P5104" s="13">
        <v>45122</v>
      </c>
    </row>
    <row r="5105" spans="15:16" x14ac:dyDescent="0.3">
      <c r="O5105" s="9" t="s">
        <v>1438</v>
      </c>
      <c r="P5105" s="12">
        <v>45123</v>
      </c>
    </row>
    <row r="5106" spans="15:16" x14ac:dyDescent="0.3">
      <c r="O5106" s="10" t="s">
        <v>1438</v>
      </c>
      <c r="P5106" s="13">
        <v>45123</v>
      </c>
    </row>
    <row r="5107" spans="15:16" x14ac:dyDescent="0.3">
      <c r="O5107" s="9" t="s">
        <v>280</v>
      </c>
      <c r="P5107" s="12">
        <v>45123</v>
      </c>
    </row>
    <row r="5108" spans="15:16" x14ac:dyDescent="0.3">
      <c r="O5108" s="10" t="s">
        <v>280</v>
      </c>
      <c r="P5108" s="13">
        <v>45123</v>
      </c>
    </row>
    <row r="5109" spans="15:16" x14ac:dyDescent="0.3">
      <c r="O5109" s="9" t="s">
        <v>280</v>
      </c>
      <c r="P5109" s="12">
        <v>45123</v>
      </c>
    </row>
    <row r="5110" spans="15:16" x14ac:dyDescent="0.3">
      <c r="O5110" s="10" t="s">
        <v>748</v>
      </c>
      <c r="P5110" s="13">
        <v>45123</v>
      </c>
    </row>
    <row r="5111" spans="15:16" x14ac:dyDescent="0.3">
      <c r="O5111" s="9" t="s">
        <v>387</v>
      </c>
      <c r="P5111" s="12">
        <v>45123</v>
      </c>
    </row>
    <row r="5112" spans="15:16" x14ac:dyDescent="0.3">
      <c r="O5112" s="10" t="s">
        <v>387</v>
      </c>
      <c r="P5112" s="13">
        <v>45123</v>
      </c>
    </row>
    <row r="5113" spans="15:16" x14ac:dyDescent="0.3">
      <c r="O5113" s="9" t="s">
        <v>387</v>
      </c>
      <c r="P5113" s="12">
        <v>45123</v>
      </c>
    </row>
    <row r="5114" spans="15:16" x14ac:dyDescent="0.3">
      <c r="O5114" s="10" t="s">
        <v>387</v>
      </c>
      <c r="P5114" s="13">
        <v>45123</v>
      </c>
    </row>
    <row r="5115" spans="15:16" x14ac:dyDescent="0.3">
      <c r="O5115" s="9" t="s">
        <v>387</v>
      </c>
      <c r="P5115" s="12">
        <v>45123</v>
      </c>
    </row>
    <row r="5116" spans="15:16" x14ac:dyDescent="0.3">
      <c r="O5116" s="10" t="s">
        <v>387</v>
      </c>
      <c r="P5116" s="13">
        <v>45123</v>
      </c>
    </row>
    <row r="5117" spans="15:16" x14ac:dyDescent="0.3">
      <c r="O5117" s="9" t="s">
        <v>498</v>
      </c>
      <c r="P5117" s="12">
        <v>45124</v>
      </c>
    </row>
    <row r="5118" spans="15:16" x14ac:dyDescent="0.3">
      <c r="O5118" s="10" t="s">
        <v>689</v>
      </c>
      <c r="P5118" s="13">
        <v>45124</v>
      </c>
    </row>
    <row r="5119" spans="15:16" x14ac:dyDescent="0.3">
      <c r="O5119" s="9" t="s">
        <v>689</v>
      </c>
      <c r="P5119" s="12">
        <v>45124</v>
      </c>
    </row>
    <row r="5120" spans="15:16" x14ac:dyDescent="0.3">
      <c r="O5120" s="10" t="s">
        <v>689</v>
      </c>
      <c r="P5120" s="13">
        <v>45124</v>
      </c>
    </row>
    <row r="5121" spans="15:16" x14ac:dyDescent="0.3">
      <c r="O5121" s="9" t="s">
        <v>612</v>
      </c>
      <c r="P5121" s="12">
        <v>45124</v>
      </c>
    </row>
    <row r="5122" spans="15:16" x14ac:dyDescent="0.3">
      <c r="O5122" s="10" t="s">
        <v>612</v>
      </c>
      <c r="P5122" s="13">
        <v>45124</v>
      </c>
    </row>
    <row r="5123" spans="15:16" x14ac:dyDescent="0.3">
      <c r="O5123" s="9" t="s">
        <v>612</v>
      </c>
      <c r="P5123" s="12">
        <v>45124</v>
      </c>
    </row>
    <row r="5124" spans="15:16" x14ac:dyDescent="0.3">
      <c r="O5124" s="10" t="s">
        <v>612</v>
      </c>
      <c r="P5124" s="13">
        <v>45124</v>
      </c>
    </row>
    <row r="5125" spans="15:16" x14ac:dyDescent="0.3">
      <c r="O5125" s="9" t="s">
        <v>612</v>
      </c>
      <c r="P5125" s="12">
        <v>45124</v>
      </c>
    </row>
    <row r="5126" spans="15:16" x14ac:dyDescent="0.3">
      <c r="O5126" s="10" t="s">
        <v>1221</v>
      </c>
      <c r="P5126" s="13">
        <v>45124</v>
      </c>
    </row>
    <row r="5127" spans="15:16" x14ac:dyDescent="0.3">
      <c r="O5127" s="9" t="s">
        <v>1221</v>
      </c>
      <c r="P5127" s="12">
        <v>45124</v>
      </c>
    </row>
    <row r="5128" spans="15:16" x14ac:dyDescent="0.3">
      <c r="O5128" s="10" t="s">
        <v>1221</v>
      </c>
      <c r="P5128" s="13">
        <v>45124</v>
      </c>
    </row>
    <row r="5129" spans="15:16" x14ac:dyDescent="0.3">
      <c r="O5129" s="9" t="s">
        <v>1221</v>
      </c>
      <c r="P5129" s="12">
        <v>45124</v>
      </c>
    </row>
    <row r="5130" spans="15:16" x14ac:dyDescent="0.3">
      <c r="O5130" s="10" t="s">
        <v>1221</v>
      </c>
      <c r="P5130" s="13">
        <v>45124</v>
      </c>
    </row>
    <row r="5131" spans="15:16" x14ac:dyDescent="0.3">
      <c r="O5131" s="9" t="s">
        <v>1221</v>
      </c>
      <c r="P5131" s="12">
        <v>45124</v>
      </c>
    </row>
    <row r="5132" spans="15:16" x14ac:dyDescent="0.3">
      <c r="O5132" s="10" t="s">
        <v>1221</v>
      </c>
      <c r="P5132" s="13">
        <v>45124</v>
      </c>
    </row>
    <row r="5133" spans="15:16" x14ac:dyDescent="0.3">
      <c r="O5133" s="9" t="s">
        <v>1196</v>
      </c>
      <c r="P5133" s="12">
        <v>45124</v>
      </c>
    </row>
    <row r="5134" spans="15:16" x14ac:dyDescent="0.3">
      <c r="O5134" s="10" t="s">
        <v>2042</v>
      </c>
      <c r="P5134" s="13">
        <v>45125</v>
      </c>
    </row>
    <row r="5135" spans="15:16" x14ac:dyDescent="0.3">
      <c r="O5135" s="9" t="s">
        <v>2042</v>
      </c>
      <c r="P5135" s="12">
        <v>45125</v>
      </c>
    </row>
    <row r="5136" spans="15:16" x14ac:dyDescent="0.3">
      <c r="O5136" s="10" t="s">
        <v>2042</v>
      </c>
      <c r="P5136" s="13">
        <v>45125</v>
      </c>
    </row>
    <row r="5137" spans="15:16" x14ac:dyDescent="0.3">
      <c r="O5137" s="9" t="s">
        <v>2042</v>
      </c>
      <c r="P5137" s="12">
        <v>45125</v>
      </c>
    </row>
    <row r="5138" spans="15:16" x14ac:dyDescent="0.3">
      <c r="O5138" s="10" t="s">
        <v>2042</v>
      </c>
      <c r="P5138" s="13">
        <v>45125</v>
      </c>
    </row>
    <row r="5139" spans="15:16" x14ac:dyDescent="0.3">
      <c r="O5139" s="9" t="s">
        <v>433</v>
      </c>
      <c r="P5139" s="12">
        <v>45125</v>
      </c>
    </row>
    <row r="5140" spans="15:16" x14ac:dyDescent="0.3">
      <c r="O5140" s="10" t="s">
        <v>1161</v>
      </c>
      <c r="P5140" s="13">
        <v>45125</v>
      </c>
    </row>
    <row r="5141" spans="15:16" x14ac:dyDescent="0.3">
      <c r="O5141" s="9" t="s">
        <v>2466</v>
      </c>
      <c r="P5141" s="12">
        <v>45125</v>
      </c>
    </row>
    <row r="5142" spans="15:16" x14ac:dyDescent="0.3">
      <c r="O5142" s="10" t="s">
        <v>1926</v>
      </c>
      <c r="P5142" s="13">
        <v>45125</v>
      </c>
    </row>
    <row r="5143" spans="15:16" x14ac:dyDescent="0.3">
      <c r="O5143" s="9" t="s">
        <v>2083</v>
      </c>
      <c r="P5143" s="12">
        <v>45125</v>
      </c>
    </row>
    <row r="5144" spans="15:16" x14ac:dyDescent="0.3">
      <c r="O5144" s="10" t="s">
        <v>2083</v>
      </c>
      <c r="P5144" s="13">
        <v>45125</v>
      </c>
    </row>
    <row r="5145" spans="15:16" x14ac:dyDescent="0.3">
      <c r="O5145" s="9" t="s">
        <v>2083</v>
      </c>
      <c r="P5145" s="12">
        <v>45125</v>
      </c>
    </row>
    <row r="5146" spans="15:16" x14ac:dyDescent="0.3">
      <c r="O5146" s="10" t="s">
        <v>225</v>
      </c>
      <c r="P5146" s="13">
        <v>45126</v>
      </c>
    </row>
    <row r="5147" spans="15:16" x14ac:dyDescent="0.3">
      <c r="O5147" s="9" t="s">
        <v>225</v>
      </c>
      <c r="P5147" s="12">
        <v>45126</v>
      </c>
    </row>
    <row r="5148" spans="15:16" x14ac:dyDescent="0.3">
      <c r="O5148" s="10" t="s">
        <v>225</v>
      </c>
      <c r="P5148" s="13">
        <v>45126</v>
      </c>
    </row>
    <row r="5149" spans="15:16" x14ac:dyDescent="0.3">
      <c r="O5149" s="9" t="s">
        <v>225</v>
      </c>
      <c r="P5149" s="12">
        <v>45126</v>
      </c>
    </row>
    <row r="5150" spans="15:16" x14ac:dyDescent="0.3">
      <c r="O5150" s="10" t="s">
        <v>225</v>
      </c>
      <c r="P5150" s="13">
        <v>45126</v>
      </c>
    </row>
    <row r="5151" spans="15:16" x14ac:dyDescent="0.3">
      <c r="O5151" s="9" t="s">
        <v>225</v>
      </c>
      <c r="P5151" s="12">
        <v>45126</v>
      </c>
    </row>
    <row r="5152" spans="15:16" x14ac:dyDescent="0.3">
      <c r="O5152" s="10" t="s">
        <v>1557</v>
      </c>
      <c r="P5152" s="13">
        <v>45126</v>
      </c>
    </row>
    <row r="5153" spans="15:16" x14ac:dyDescent="0.3">
      <c r="O5153" s="9" t="s">
        <v>1557</v>
      </c>
      <c r="P5153" s="12">
        <v>45126</v>
      </c>
    </row>
    <row r="5154" spans="15:16" x14ac:dyDescent="0.3">
      <c r="O5154" s="10" t="s">
        <v>487</v>
      </c>
      <c r="P5154" s="13">
        <v>45127</v>
      </c>
    </row>
    <row r="5155" spans="15:16" x14ac:dyDescent="0.3">
      <c r="O5155" s="9" t="s">
        <v>1186</v>
      </c>
      <c r="P5155" s="12">
        <v>45128</v>
      </c>
    </row>
    <row r="5156" spans="15:16" x14ac:dyDescent="0.3">
      <c r="O5156" s="10" t="s">
        <v>2450</v>
      </c>
      <c r="P5156" s="13">
        <v>45128</v>
      </c>
    </row>
    <row r="5157" spans="15:16" x14ac:dyDescent="0.3">
      <c r="O5157" s="9" t="s">
        <v>2450</v>
      </c>
      <c r="P5157" s="12">
        <v>45128</v>
      </c>
    </row>
    <row r="5158" spans="15:16" x14ac:dyDescent="0.3">
      <c r="O5158" s="10" t="s">
        <v>2450</v>
      </c>
      <c r="P5158" s="13">
        <v>45128</v>
      </c>
    </row>
    <row r="5159" spans="15:16" x14ac:dyDescent="0.3">
      <c r="O5159" s="9" t="s">
        <v>2450</v>
      </c>
      <c r="P5159" s="12">
        <v>45128</v>
      </c>
    </row>
    <row r="5160" spans="15:16" x14ac:dyDescent="0.3">
      <c r="O5160" s="10" t="s">
        <v>1423</v>
      </c>
      <c r="P5160" s="13">
        <v>45128</v>
      </c>
    </row>
    <row r="5161" spans="15:16" x14ac:dyDescent="0.3">
      <c r="O5161" s="9" t="s">
        <v>1423</v>
      </c>
      <c r="P5161" s="12">
        <v>45128</v>
      </c>
    </row>
    <row r="5162" spans="15:16" x14ac:dyDescent="0.3">
      <c r="O5162" s="10" t="s">
        <v>389</v>
      </c>
      <c r="P5162" s="13">
        <v>45128</v>
      </c>
    </row>
    <row r="5163" spans="15:16" x14ac:dyDescent="0.3">
      <c r="O5163" s="9" t="s">
        <v>389</v>
      </c>
      <c r="P5163" s="12">
        <v>45128</v>
      </c>
    </row>
    <row r="5164" spans="15:16" x14ac:dyDescent="0.3">
      <c r="O5164" s="10" t="s">
        <v>2412</v>
      </c>
      <c r="P5164" s="13">
        <v>45129</v>
      </c>
    </row>
    <row r="5165" spans="15:16" x14ac:dyDescent="0.3">
      <c r="O5165" s="9" t="s">
        <v>2455</v>
      </c>
      <c r="P5165" s="12">
        <v>45129</v>
      </c>
    </row>
    <row r="5166" spans="15:16" x14ac:dyDescent="0.3">
      <c r="O5166" s="10" t="s">
        <v>2455</v>
      </c>
      <c r="P5166" s="13">
        <v>45129</v>
      </c>
    </row>
    <row r="5167" spans="15:16" x14ac:dyDescent="0.3">
      <c r="O5167" s="9" t="s">
        <v>1221</v>
      </c>
      <c r="P5167" s="12">
        <v>45129</v>
      </c>
    </row>
    <row r="5168" spans="15:16" x14ac:dyDescent="0.3">
      <c r="O5168" s="10" t="s">
        <v>1221</v>
      </c>
      <c r="P5168" s="13">
        <v>45129</v>
      </c>
    </row>
    <row r="5169" spans="15:16" x14ac:dyDescent="0.3">
      <c r="O5169" s="9" t="s">
        <v>1221</v>
      </c>
      <c r="P5169" s="12">
        <v>45129</v>
      </c>
    </row>
    <row r="5170" spans="15:16" x14ac:dyDescent="0.3">
      <c r="O5170" s="10" t="s">
        <v>1221</v>
      </c>
      <c r="P5170" s="13">
        <v>45129</v>
      </c>
    </row>
    <row r="5171" spans="15:16" x14ac:dyDescent="0.3">
      <c r="O5171" s="9" t="s">
        <v>239</v>
      </c>
      <c r="P5171" s="12">
        <v>45129</v>
      </c>
    </row>
    <row r="5172" spans="15:16" x14ac:dyDescent="0.3">
      <c r="O5172" s="10" t="s">
        <v>1867</v>
      </c>
      <c r="P5172" s="13">
        <v>45129</v>
      </c>
    </row>
    <row r="5173" spans="15:16" x14ac:dyDescent="0.3">
      <c r="O5173" s="9" t="s">
        <v>1867</v>
      </c>
      <c r="P5173" s="12">
        <v>45129</v>
      </c>
    </row>
    <row r="5174" spans="15:16" x14ac:dyDescent="0.3">
      <c r="O5174" s="10" t="s">
        <v>1867</v>
      </c>
      <c r="P5174" s="13">
        <v>45129</v>
      </c>
    </row>
    <row r="5175" spans="15:16" x14ac:dyDescent="0.3">
      <c r="O5175" s="9" t="s">
        <v>1867</v>
      </c>
      <c r="P5175" s="12">
        <v>45129</v>
      </c>
    </row>
    <row r="5176" spans="15:16" x14ac:dyDescent="0.3">
      <c r="O5176" s="10" t="s">
        <v>1295</v>
      </c>
      <c r="P5176" s="13">
        <v>45130</v>
      </c>
    </row>
    <row r="5177" spans="15:16" x14ac:dyDescent="0.3">
      <c r="O5177" s="9" t="s">
        <v>1295</v>
      </c>
      <c r="P5177" s="12">
        <v>45130</v>
      </c>
    </row>
    <row r="5178" spans="15:16" x14ac:dyDescent="0.3">
      <c r="O5178" s="10" t="s">
        <v>1295</v>
      </c>
      <c r="P5178" s="13">
        <v>45130</v>
      </c>
    </row>
    <row r="5179" spans="15:16" x14ac:dyDescent="0.3">
      <c r="O5179" s="9" t="s">
        <v>305</v>
      </c>
      <c r="P5179" s="12">
        <v>45130</v>
      </c>
    </row>
    <row r="5180" spans="15:16" x14ac:dyDescent="0.3">
      <c r="O5180" s="10" t="s">
        <v>280</v>
      </c>
      <c r="P5180" s="13">
        <v>45130</v>
      </c>
    </row>
    <row r="5181" spans="15:16" x14ac:dyDescent="0.3">
      <c r="O5181" s="9" t="s">
        <v>280</v>
      </c>
      <c r="P5181" s="12">
        <v>45130</v>
      </c>
    </row>
    <row r="5182" spans="15:16" x14ac:dyDescent="0.3">
      <c r="O5182" s="10" t="s">
        <v>280</v>
      </c>
      <c r="P5182" s="13">
        <v>45130</v>
      </c>
    </row>
    <row r="5183" spans="15:16" x14ac:dyDescent="0.3">
      <c r="O5183" s="9" t="s">
        <v>280</v>
      </c>
      <c r="P5183" s="12">
        <v>45130</v>
      </c>
    </row>
    <row r="5184" spans="15:16" x14ac:dyDescent="0.3">
      <c r="O5184" s="10" t="s">
        <v>280</v>
      </c>
      <c r="P5184" s="13">
        <v>45130</v>
      </c>
    </row>
    <row r="5185" spans="15:16" x14ac:dyDescent="0.3">
      <c r="O5185" s="9" t="s">
        <v>1042</v>
      </c>
      <c r="P5185" s="12">
        <v>45130</v>
      </c>
    </row>
    <row r="5186" spans="15:16" x14ac:dyDescent="0.3">
      <c r="O5186" s="10" t="s">
        <v>1614</v>
      </c>
      <c r="P5186" s="13">
        <v>45131</v>
      </c>
    </row>
    <row r="5187" spans="15:16" x14ac:dyDescent="0.3">
      <c r="O5187" s="9" t="s">
        <v>742</v>
      </c>
      <c r="P5187" s="12">
        <v>45131</v>
      </c>
    </row>
    <row r="5188" spans="15:16" x14ac:dyDescent="0.3">
      <c r="O5188" s="10" t="s">
        <v>193</v>
      </c>
      <c r="P5188" s="13">
        <v>45132</v>
      </c>
    </row>
    <row r="5189" spans="15:16" x14ac:dyDescent="0.3">
      <c r="O5189" s="9" t="s">
        <v>193</v>
      </c>
      <c r="P5189" s="12">
        <v>45132</v>
      </c>
    </row>
    <row r="5190" spans="15:16" x14ac:dyDescent="0.3">
      <c r="O5190" s="10" t="s">
        <v>193</v>
      </c>
      <c r="P5190" s="13">
        <v>45132</v>
      </c>
    </row>
    <row r="5191" spans="15:16" x14ac:dyDescent="0.3">
      <c r="O5191" s="9" t="s">
        <v>193</v>
      </c>
      <c r="P5191" s="12">
        <v>45132</v>
      </c>
    </row>
    <row r="5192" spans="15:16" x14ac:dyDescent="0.3">
      <c r="O5192" s="10" t="s">
        <v>2318</v>
      </c>
      <c r="P5192" s="13">
        <v>45132</v>
      </c>
    </row>
    <row r="5193" spans="15:16" x14ac:dyDescent="0.3">
      <c r="O5193" s="9" t="s">
        <v>2573</v>
      </c>
      <c r="P5193" s="12">
        <v>45132</v>
      </c>
    </row>
    <row r="5194" spans="15:16" x14ac:dyDescent="0.3">
      <c r="O5194" s="10" t="s">
        <v>1260</v>
      </c>
      <c r="P5194" s="13">
        <v>45132</v>
      </c>
    </row>
    <row r="5195" spans="15:16" x14ac:dyDescent="0.3">
      <c r="O5195" s="9" t="s">
        <v>1538</v>
      </c>
      <c r="P5195" s="12">
        <v>45132</v>
      </c>
    </row>
    <row r="5196" spans="15:16" x14ac:dyDescent="0.3">
      <c r="O5196" s="10" t="s">
        <v>2319</v>
      </c>
      <c r="P5196" s="13">
        <v>45132</v>
      </c>
    </row>
    <row r="5197" spans="15:16" x14ac:dyDescent="0.3">
      <c r="O5197" s="9" t="s">
        <v>2319</v>
      </c>
      <c r="P5197" s="12">
        <v>45132</v>
      </c>
    </row>
    <row r="5198" spans="15:16" x14ac:dyDescent="0.3">
      <c r="O5198" s="10" t="s">
        <v>2319</v>
      </c>
      <c r="P5198" s="13">
        <v>45132</v>
      </c>
    </row>
    <row r="5199" spans="15:16" x14ac:dyDescent="0.3">
      <c r="O5199" s="9" t="s">
        <v>973</v>
      </c>
      <c r="P5199" s="12">
        <v>45132</v>
      </c>
    </row>
    <row r="5200" spans="15:16" x14ac:dyDescent="0.3">
      <c r="O5200" s="10" t="s">
        <v>2432</v>
      </c>
      <c r="P5200" s="13">
        <v>45132</v>
      </c>
    </row>
    <row r="5201" spans="15:16" x14ac:dyDescent="0.3">
      <c r="O5201" s="9" t="s">
        <v>917</v>
      </c>
      <c r="P5201" s="12">
        <v>45132</v>
      </c>
    </row>
    <row r="5202" spans="15:16" x14ac:dyDescent="0.3">
      <c r="O5202" s="10" t="s">
        <v>1771</v>
      </c>
      <c r="P5202" s="13">
        <v>45132</v>
      </c>
    </row>
    <row r="5203" spans="15:16" x14ac:dyDescent="0.3">
      <c r="O5203" s="9" t="s">
        <v>1771</v>
      </c>
      <c r="P5203" s="12">
        <v>45132</v>
      </c>
    </row>
    <row r="5204" spans="15:16" x14ac:dyDescent="0.3">
      <c r="O5204" s="10" t="s">
        <v>1771</v>
      </c>
      <c r="P5204" s="13">
        <v>45132</v>
      </c>
    </row>
    <row r="5205" spans="15:16" x14ac:dyDescent="0.3">
      <c r="O5205" s="9" t="s">
        <v>1771</v>
      </c>
      <c r="P5205" s="12">
        <v>45132</v>
      </c>
    </row>
    <row r="5206" spans="15:16" x14ac:dyDescent="0.3">
      <c r="O5206" s="10" t="s">
        <v>1771</v>
      </c>
      <c r="P5206" s="13">
        <v>45132</v>
      </c>
    </row>
    <row r="5207" spans="15:16" x14ac:dyDescent="0.3">
      <c r="O5207" s="9" t="s">
        <v>1672</v>
      </c>
      <c r="P5207" s="12">
        <v>45135</v>
      </c>
    </row>
    <row r="5208" spans="15:16" x14ac:dyDescent="0.3">
      <c r="O5208" s="10" t="s">
        <v>1672</v>
      </c>
      <c r="P5208" s="13">
        <v>45135</v>
      </c>
    </row>
    <row r="5209" spans="15:16" x14ac:dyDescent="0.3">
      <c r="O5209" s="9" t="s">
        <v>1822</v>
      </c>
      <c r="P5209" s="12">
        <v>45135</v>
      </c>
    </row>
    <row r="5210" spans="15:16" x14ac:dyDescent="0.3">
      <c r="O5210" s="10" t="s">
        <v>2037</v>
      </c>
      <c r="P5210" s="13">
        <v>45135</v>
      </c>
    </row>
    <row r="5211" spans="15:16" x14ac:dyDescent="0.3">
      <c r="O5211" s="9" t="s">
        <v>2037</v>
      </c>
      <c r="P5211" s="12">
        <v>45135</v>
      </c>
    </row>
    <row r="5212" spans="15:16" x14ac:dyDescent="0.3">
      <c r="O5212" s="10" t="s">
        <v>2037</v>
      </c>
      <c r="P5212" s="13">
        <v>45135</v>
      </c>
    </row>
    <row r="5213" spans="15:16" x14ac:dyDescent="0.3">
      <c r="O5213" s="9" t="s">
        <v>1378</v>
      </c>
      <c r="P5213" s="12">
        <v>45135</v>
      </c>
    </row>
    <row r="5214" spans="15:16" x14ac:dyDescent="0.3">
      <c r="O5214" s="10" t="s">
        <v>1378</v>
      </c>
      <c r="P5214" s="13">
        <v>45135</v>
      </c>
    </row>
    <row r="5215" spans="15:16" x14ac:dyDescent="0.3">
      <c r="O5215" s="9" t="s">
        <v>29</v>
      </c>
      <c r="P5215" s="12">
        <v>45136</v>
      </c>
    </row>
    <row r="5216" spans="15:16" x14ac:dyDescent="0.3">
      <c r="O5216" s="10" t="s">
        <v>1643</v>
      </c>
      <c r="P5216" s="13">
        <v>45136</v>
      </c>
    </row>
    <row r="5217" spans="15:16" x14ac:dyDescent="0.3">
      <c r="O5217" s="9" t="s">
        <v>2378</v>
      </c>
      <c r="P5217" s="12">
        <v>45136</v>
      </c>
    </row>
    <row r="5218" spans="15:16" x14ac:dyDescent="0.3">
      <c r="O5218" s="10" t="s">
        <v>2378</v>
      </c>
      <c r="P5218" s="13">
        <v>45136</v>
      </c>
    </row>
    <row r="5219" spans="15:16" x14ac:dyDescent="0.3">
      <c r="O5219" s="9" t="s">
        <v>1497</v>
      </c>
      <c r="P5219" s="12">
        <v>45137</v>
      </c>
    </row>
    <row r="5220" spans="15:16" x14ac:dyDescent="0.3">
      <c r="O5220" s="10" t="s">
        <v>596</v>
      </c>
      <c r="P5220" s="13">
        <v>45137</v>
      </c>
    </row>
    <row r="5221" spans="15:16" x14ac:dyDescent="0.3">
      <c r="O5221" s="9" t="s">
        <v>596</v>
      </c>
      <c r="P5221" s="12">
        <v>45137</v>
      </c>
    </row>
    <row r="5222" spans="15:16" x14ac:dyDescent="0.3">
      <c r="O5222" s="10" t="s">
        <v>883</v>
      </c>
      <c r="P5222" s="13">
        <v>45137</v>
      </c>
    </row>
    <row r="5223" spans="15:16" x14ac:dyDescent="0.3">
      <c r="O5223" s="9" t="s">
        <v>1012</v>
      </c>
      <c r="P5223" s="12">
        <v>45138</v>
      </c>
    </row>
    <row r="5224" spans="15:16" x14ac:dyDescent="0.3">
      <c r="O5224" s="10" t="s">
        <v>1012</v>
      </c>
      <c r="P5224" s="13">
        <v>45138</v>
      </c>
    </row>
    <row r="5225" spans="15:16" x14ac:dyDescent="0.3">
      <c r="O5225" s="9" t="s">
        <v>1012</v>
      </c>
      <c r="P5225" s="12">
        <v>45138</v>
      </c>
    </row>
    <row r="5226" spans="15:16" x14ac:dyDescent="0.3">
      <c r="O5226" s="10" t="s">
        <v>1012</v>
      </c>
      <c r="P5226" s="13">
        <v>45138</v>
      </c>
    </row>
    <row r="5227" spans="15:16" x14ac:dyDescent="0.3">
      <c r="O5227" s="9" t="s">
        <v>443</v>
      </c>
      <c r="P5227" s="12">
        <v>45138</v>
      </c>
    </row>
    <row r="5228" spans="15:16" x14ac:dyDescent="0.3">
      <c r="O5228" s="10" t="s">
        <v>410</v>
      </c>
      <c r="P5228" s="13">
        <v>45139</v>
      </c>
    </row>
    <row r="5229" spans="15:16" x14ac:dyDescent="0.3">
      <c r="O5229" s="9" t="s">
        <v>355</v>
      </c>
      <c r="P5229" s="12">
        <v>45139</v>
      </c>
    </row>
    <row r="5230" spans="15:16" x14ac:dyDescent="0.3">
      <c r="O5230" s="10" t="s">
        <v>355</v>
      </c>
      <c r="P5230" s="13">
        <v>45139</v>
      </c>
    </row>
    <row r="5231" spans="15:16" x14ac:dyDescent="0.3">
      <c r="O5231" s="9" t="s">
        <v>1822</v>
      </c>
      <c r="P5231" s="12">
        <v>45139</v>
      </c>
    </row>
    <row r="5232" spans="15:16" x14ac:dyDescent="0.3">
      <c r="O5232" s="10" t="s">
        <v>202</v>
      </c>
      <c r="P5232" s="13">
        <v>45140</v>
      </c>
    </row>
    <row r="5233" spans="15:16" x14ac:dyDescent="0.3">
      <c r="O5233" s="9" t="s">
        <v>202</v>
      </c>
      <c r="P5233" s="12">
        <v>45140</v>
      </c>
    </row>
    <row r="5234" spans="15:16" x14ac:dyDescent="0.3">
      <c r="O5234" s="10" t="s">
        <v>202</v>
      </c>
      <c r="P5234" s="13">
        <v>45140</v>
      </c>
    </row>
    <row r="5235" spans="15:16" x14ac:dyDescent="0.3">
      <c r="O5235" s="9" t="s">
        <v>2578</v>
      </c>
      <c r="P5235" s="12">
        <v>45141</v>
      </c>
    </row>
    <row r="5236" spans="15:16" x14ac:dyDescent="0.3">
      <c r="O5236" s="10" t="s">
        <v>2578</v>
      </c>
      <c r="P5236" s="13">
        <v>45141</v>
      </c>
    </row>
    <row r="5237" spans="15:16" x14ac:dyDescent="0.3">
      <c r="O5237" s="9" t="s">
        <v>2580</v>
      </c>
      <c r="P5237" s="12">
        <v>45142</v>
      </c>
    </row>
    <row r="5238" spans="15:16" x14ac:dyDescent="0.3">
      <c r="O5238" s="10" t="s">
        <v>2580</v>
      </c>
      <c r="P5238" s="13">
        <v>45142</v>
      </c>
    </row>
    <row r="5239" spans="15:16" x14ac:dyDescent="0.3">
      <c r="O5239" s="9" t="s">
        <v>2580</v>
      </c>
      <c r="P5239" s="12">
        <v>45142</v>
      </c>
    </row>
    <row r="5240" spans="15:16" x14ac:dyDescent="0.3">
      <c r="O5240" s="10" t="s">
        <v>2580</v>
      </c>
      <c r="P5240" s="13">
        <v>45142</v>
      </c>
    </row>
    <row r="5241" spans="15:16" x14ac:dyDescent="0.3">
      <c r="O5241" s="9" t="s">
        <v>1781</v>
      </c>
      <c r="P5241" s="12">
        <v>45142</v>
      </c>
    </row>
    <row r="5242" spans="15:16" x14ac:dyDescent="0.3">
      <c r="O5242" s="10" t="s">
        <v>212</v>
      </c>
      <c r="P5242" s="13">
        <v>45142</v>
      </c>
    </row>
    <row r="5243" spans="15:16" x14ac:dyDescent="0.3">
      <c r="O5243" s="9" t="s">
        <v>212</v>
      </c>
      <c r="P5243" s="12">
        <v>45142</v>
      </c>
    </row>
    <row r="5244" spans="15:16" x14ac:dyDescent="0.3">
      <c r="O5244" s="10" t="s">
        <v>212</v>
      </c>
      <c r="P5244" s="13">
        <v>45142</v>
      </c>
    </row>
    <row r="5245" spans="15:16" x14ac:dyDescent="0.3">
      <c r="O5245" s="9" t="s">
        <v>1867</v>
      </c>
      <c r="P5245" s="12">
        <v>45143</v>
      </c>
    </row>
    <row r="5246" spans="15:16" x14ac:dyDescent="0.3">
      <c r="O5246" s="10" t="s">
        <v>443</v>
      </c>
      <c r="P5246" s="13">
        <v>45144</v>
      </c>
    </row>
    <row r="5247" spans="15:16" x14ac:dyDescent="0.3">
      <c r="O5247" s="9" t="s">
        <v>1093</v>
      </c>
      <c r="P5247" s="12">
        <v>45144</v>
      </c>
    </row>
    <row r="5248" spans="15:16" x14ac:dyDescent="0.3">
      <c r="O5248" s="10" t="s">
        <v>878</v>
      </c>
      <c r="P5248" s="13">
        <v>45144</v>
      </c>
    </row>
    <row r="5249" spans="15:16" x14ac:dyDescent="0.3">
      <c r="O5249" s="9" t="s">
        <v>1163</v>
      </c>
      <c r="P5249" s="12">
        <v>45145</v>
      </c>
    </row>
    <row r="5250" spans="15:16" x14ac:dyDescent="0.3">
      <c r="O5250" s="10" t="s">
        <v>1448</v>
      </c>
      <c r="P5250" s="13">
        <v>45146</v>
      </c>
    </row>
    <row r="5251" spans="15:16" x14ac:dyDescent="0.3">
      <c r="O5251" s="9" t="s">
        <v>1448</v>
      </c>
      <c r="P5251" s="12">
        <v>45146</v>
      </c>
    </row>
    <row r="5252" spans="15:16" x14ac:dyDescent="0.3">
      <c r="O5252" s="10" t="s">
        <v>1962</v>
      </c>
      <c r="P5252" s="13">
        <v>45146</v>
      </c>
    </row>
    <row r="5253" spans="15:16" x14ac:dyDescent="0.3">
      <c r="O5253" s="9" t="s">
        <v>2222</v>
      </c>
      <c r="P5253" s="12">
        <v>45146</v>
      </c>
    </row>
    <row r="5254" spans="15:16" x14ac:dyDescent="0.3">
      <c r="O5254" s="10" t="s">
        <v>2222</v>
      </c>
      <c r="P5254" s="13">
        <v>45146</v>
      </c>
    </row>
    <row r="5255" spans="15:16" x14ac:dyDescent="0.3">
      <c r="O5255" s="9" t="s">
        <v>2222</v>
      </c>
      <c r="P5255" s="12">
        <v>45146</v>
      </c>
    </row>
    <row r="5256" spans="15:16" x14ac:dyDescent="0.3">
      <c r="O5256" s="10" t="s">
        <v>978</v>
      </c>
      <c r="P5256" s="13">
        <v>45146</v>
      </c>
    </row>
    <row r="5257" spans="15:16" x14ac:dyDescent="0.3">
      <c r="O5257" s="9" t="s">
        <v>1452</v>
      </c>
      <c r="P5257" s="12">
        <v>45147</v>
      </c>
    </row>
    <row r="5258" spans="15:16" x14ac:dyDescent="0.3">
      <c r="O5258" s="10" t="s">
        <v>1452</v>
      </c>
      <c r="P5258" s="13">
        <v>45147</v>
      </c>
    </row>
    <row r="5259" spans="15:16" x14ac:dyDescent="0.3">
      <c r="O5259" s="9" t="s">
        <v>1452</v>
      </c>
      <c r="P5259" s="12">
        <v>45147</v>
      </c>
    </row>
    <row r="5260" spans="15:16" x14ac:dyDescent="0.3">
      <c r="O5260" s="10" t="s">
        <v>925</v>
      </c>
      <c r="P5260" s="13">
        <v>45147</v>
      </c>
    </row>
    <row r="5261" spans="15:16" x14ac:dyDescent="0.3">
      <c r="O5261" s="9" t="s">
        <v>925</v>
      </c>
      <c r="P5261" s="12">
        <v>45147</v>
      </c>
    </row>
    <row r="5262" spans="15:16" x14ac:dyDescent="0.3">
      <c r="O5262" s="10" t="s">
        <v>1375</v>
      </c>
      <c r="P5262" s="13">
        <v>45149</v>
      </c>
    </row>
    <row r="5263" spans="15:16" x14ac:dyDescent="0.3">
      <c r="O5263" s="9" t="s">
        <v>1375</v>
      </c>
      <c r="P5263" s="12">
        <v>45149</v>
      </c>
    </row>
    <row r="5264" spans="15:16" x14ac:dyDescent="0.3">
      <c r="O5264" s="10" t="s">
        <v>1375</v>
      </c>
      <c r="P5264" s="13">
        <v>45149</v>
      </c>
    </row>
    <row r="5265" spans="15:16" x14ac:dyDescent="0.3">
      <c r="O5265" s="9" t="s">
        <v>2060</v>
      </c>
      <c r="P5265" s="12">
        <v>45150</v>
      </c>
    </row>
    <row r="5266" spans="15:16" x14ac:dyDescent="0.3">
      <c r="O5266" s="10" t="s">
        <v>2504</v>
      </c>
      <c r="P5266" s="13">
        <v>45150</v>
      </c>
    </row>
    <row r="5267" spans="15:16" x14ac:dyDescent="0.3">
      <c r="O5267" s="9" t="s">
        <v>917</v>
      </c>
      <c r="P5267" s="12">
        <v>45150</v>
      </c>
    </row>
    <row r="5268" spans="15:16" x14ac:dyDescent="0.3">
      <c r="O5268" s="10" t="s">
        <v>1892</v>
      </c>
      <c r="P5268" s="13">
        <v>45150</v>
      </c>
    </row>
    <row r="5269" spans="15:16" x14ac:dyDescent="0.3">
      <c r="O5269" s="9" t="s">
        <v>1211</v>
      </c>
      <c r="P5269" s="12">
        <v>45150</v>
      </c>
    </row>
    <row r="5270" spans="15:16" x14ac:dyDescent="0.3">
      <c r="O5270" s="10" t="s">
        <v>1211</v>
      </c>
      <c r="P5270" s="13">
        <v>45150</v>
      </c>
    </row>
    <row r="5271" spans="15:16" x14ac:dyDescent="0.3">
      <c r="O5271" s="9" t="s">
        <v>167</v>
      </c>
      <c r="P5271" s="12">
        <v>45150</v>
      </c>
    </row>
    <row r="5272" spans="15:16" x14ac:dyDescent="0.3">
      <c r="O5272" s="10" t="s">
        <v>997</v>
      </c>
      <c r="P5272" s="13">
        <v>45151</v>
      </c>
    </row>
    <row r="5273" spans="15:16" x14ac:dyDescent="0.3">
      <c r="O5273" s="9" t="s">
        <v>997</v>
      </c>
      <c r="P5273" s="12">
        <v>45151</v>
      </c>
    </row>
    <row r="5274" spans="15:16" x14ac:dyDescent="0.3">
      <c r="O5274" s="10" t="s">
        <v>560</v>
      </c>
      <c r="P5274" s="13">
        <v>45151</v>
      </c>
    </row>
    <row r="5275" spans="15:16" x14ac:dyDescent="0.3">
      <c r="O5275" s="9" t="s">
        <v>560</v>
      </c>
      <c r="P5275" s="12">
        <v>45151</v>
      </c>
    </row>
    <row r="5276" spans="15:16" x14ac:dyDescent="0.3">
      <c r="O5276" s="10" t="s">
        <v>1467</v>
      </c>
      <c r="P5276" s="13">
        <v>45151</v>
      </c>
    </row>
    <row r="5277" spans="15:16" x14ac:dyDescent="0.3">
      <c r="O5277" s="9" t="s">
        <v>1467</v>
      </c>
      <c r="P5277" s="12">
        <v>45151</v>
      </c>
    </row>
    <row r="5278" spans="15:16" x14ac:dyDescent="0.3">
      <c r="O5278" s="10" t="s">
        <v>1610</v>
      </c>
      <c r="P5278" s="13">
        <v>45151</v>
      </c>
    </row>
    <row r="5279" spans="15:16" x14ac:dyDescent="0.3">
      <c r="O5279" s="9" t="s">
        <v>1610</v>
      </c>
      <c r="P5279" s="12">
        <v>45151</v>
      </c>
    </row>
    <row r="5280" spans="15:16" x14ac:dyDescent="0.3">
      <c r="O5280" s="10" t="s">
        <v>630</v>
      </c>
      <c r="P5280" s="13">
        <v>45151</v>
      </c>
    </row>
    <row r="5281" spans="15:16" x14ac:dyDescent="0.3">
      <c r="O5281" s="9" t="s">
        <v>630</v>
      </c>
      <c r="P5281" s="12">
        <v>45151</v>
      </c>
    </row>
    <row r="5282" spans="15:16" x14ac:dyDescent="0.3">
      <c r="O5282" s="10" t="s">
        <v>2486</v>
      </c>
      <c r="P5282" s="13">
        <v>45152</v>
      </c>
    </row>
    <row r="5283" spans="15:16" x14ac:dyDescent="0.3">
      <c r="O5283" s="9" t="s">
        <v>2486</v>
      </c>
      <c r="P5283" s="12">
        <v>45152</v>
      </c>
    </row>
    <row r="5284" spans="15:16" x14ac:dyDescent="0.3">
      <c r="O5284" s="10" t="s">
        <v>1727</v>
      </c>
      <c r="P5284" s="13">
        <v>45152</v>
      </c>
    </row>
    <row r="5285" spans="15:16" x14ac:dyDescent="0.3">
      <c r="O5285" s="9" t="s">
        <v>536</v>
      </c>
      <c r="P5285" s="12">
        <v>45152</v>
      </c>
    </row>
    <row r="5286" spans="15:16" x14ac:dyDescent="0.3">
      <c r="O5286" s="10" t="s">
        <v>536</v>
      </c>
      <c r="P5286" s="13">
        <v>45152</v>
      </c>
    </row>
    <row r="5287" spans="15:16" x14ac:dyDescent="0.3">
      <c r="O5287" s="9" t="s">
        <v>536</v>
      </c>
      <c r="P5287" s="12">
        <v>45152</v>
      </c>
    </row>
    <row r="5288" spans="15:16" x14ac:dyDescent="0.3">
      <c r="O5288" s="10" t="s">
        <v>945</v>
      </c>
      <c r="P5288" s="13">
        <v>45153</v>
      </c>
    </row>
    <row r="5289" spans="15:16" x14ac:dyDescent="0.3">
      <c r="O5289" s="9" t="s">
        <v>945</v>
      </c>
      <c r="P5289" s="12">
        <v>45153</v>
      </c>
    </row>
    <row r="5290" spans="15:16" x14ac:dyDescent="0.3">
      <c r="O5290" s="10" t="s">
        <v>1776</v>
      </c>
      <c r="P5290" s="13">
        <v>45153</v>
      </c>
    </row>
    <row r="5291" spans="15:16" x14ac:dyDescent="0.3">
      <c r="O5291" s="9" t="s">
        <v>1776</v>
      </c>
      <c r="P5291" s="12">
        <v>45153</v>
      </c>
    </row>
    <row r="5292" spans="15:16" x14ac:dyDescent="0.3">
      <c r="O5292" s="10" t="s">
        <v>1301</v>
      </c>
      <c r="P5292" s="13">
        <v>45153</v>
      </c>
    </row>
    <row r="5293" spans="15:16" x14ac:dyDescent="0.3">
      <c r="O5293" s="9" t="s">
        <v>2528</v>
      </c>
      <c r="P5293" s="12">
        <v>45153</v>
      </c>
    </row>
    <row r="5294" spans="15:16" x14ac:dyDescent="0.3">
      <c r="O5294" s="10" t="s">
        <v>2094</v>
      </c>
      <c r="P5294" s="13">
        <v>45153</v>
      </c>
    </row>
    <row r="5295" spans="15:16" x14ac:dyDescent="0.3">
      <c r="O5295" s="9" t="s">
        <v>2094</v>
      </c>
      <c r="P5295" s="12">
        <v>45153</v>
      </c>
    </row>
    <row r="5296" spans="15:16" x14ac:dyDescent="0.3">
      <c r="O5296" s="10" t="s">
        <v>2094</v>
      </c>
      <c r="P5296" s="13">
        <v>45153</v>
      </c>
    </row>
    <row r="5297" spans="15:16" x14ac:dyDescent="0.3">
      <c r="O5297" s="9" t="s">
        <v>2094</v>
      </c>
      <c r="P5297" s="12">
        <v>45153</v>
      </c>
    </row>
    <row r="5298" spans="15:16" x14ac:dyDescent="0.3">
      <c r="O5298" s="10" t="s">
        <v>1593</v>
      </c>
      <c r="P5298" s="13">
        <v>45154</v>
      </c>
    </row>
    <row r="5299" spans="15:16" x14ac:dyDescent="0.3">
      <c r="O5299" s="9" t="s">
        <v>2584</v>
      </c>
      <c r="P5299" s="12">
        <v>45154</v>
      </c>
    </row>
    <row r="5300" spans="15:16" x14ac:dyDescent="0.3">
      <c r="O5300" s="10" t="s">
        <v>1145</v>
      </c>
      <c r="P5300" s="13">
        <v>45154</v>
      </c>
    </row>
    <row r="5301" spans="15:16" x14ac:dyDescent="0.3">
      <c r="O5301" s="9" t="s">
        <v>2230</v>
      </c>
      <c r="P5301" s="12">
        <v>45155</v>
      </c>
    </row>
    <row r="5302" spans="15:16" x14ac:dyDescent="0.3">
      <c r="O5302" s="10" t="s">
        <v>2271</v>
      </c>
      <c r="P5302" s="13">
        <v>45156</v>
      </c>
    </row>
    <row r="5303" spans="15:16" x14ac:dyDescent="0.3">
      <c r="O5303" s="9" t="s">
        <v>1521</v>
      </c>
      <c r="P5303" s="12">
        <v>45156</v>
      </c>
    </row>
    <row r="5304" spans="15:16" x14ac:dyDescent="0.3">
      <c r="O5304" s="10" t="s">
        <v>182</v>
      </c>
      <c r="P5304" s="13">
        <v>45156</v>
      </c>
    </row>
    <row r="5305" spans="15:16" x14ac:dyDescent="0.3">
      <c r="O5305" s="9" t="s">
        <v>182</v>
      </c>
      <c r="P5305" s="12">
        <v>45156</v>
      </c>
    </row>
    <row r="5306" spans="15:16" x14ac:dyDescent="0.3">
      <c r="O5306" s="10" t="s">
        <v>1088</v>
      </c>
      <c r="P5306" s="13">
        <v>45156</v>
      </c>
    </row>
    <row r="5307" spans="15:16" x14ac:dyDescent="0.3">
      <c r="O5307" s="9" t="s">
        <v>1088</v>
      </c>
      <c r="P5307" s="12">
        <v>45156</v>
      </c>
    </row>
    <row r="5308" spans="15:16" x14ac:dyDescent="0.3">
      <c r="O5308" s="10" t="s">
        <v>712</v>
      </c>
      <c r="P5308" s="13">
        <v>45157</v>
      </c>
    </row>
    <row r="5309" spans="15:16" x14ac:dyDescent="0.3">
      <c r="O5309" s="9" t="s">
        <v>712</v>
      </c>
      <c r="P5309" s="12">
        <v>45157</v>
      </c>
    </row>
    <row r="5310" spans="15:16" x14ac:dyDescent="0.3">
      <c r="O5310" s="10" t="s">
        <v>712</v>
      </c>
      <c r="P5310" s="13">
        <v>45157</v>
      </c>
    </row>
    <row r="5311" spans="15:16" x14ac:dyDescent="0.3">
      <c r="O5311" s="9" t="s">
        <v>752</v>
      </c>
      <c r="P5311" s="12">
        <v>45158</v>
      </c>
    </row>
    <row r="5312" spans="15:16" x14ac:dyDescent="0.3">
      <c r="O5312" s="10" t="s">
        <v>2381</v>
      </c>
      <c r="P5312" s="13">
        <v>45159</v>
      </c>
    </row>
    <row r="5313" spans="15:16" x14ac:dyDescent="0.3">
      <c r="O5313" s="9" t="s">
        <v>2381</v>
      </c>
      <c r="P5313" s="12">
        <v>45159</v>
      </c>
    </row>
    <row r="5314" spans="15:16" x14ac:dyDescent="0.3">
      <c r="O5314" s="10" t="s">
        <v>301</v>
      </c>
      <c r="P5314" s="13">
        <v>45159</v>
      </c>
    </row>
    <row r="5315" spans="15:16" x14ac:dyDescent="0.3">
      <c r="O5315" s="9" t="s">
        <v>2537</v>
      </c>
      <c r="P5315" s="12">
        <v>45159</v>
      </c>
    </row>
    <row r="5316" spans="15:16" x14ac:dyDescent="0.3">
      <c r="O5316" s="10" t="s">
        <v>2537</v>
      </c>
      <c r="P5316" s="13">
        <v>45159</v>
      </c>
    </row>
    <row r="5317" spans="15:16" x14ac:dyDescent="0.3">
      <c r="O5317" s="9" t="s">
        <v>2537</v>
      </c>
      <c r="P5317" s="12">
        <v>45159</v>
      </c>
    </row>
    <row r="5318" spans="15:16" x14ac:dyDescent="0.3">
      <c r="O5318" s="10" t="s">
        <v>2537</v>
      </c>
      <c r="P5318" s="13">
        <v>45159</v>
      </c>
    </row>
    <row r="5319" spans="15:16" x14ac:dyDescent="0.3">
      <c r="O5319" s="9" t="s">
        <v>2537</v>
      </c>
      <c r="P5319" s="12">
        <v>45159</v>
      </c>
    </row>
    <row r="5320" spans="15:16" x14ac:dyDescent="0.3">
      <c r="O5320" s="10" t="s">
        <v>2537</v>
      </c>
      <c r="P5320" s="13">
        <v>45159</v>
      </c>
    </row>
    <row r="5321" spans="15:16" x14ac:dyDescent="0.3">
      <c r="O5321" s="9" t="s">
        <v>2537</v>
      </c>
      <c r="P5321" s="12">
        <v>45159</v>
      </c>
    </row>
    <row r="5322" spans="15:16" x14ac:dyDescent="0.3">
      <c r="O5322" s="10" t="s">
        <v>1489</v>
      </c>
      <c r="P5322" s="13">
        <v>45159</v>
      </c>
    </row>
    <row r="5323" spans="15:16" x14ac:dyDescent="0.3">
      <c r="O5323" s="9" t="s">
        <v>505</v>
      </c>
      <c r="P5323" s="12">
        <v>45159</v>
      </c>
    </row>
    <row r="5324" spans="15:16" x14ac:dyDescent="0.3">
      <c r="O5324" s="10" t="s">
        <v>1140</v>
      </c>
      <c r="P5324" s="13">
        <v>45160</v>
      </c>
    </row>
    <row r="5325" spans="15:16" x14ac:dyDescent="0.3">
      <c r="O5325" s="9" t="s">
        <v>1140</v>
      </c>
      <c r="P5325" s="12">
        <v>45160</v>
      </c>
    </row>
    <row r="5326" spans="15:16" x14ac:dyDescent="0.3">
      <c r="O5326" s="10" t="s">
        <v>1140</v>
      </c>
      <c r="P5326" s="13">
        <v>45160</v>
      </c>
    </row>
    <row r="5327" spans="15:16" x14ac:dyDescent="0.3">
      <c r="O5327" s="9" t="s">
        <v>424</v>
      </c>
      <c r="P5327" s="12">
        <v>45160</v>
      </c>
    </row>
    <row r="5328" spans="15:16" x14ac:dyDescent="0.3">
      <c r="O5328" s="10" t="s">
        <v>1023</v>
      </c>
      <c r="P5328" s="13">
        <v>45160</v>
      </c>
    </row>
    <row r="5329" spans="15:16" x14ac:dyDescent="0.3">
      <c r="O5329" s="9" t="s">
        <v>1544</v>
      </c>
      <c r="P5329" s="12">
        <v>45160</v>
      </c>
    </row>
    <row r="5330" spans="15:16" x14ac:dyDescent="0.3">
      <c r="O5330" s="10" t="s">
        <v>1676</v>
      </c>
      <c r="P5330" s="13">
        <v>45160</v>
      </c>
    </row>
    <row r="5331" spans="15:16" x14ac:dyDescent="0.3">
      <c r="O5331" s="9" t="s">
        <v>671</v>
      </c>
      <c r="P5331" s="12">
        <v>45160</v>
      </c>
    </row>
    <row r="5332" spans="15:16" x14ac:dyDescent="0.3">
      <c r="O5332" s="10" t="s">
        <v>2585</v>
      </c>
      <c r="P5332" s="13">
        <v>45161</v>
      </c>
    </row>
    <row r="5333" spans="15:16" x14ac:dyDescent="0.3">
      <c r="O5333" s="9" t="s">
        <v>2585</v>
      </c>
      <c r="P5333" s="12">
        <v>45161</v>
      </c>
    </row>
    <row r="5334" spans="15:16" x14ac:dyDescent="0.3">
      <c r="O5334" s="10" t="s">
        <v>2585</v>
      </c>
      <c r="P5334" s="13">
        <v>45161</v>
      </c>
    </row>
    <row r="5335" spans="15:16" x14ac:dyDescent="0.3">
      <c r="O5335" s="9" t="s">
        <v>902</v>
      </c>
      <c r="P5335" s="12">
        <v>45161</v>
      </c>
    </row>
    <row r="5336" spans="15:16" x14ac:dyDescent="0.3">
      <c r="O5336" s="10" t="s">
        <v>902</v>
      </c>
      <c r="P5336" s="13">
        <v>45161</v>
      </c>
    </row>
    <row r="5337" spans="15:16" x14ac:dyDescent="0.3">
      <c r="O5337" s="9" t="s">
        <v>902</v>
      </c>
      <c r="P5337" s="12">
        <v>45161</v>
      </c>
    </row>
    <row r="5338" spans="15:16" x14ac:dyDescent="0.3">
      <c r="O5338" s="10" t="s">
        <v>902</v>
      </c>
      <c r="P5338" s="13">
        <v>45161</v>
      </c>
    </row>
    <row r="5339" spans="15:16" x14ac:dyDescent="0.3">
      <c r="O5339" s="9" t="s">
        <v>902</v>
      </c>
      <c r="P5339" s="12">
        <v>45161</v>
      </c>
    </row>
    <row r="5340" spans="15:16" x14ac:dyDescent="0.3">
      <c r="O5340" s="10" t="s">
        <v>902</v>
      </c>
      <c r="P5340" s="13">
        <v>45161</v>
      </c>
    </row>
    <row r="5341" spans="15:16" x14ac:dyDescent="0.3">
      <c r="O5341" s="9" t="s">
        <v>1161</v>
      </c>
      <c r="P5341" s="12">
        <v>45161</v>
      </c>
    </row>
    <row r="5342" spans="15:16" x14ac:dyDescent="0.3">
      <c r="O5342" s="10" t="s">
        <v>1161</v>
      </c>
      <c r="P5342" s="13">
        <v>45161</v>
      </c>
    </row>
    <row r="5343" spans="15:16" x14ac:dyDescent="0.3">
      <c r="O5343" s="9" t="s">
        <v>1161</v>
      </c>
      <c r="P5343" s="12">
        <v>45161</v>
      </c>
    </row>
    <row r="5344" spans="15:16" x14ac:dyDescent="0.3">
      <c r="O5344" s="10" t="s">
        <v>1088</v>
      </c>
      <c r="P5344" s="13">
        <v>45161</v>
      </c>
    </row>
    <row r="5345" spans="15:16" x14ac:dyDescent="0.3">
      <c r="O5345" s="9" t="s">
        <v>1088</v>
      </c>
      <c r="P5345" s="12">
        <v>45161</v>
      </c>
    </row>
    <row r="5346" spans="15:16" x14ac:dyDescent="0.3">
      <c r="O5346" s="10" t="s">
        <v>1088</v>
      </c>
      <c r="P5346" s="13">
        <v>45161</v>
      </c>
    </row>
    <row r="5347" spans="15:16" x14ac:dyDescent="0.3">
      <c r="O5347" s="9" t="s">
        <v>1088</v>
      </c>
      <c r="P5347" s="12">
        <v>45161</v>
      </c>
    </row>
    <row r="5348" spans="15:16" x14ac:dyDescent="0.3">
      <c r="O5348" s="10" t="s">
        <v>1076</v>
      </c>
      <c r="P5348" s="13">
        <v>45164</v>
      </c>
    </row>
    <row r="5349" spans="15:16" x14ac:dyDescent="0.3">
      <c r="O5349" s="9" t="s">
        <v>1076</v>
      </c>
      <c r="P5349" s="12">
        <v>45164</v>
      </c>
    </row>
    <row r="5350" spans="15:16" x14ac:dyDescent="0.3">
      <c r="O5350" s="10" t="s">
        <v>212</v>
      </c>
      <c r="P5350" s="13">
        <v>45164</v>
      </c>
    </row>
    <row r="5351" spans="15:16" x14ac:dyDescent="0.3">
      <c r="O5351" s="9" t="s">
        <v>212</v>
      </c>
      <c r="P5351" s="12">
        <v>45164</v>
      </c>
    </row>
    <row r="5352" spans="15:16" x14ac:dyDescent="0.3">
      <c r="O5352" s="10" t="s">
        <v>978</v>
      </c>
      <c r="P5352" s="13">
        <v>45164</v>
      </c>
    </row>
    <row r="5353" spans="15:16" x14ac:dyDescent="0.3">
      <c r="O5353" s="9" t="s">
        <v>1131</v>
      </c>
      <c r="P5353" s="12">
        <v>45164</v>
      </c>
    </row>
    <row r="5354" spans="15:16" x14ac:dyDescent="0.3">
      <c r="O5354" s="10" t="s">
        <v>1359</v>
      </c>
      <c r="P5354" s="13">
        <v>45164</v>
      </c>
    </row>
    <row r="5355" spans="15:16" x14ac:dyDescent="0.3">
      <c r="O5355" s="9" t="s">
        <v>1359</v>
      </c>
      <c r="P5355" s="12">
        <v>45164</v>
      </c>
    </row>
    <row r="5356" spans="15:16" x14ac:dyDescent="0.3">
      <c r="O5356" s="10" t="s">
        <v>1038</v>
      </c>
      <c r="P5356" s="13">
        <v>45164</v>
      </c>
    </row>
    <row r="5357" spans="15:16" x14ac:dyDescent="0.3">
      <c r="O5357" s="9" t="s">
        <v>2265</v>
      </c>
      <c r="P5357" s="12">
        <v>45164</v>
      </c>
    </row>
    <row r="5358" spans="15:16" x14ac:dyDescent="0.3">
      <c r="O5358" s="10" t="s">
        <v>2265</v>
      </c>
      <c r="P5358" s="13">
        <v>45164</v>
      </c>
    </row>
    <row r="5359" spans="15:16" x14ac:dyDescent="0.3">
      <c r="O5359" s="9" t="s">
        <v>957</v>
      </c>
      <c r="P5359" s="12">
        <v>45164</v>
      </c>
    </row>
    <row r="5360" spans="15:16" x14ac:dyDescent="0.3">
      <c r="O5360" s="10" t="s">
        <v>612</v>
      </c>
      <c r="P5360" s="13">
        <v>45164</v>
      </c>
    </row>
    <row r="5361" spans="15:16" x14ac:dyDescent="0.3">
      <c r="O5361" s="9" t="s">
        <v>612</v>
      </c>
      <c r="P5361" s="12">
        <v>45164</v>
      </c>
    </row>
    <row r="5362" spans="15:16" x14ac:dyDescent="0.3">
      <c r="O5362" s="10" t="s">
        <v>612</v>
      </c>
      <c r="P5362" s="13">
        <v>45164</v>
      </c>
    </row>
    <row r="5363" spans="15:16" x14ac:dyDescent="0.3">
      <c r="O5363" s="9" t="s">
        <v>612</v>
      </c>
      <c r="P5363" s="12">
        <v>45164</v>
      </c>
    </row>
    <row r="5364" spans="15:16" x14ac:dyDescent="0.3">
      <c r="O5364" s="10" t="s">
        <v>612</v>
      </c>
      <c r="P5364" s="13">
        <v>45164</v>
      </c>
    </row>
    <row r="5365" spans="15:16" x14ac:dyDescent="0.3">
      <c r="O5365" s="9" t="s">
        <v>109</v>
      </c>
      <c r="P5365" s="12">
        <v>45164</v>
      </c>
    </row>
    <row r="5366" spans="15:16" x14ac:dyDescent="0.3">
      <c r="O5366" s="10" t="s">
        <v>2242</v>
      </c>
      <c r="P5366" s="13">
        <v>45164</v>
      </c>
    </row>
    <row r="5367" spans="15:16" x14ac:dyDescent="0.3">
      <c r="O5367" s="9" t="s">
        <v>2064</v>
      </c>
      <c r="P5367" s="12">
        <v>45164</v>
      </c>
    </row>
    <row r="5368" spans="15:16" x14ac:dyDescent="0.3">
      <c r="O5368" s="10" t="s">
        <v>1785</v>
      </c>
      <c r="P5368" s="13">
        <v>45165</v>
      </c>
    </row>
    <row r="5369" spans="15:16" x14ac:dyDescent="0.3">
      <c r="O5369" s="9" t="s">
        <v>1785</v>
      </c>
      <c r="P5369" s="12">
        <v>45165</v>
      </c>
    </row>
    <row r="5370" spans="15:16" x14ac:dyDescent="0.3">
      <c r="O5370" s="10" t="s">
        <v>1785</v>
      </c>
      <c r="P5370" s="13">
        <v>45165</v>
      </c>
    </row>
    <row r="5371" spans="15:16" x14ac:dyDescent="0.3">
      <c r="O5371" s="9" t="s">
        <v>1785</v>
      </c>
      <c r="P5371" s="12">
        <v>45165</v>
      </c>
    </row>
    <row r="5372" spans="15:16" x14ac:dyDescent="0.3">
      <c r="O5372" s="10" t="s">
        <v>2550</v>
      </c>
      <c r="P5372" s="13">
        <v>45165</v>
      </c>
    </row>
    <row r="5373" spans="15:16" x14ac:dyDescent="0.3">
      <c r="O5373" s="9" t="s">
        <v>2550</v>
      </c>
      <c r="P5373" s="12">
        <v>45165</v>
      </c>
    </row>
    <row r="5374" spans="15:16" x14ac:dyDescent="0.3">
      <c r="O5374" s="10" t="s">
        <v>2550</v>
      </c>
      <c r="P5374" s="13">
        <v>45165</v>
      </c>
    </row>
    <row r="5375" spans="15:16" x14ac:dyDescent="0.3">
      <c r="O5375" s="9" t="s">
        <v>2550</v>
      </c>
      <c r="P5375" s="12">
        <v>45165</v>
      </c>
    </row>
    <row r="5376" spans="15:16" x14ac:dyDescent="0.3">
      <c r="O5376" s="10" t="s">
        <v>2550</v>
      </c>
      <c r="P5376" s="13">
        <v>45165</v>
      </c>
    </row>
    <row r="5377" spans="15:16" x14ac:dyDescent="0.3">
      <c r="O5377" s="9" t="s">
        <v>2550</v>
      </c>
      <c r="P5377" s="12">
        <v>45165</v>
      </c>
    </row>
    <row r="5378" spans="15:16" x14ac:dyDescent="0.3">
      <c r="O5378" s="10" t="s">
        <v>2435</v>
      </c>
      <c r="P5378" s="13">
        <v>45165</v>
      </c>
    </row>
    <row r="5379" spans="15:16" x14ac:dyDescent="0.3">
      <c r="O5379" s="9" t="s">
        <v>2435</v>
      </c>
      <c r="P5379" s="12">
        <v>45165</v>
      </c>
    </row>
    <row r="5380" spans="15:16" x14ac:dyDescent="0.3">
      <c r="O5380" s="10" t="s">
        <v>1741</v>
      </c>
      <c r="P5380" s="13">
        <v>45165</v>
      </c>
    </row>
    <row r="5381" spans="15:16" x14ac:dyDescent="0.3">
      <c r="O5381" s="9" t="s">
        <v>1064</v>
      </c>
      <c r="P5381" s="12">
        <v>45166</v>
      </c>
    </row>
    <row r="5382" spans="15:16" x14ac:dyDescent="0.3">
      <c r="O5382" s="10" t="s">
        <v>1064</v>
      </c>
      <c r="P5382" s="13">
        <v>45166</v>
      </c>
    </row>
    <row r="5383" spans="15:16" x14ac:dyDescent="0.3">
      <c r="O5383" s="9" t="s">
        <v>2365</v>
      </c>
      <c r="P5383" s="12">
        <v>45166</v>
      </c>
    </row>
    <row r="5384" spans="15:16" x14ac:dyDescent="0.3">
      <c r="O5384" s="10" t="s">
        <v>2365</v>
      </c>
      <c r="P5384" s="13">
        <v>45166</v>
      </c>
    </row>
    <row r="5385" spans="15:16" x14ac:dyDescent="0.3">
      <c r="O5385" s="9" t="s">
        <v>2365</v>
      </c>
      <c r="P5385" s="12">
        <v>45166</v>
      </c>
    </row>
    <row r="5386" spans="15:16" x14ac:dyDescent="0.3">
      <c r="O5386" s="10" t="s">
        <v>1946</v>
      </c>
      <c r="P5386" s="13">
        <v>45166</v>
      </c>
    </row>
    <row r="5387" spans="15:16" x14ac:dyDescent="0.3">
      <c r="O5387" s="9" t="s">
        <v>301</v>
      </c>
      <c r="P5387" s="12">
        <v>45167</v>
      </c>
    </row>
    <row r="5388" spans="15:16" x14ac:dyDescent="0.3">
      <c r="O5388" s="10" t="s">
        <v>301</v>
      </c>
      <c r="P5388" s="13">
        <v>45167</v>
      </c>
    </row>
    <row r="5389" spans="15:16" x14ac:dyDescent="0.3">
      <c r="O5389" s="9" t="s">
        <v>301</v>
      </c>
      <c r="P5389" s="12">
        <v>45167</v>
      </c>
    </row>
    <row r="5390" spans="15:16" x14ac:dyDescent="0.3">
      <c r="O5390" s="10" t="s">
        <v>2253</v>
      </c>
      <c r="P5390" s="13">
        <v>45167</v>
      </c>
    </row>
    <row r="5391" spans="15:16" x14ac:dyDescent="0.3">
      <c r="O5391" s="9" t="s">
        <v>2248</v>
      </c>
      <c r="P5391" s="12">
        <v>45167</v>
      </c>
    </row>
    <row r="5392" spans="15:16" x14ac:dyDescent="0.3">
      <c r="O5392" s="10" t="s">
        <v>583</v>
      </c>
      <c r="P5392" s="13">
        <v>45167</v>
      </c>
    </row>
    <row r="5393" spans="15:16" x14ac:dyDescent="0.3">
      <c r="O5393" s="9" t="s">
        <v>583</v>
      </c>
      <c r="P5393" s="12">
        <v>45167</v>
      </c>
    </row>
    <row r="5394" spans="15:16" x14ac:dyDescent="0.3">
      <c r="O5394" s="10" t="s">
        <v>583</v>
      </c>
      <c r="P5394" s="13">
        <v>45167</v>
      </c>
    </row>
    <row r="5395" spans="15:16" x14ac:dyDescent="0.3">
      <c r="O5395" s="9" t="s">
        <v>583</v>
      </c>
      <c r="P5395" s="12">
        <v>45167</v>
      </c>
    </row>
    <row r="5396" spans="15:16" x14ac:dyDescent="0.3">
      <c r="O5396" s="10" t="s">
        <v>1546</v>
      </c>
      <c r="P5396" s="13">
        <v>45168</v>
      </c>
    </row>
    <row r="5397" spans="15:16" x14ac:dyDescent="0.3">
      <c r="O5397" s="9" t="s">
        <v>1546</v>
      </c>
      <c r="P5397" s="12">
        <v>45168</v>
      </c>
    </row>
    <row r="5398" spans="15:16" x14ac:dyDescent="0.3">
      <c r="O5398" s="10" t="s">
        <v>1546</v>
      </c>
      <c r="P5398" s="13">
        <v>45168</v>
      </c>
    </row>
    <row r="5399" spans="15:16" x14ac:dyDescent="0.3">
      <c r="O5399" s="9" t="s">
        <v>1546</v>
      </c>
      <c r="P5399" s="12">
        <v>45168</v>
      </c>
    </row>
    <row r="5400" spans="15:16" x14ac:dyDescent="0.3">
      <c r="O5400" s="10" t="s">
        <v>1546</v>
      </c>
      <c r="P5400" s="13">
        <v>45168</v>
      </c>
    </row>
    <row r="5401" spans="15:16" x14ac:dyDescent="0.3">
      <c r="O5401" s="9" t="s">
        <v>376</v>
      </c>
      <c r="P5401" s="12">
        <v>45168</v>
      </c>
    </row>
    <row r="5402" spans="15:16" x14ac:dyDescent="0.3">
      <c r="O5402" s="10" t="s">
        <v>376</v>
      </c>
      <c r="P5402" s="13">
        <v>45168</v>
      </c>
    </row>
    <row r="5403" spans="15:16" x14ac:dyDescent="0.3">
      <c r="O5403" s="9" t="s">
        <v>2021</v>
      </c>
      <c r="P5403" s="12">
        <v>45169</v>
      </c>
    </row>
    <row r="5404" spans="15:16" x14ac:dyDescent="0.3">
      <c r="O5404" s="10" t="s">
        <v>2253</v>
      </c>
      <c r="P5404" s="13">
        <v>45170</v>
      </c>
    </row>
    <row r="5405" spans="15:16" x14ac:dyDescent="0.3">
      <c r="O5405" s="9" t="s">
        <v>2253</v>
      </c>
      <c r="P5405" s="12">
        <v>45170</v>
      </c>
    </row>
    <row r="5406" spans="15:16" x14ac:dyDescent="0.3">
      <c r="O5406" s="10" t="s">
        <v>2253</v>
      </c>
      <c r="P5406" s="13">
        <v>45170</v>
      </c>
    </row>
    <row r="5407" spans="15:16" x14ac:dyDescent="0.3">
      <c r="O5407" s="9" t="s">
        <v>2253</v>
      </c>
      <c r="P5407" s="12">
        <v>45170</v>
      </c>
    </row>
    <row r="5408" spans="15:16" x14ac:dyDescent="0.3">
      <c r="O5408" s="10" t="s">
        <v>2253</v>
      </c>
      <c r="P5408" s="13">
        <v>45170</v>
      </c>
    </row>
    <row r="5409" spans="15:16" x14ac:dyDescent="0.3">
      <c r="O5409" s="9" t="s">
        <v>2518</v>
      </c>
      <c r="P5409" s="12">
        <v>45170</v>
      </c>
    </row>
    <row r="5410" spans="15:16" x14ac:dyDescent="0.3">
      <c r="O5410" s="10" t="s">
        <v>291</v>
      </c>
      <c r="P5410" s="13">
        <v>45170</v>
      </c>
    </row>
    <row r="5411" spans="15:16" x14ac:dyDescent="0.3">
      <c r="O5411" s="9" t="s">
        <v>291</v>
      </c>
      <c r="P5411" s="12">
        <v>45170</v>
      </c>
    </row>
    <row r="5412" spans="15:16" x14ac:dyDescent="0.3">
      <c r="O5412" s="10" t="s">
        <v>291</v>
      </c>
      <c r="P5412" s="13">
        <v>45170</v>
      </c>
    </row>
    <row r="5413" spans="15:16" x14ac:dyDescent="0.3">
      <c r="O5413" s="9" t="s">
        <v>635</v>
      </c>
      <c r="P5413" s="12">
        <v>45170</v>
      </c>
    </row>
    <row r="5414" spans="15:16" x14ac:dyDescent="0.3">
      <c r="O5414" s="10" t="s">
        <v>635</v>
      </c>
      <c r="P5414" s="13">
        <v>45170</v>
      </c>
    </row>
    <row r="5415" spans="15:16" x14ac:dyDescent="0.3">
      <c r="O5415" s="9" t="s">
        <v>635</v>
      </c>
      <c r="P5415" s="12">
        <v>45170</v>
      </c>
    </row>
    <row r="5416" spans="15:16" x14ac:dyDescent="0.3">
      <c r="O5416" s="10" t="s">
        <v>635</v>
      </c>
      <c r="P5416" s="13">
        <v>45170</v>
      </c>
    </row>
    <row r="5417" spans="15:16" x14ac:dyDescent="0.3">
      <c r="O5417" s="9" t="s">
        <v>1320</v>
      </c>
      <c r="P5417" s="12">
        <v>45170</v>
      </c>
    </row>
    <row r="5418" spans="15:16" x14ac:dyDescent="0.3">
      <c r="O5418" s="10" t="s">
        <v>1320</v>
      </c>
      <c r="P5418" s="13">
        <v>45170</v>
      </c>
    </row>
    <row r="5419" spans="15:16" x14ac:dyDescent="0.3">
      <c r="O5419" s="9" t="s">
        <v>1320</v>
      </c>
      <c r="P5419" s="12">
        <v>45170</v>
      </c>
    </row>
    <row r="5420" spans="15:16" x14ac:dyDescent="0.3">
      <c r="O5420" s="10" t="s">
        <v>1320</v>
      </c>
      <c r="P5420" s="13">
        <v>45170</v>
      </c>
    </row>
    <row r="5421" spans="15:16" x14ac:dyDescent="0.3">
      <c r="O5421" s="9" t="s">
        <v>1320</v>
      </c>
      <c r="P5421" s="12">
        <v>45170</v>
      </c>
    </row>
    <row r="5422" spans="15:16" x14ac:dyDescent="0.3">
      <c r="O5422" s="10" t="s">
        <v>1320</v>
      </c>
      <c r="P5422" s="13">
        <v>45170</v>
      </c>
    </row>
    <row r="5423" spans="15:16" x14ac:dyDescent="0.3">
      <c r="O5423" s="9" t="s">
        <v>562</v>
      </c>
      <c r="P5423" s="12">
        <v>45170</v>
      </c>
    </row>
    <row r="5424" spans="15:16" x14ac:dyDescent="0.3">
      <c r="O5424" s="10" t="s">
        <v>1598</v>
      </c>
      <c r="P5424" s="13">
        <v>45171</v>
      </c>
    </row>
    <row r="5425" spans="15:16" x14ac:dyDescent="0.3">
      <c r="O5425" s="9" t="s">
        <v>1598</v>
      </c>
      <c r="P5425" s="12">
        <v>45171</v>
      </c>
    </row>
    <row r="5426" spans="15:16" x14ac:dyDescent="0.3">
      <c r="O5426" s="10" t="s">
        <v>1067</v>
      </c>
      <c r="P5426" s="13">
        <v>45171</v>
      </c>
    </row>
    <row r="5427" spans="15:16" x14ac:dyDescent="0.3">
      <c r="O5427" s="9" t="s">
        <v>1067</v>
      </c>
      <c r="P5427" s="12">
        <v>45171</v>
      </c>
    </row>
    <row r="5428" spans="15:16" x14ac:dyDescent="0.3">
      <c r="O5428" s="10" t="s">
        <v>1223</v>
      </c>
      <c r="P5428" s="13">
        <v>45171</v>
      </c>
    </row>
    <row r="5429" spans="15:16" x14ac:dyDescent="0.3">
      <c r="O5429" s="9" t="s">
        <v>1751</v>
      </c>
      <c r="P5429" s="12">
        <v>45171</v>
      </c>
    </row>
    <row r="5430" spans="15:16" x14ac:dyDescent="0.3">
      <c r="O5430" s="10" t="s">
        <v>1751</v>
      </c>
      <c r="P5430" s="13">
        <v>45171</v>
      </c>
    </row>
    <row r="5431" spans="15:16" x14ac:dyDescent="0.3">
      <c r="O5431" s="9" t="s">
        <v>1751</v>
      </c>
      <c r="P5431" s="12">
        <v>45171</v>
      </c>
    </row>
    <row r="5432" spans="15:16" x14ac:dyDescent="0.3">
      <c r="O5432" s="10" t="s">
        <v>1282</v>
      </c>
      <c r="P5432" s="13">
        <v>45171</v>
      </c>
    </row>
    <row r="5433" spans="15:16" x14ac:dyDescent="0.3">
      <c r="O5433" s="9" t="s">
        <v>1173</v>
      </c>
      <c r="P5433" s="12">
        <v>45171</v>
      </c>
    </row>
    <row r="5434" spans="15:16" x14ac:dyDescent="0.3">
      <c r="O5434" s="10" t="s">
        <v>1173</v>
      </c>
      <c r="P5434" s="13">
        <v>45171</v>
      </c>
    </row>
    <row r="5435" spans="15:16" x14ac:dyDescent="0.3">
      <c r="O5435" s="9" t="s">
        <v>1173</v>
      </c>
      <c r="P5435" s="12">
        <v>45171</v>
      </c>
    </row>
    <row r="5436" spans="15:16" x14ac:dyDescent="0.3">
      <c r="O5436" s="10" t="s">
        <v>1173</v>
      </c>
      <c r="P5436" s="13">
        <v>45171</v>
      </c>
    </row>
    <row r="5437" spans="15:16" x14ac:dyDescent="0.3">
      <c r="O5437" s="9" t="s">
        <v>1173</v>
      </c>
      <c r="P5437" s="12">
        <v>45171</v>
      </c>
    </row>
    <row r="5438" spans="15:16" x14ac:dyDescent="0.3">
      <c r="O5438" s="10" t="s">
        <v>1173</v>
      </c>
      <c r="P5438" s="13">
        <v>45171</v>
      </c>
    </row>
    <row r="5439" spans="15:16" x14ac:dyDescent="0.3">
      <c r="O5439" s="9" t="s">
        <v>1945</v>
      </c>
      <c r="P5439" s="12">
        <v>45171</v>
      </c>
    </row>
    <row r="5440" spans="15:16" x14ac:dyDescent="0.3">
      <c r="O5440" s="10" t="s">
        <v>1513</v>
      </c>
      <c r="P5440" s="13">
        <v>45171</v>
      </c>
    </row>
    <row r="5441" spans="15:16" x14ac:dyDescent="0.3">
      <c r="O5441" s="9" t="s">
        <v>1513</v>
      </c>
      <c r="P5441" s="12">
        <v>45171</v>
      </c>
    </row>
    <row r="5442" spans="15:16" x14ac:dyDescent="0.3">
      <c r="O5442" s="10" t="s">
        <v>1234</v>
      </c>
      <c r="P5442" s="13">
        <v>45171</v>
      </c>
    </row>
    <row r="5443" spans="15:16" x14ac:dyDescent="0.3">
      <c r="O5443" s="9" t="s">
        <v>1234</v>
      </c>
      <c r="P5443" s="12">
        <v>45171</v>
      </c>
    </row>
    <row r="5444" spans="15:16" x14ac:dyDescent="0.3">
      <c r="O5444" s="10" t="s">
        <v>1079</v>
      </c>
      <c r="P5444" s="13">
        <v>45171</v>
      </c>
    </row>
    <row r="5445" spans="15:16" x14ac:dyDescent="0.3">
      <c r="O5445" s="9" t="s">
        <v>1079</v>
      </c>
      <c r="P5445" s="12">
        <v>45171</v>
      </c>
    </row>
    <row r="5446" spans="15:16" x14ac:dyDescent="0.3">
      <c r="O5446" s="10" t="s">
        <v>1079</v>
      </c>
      <c r="P5446" s="13">
        <v>45171</v>
      </c>
    </row>
    <row r="5447" spans="15:16" x14ac:dyDescent="0.3">
      <c r="O5447" s="9" t="s">
        <v>1079</v>
      </c>
      <c r="P5447" s="12">
        <v>45171</v>
      </c>
    </row>
    <row r="5448" spans="15:16" x14ac:dyDescent="0.3">
      <c r="O5448" s="10" t="s">
        <v>1079</v>
      </c>
      <c r="P5448" s="13">
        <v>45171</v>
      </c>
    </row>
    <row r="5449" spans="15:16" x14ac:dyDescent="0.3">
      <c r="O5449" s="9" t="s">
        <v>1079</v>
      </c>
      <c r="P5449" s="12">
        <v>45171</v>
      </c>
    </row>
    <row r="5450" spans="15:16" x14ac:dyDescent="0.3">
      <c r="O5450" s="10" t="s">
        <v>446</v>
      </c>
      <c r="P5450" s="13">
        <v>45172</v>
      </c>
    </row>
    <row r="5451" spans="15:16" x14ac:dyDescent="0.3">
      <c r="O5451" s="9" t="s">
        <v>446</v>
      </c>
      <c r="P5451" s="12">
        <v>45172</v>
      </c>
    </row>
    <row r="5452" spans="15:16" x14ac:dyDescent="0.3">
      <c r="O5452" s="10" t="s">
        <v>1547</v>
      </c>
      <c r="P5452" s="13">
        <v>45172</v>
      </c>
    </row>
    <row r="5453" spans="15:16" x14ac:dyDescent="0.3">
      <c r="O5453" s="9" t="s">
        <v>791</v>
      </c>
      <c r="P5453" s="12">
        <v>45172</v>
      </c>
    </row>
    <row r="5454" spans="15:16" x14ac:dyDescent="0.3">
      <c r="O5454" s="10" t="s">
        <v>285</v>
      </c>
      <c r="P5454" s="13">
        <v>45172</v>
      </c>
    </row>
    <row r="5455" spans="15:16" x14ac:dyDescent="0.3">
      <c r="O5455" s="9" t="s">
        <v>1937</v>
      </c>
      <c r="P5455" s="12">
        <v>45172</v>
      </c>
    </row>
    <row r="5456" spans="15:16" x14ac:dyDescent="0.3">
      <c r="O5456" s="10" t="s">
        <v>1776</v>
      </c>
      <c r="P5456" s="13">
        <v>45172</v>
      </c>
    </row>
    <row r="5457" spans="15:16" x14ac:dyDescent="0.3">
      <c r="O5457" s="9" t="s">
        <v>722</v>
      </c>
      <c r="P5457" s="12">
        <v>45172</v>
      </c>
    </row>
    <row r="5458" spans="15:16" x14ac:dyDescent="0.3">
      <c r="O5458" s="10" t="s">
        <v>722</v>
      </c>
      <c r="P5458" s="13">
        <v>45172</v>
      </c>
    </row>
    <row r="5459" spans="15:16" x14ac:dyDescent="0.3">
      <c r="O5459" s="9" t="s">
        <v>722</v>
      </c>
      <c r="P5459" s="12">
        <v>45172</v>
      </c>
    </row>
    <row r="5460" spans="15:16" x14ac:dyDescent="0.3">
      <c r="O5460" s="10" t="s">
        <v>722</v>
      </c>
      <c r="P5460" s="13">
        <v>45172</v>
      </c>
    </row>
    <row r="5461" spans="15:16" x14ac:dyDescent="0.3">
      <c r="O5461" s="9" t="s">
        <v>2503</v>
      </c>
      <c r="P5461" s="12">
        <v>45172</v>
      </c>
    </row>
    <row r="5462" spans="15:16" x14ac:dyDescent="0.3">
      <c r="O5462" s="10" t="s">
        <v>2380</v>
      </c>
      <c r="P5462" s="13">
        <v>45172</v>
      </c>
    </row>
    <row r="5463" spans="15:16" x14ac:dyDescent="0.3">
      <c r="O5463" s="9" t="s">
        <v>1042</v>
      </c>
      <c r="P5463" s="12">
        <v>45173</v>
      </c>
    </row>
    <row r="5464" spans="15:16" x14ac:dyDescent="0.3">
      <c r="O5464" s="10" t="s">
        <v>1042</v>
      </c>
      <c r="P5464" s="13">
        <v>45173</v>
      </c>
    </row>
    <row r="5465" spans="15:16" x14ac:dyDescent="0.3">
      <c r="O5465" s="9" t="s">
        <v>394</v>
      </c>
      <c r="P5465" s="12">
        <v>45173</v>
      </c>
    </row>
    <row r="5466" spans="15:16" x14ac:dyDescent="0.3">
      <c r="O5466" s="10" t="s">
        <v>394</v>
      </c>
      <c r="P5466" s="13">
        <v>45173</v>
      </c>
    </row>
    <row r="5467" spans="15:16" x14ac:dyDescent="0.3">
      <c r="O5467" s="9" t="s">
        <v>394</v>
      </c>
      <c r="P5467" s="12">
        <v>45173</v>
      </c>
    </row>
    <row r="5468" spans="15:16" x14ac:dyDescent="0.3">
      <c r="O5468" s="10" t="s">
        <v>85</v>
      </c>
      <c r="P5468" s="13">
        <v>45173</v>
      </c>
    </row>
    <row r="5469" spans="15:16" x14ac:dyDescent="0.3">
      <c r="O5469" s="9" t="s">
        <v>85</v>
      </c>
      <c r="P5469" s="12">
        <v>45173</v>
      </c>
    </row>
    <row r="5470" spans="15:16" x14ac:dyDescent="0.3">
      <c r="O5470" s="10" t="s">
        <v>85</v>
      </c>
      <c r="P5470" s="13">
        <v>45173</v>
      </c>
    </row>
    <row r="5471" spans="15:16" x14ac:dyDescent="0.3">
      <c r="O5471" s="9" t="s">
        <v>861</v>
      </c>
      <c r="P5471" s="12">
        <v>45173</v>
      </c>
    </row>
    <row r="5472" spans="15:16" x14ac:dyDescent="0.3">
      <c r="O5472" s="10" t="s">
        <v>861</v>
      </c>
      <c r="P5472" s="13">
        <v>45173</v>
      </c>
    </row>
    <row r="5473" spans="15:16" x14ac:dyDescent="0.3">
      <c r="O5473" s="9" t="s">
        <v>861</v>
      </c>
      <c r="P5473" s="12">
        <v>45173</v>
      </c>
    </row>
    <row r="5474" spans="15:16" x14ac:dyDescent="0.3">
      <c r="O5474" s="10" t="s">
        <v>861</v>
      </c>
      <c r="P5474" s="13">
        <v>45173</v>
      </c>
    </row>
    <row r="5475" spans="15:16" x14ac:dyDescent="0.3">
      <c r="O5475" s="9" t="s">
        <v>468</v>
      </c>
      <c r="P5475" s="12">
        <v>45173</v>
      </c>
    </row>
    <row r="5476" spans="15:16" x14ac:dyDescent="0.3">
      <c r="O5476" s="10" t="s">
        <v>22</v>
      </c>
      <c r="P5476" s="13">
        <v>45173</v>
      </c>
    </row>
    <row r="5477" spans="15:16" x14ac:dyDescent="0.3">
      <c r="O5477" s="9" t="s">
        <v>22</v>
      </c>
      <c r="P5477" s="12">
        <v>45173</v>
      </c>
    </row>
    <row r="5478" spans="15:16" x14ac:dyDescent="0.3">
      <c r="O5478" s="10" t="s">
        <v>1145</v>
      </c>
      <c r="P5478" s="13">
        <v>45173</v>
      </c>
    </row>
    <row r="5479" spans="15:16" x14ac:dyDescent="0.3">
      <c r="O5479" s="9" t="s">
        <v>125</v>
      </c>
      <c r="P5479" s="12">
        <v>45173</v>
      </c>
    </row>
    <row r="5480" spans="15:16" x14ac:dyDescent="0.3">
      <c r="O5480" s="10" t="s">
        <v>125</v>
      </c>
      <c r="P5480" s="13">
        <v>45173</v>
      </c>
    </row>
    <row r="5481" spans="15:16" x14ac:dyDescent="0.3">
      <c r="O5481" s="9" t="s">
        <v>387</v>
      </c>
      <c r="P5481" s="12">
        <v>45174</v>
      </c>
    </row>
    <row r="5482" spans="15:16" x14ac:dyDescent="0.3">
      <c r="O5482" s="10" t="s">
        <v>1593</v>
      </c>
      <c r="P5482" s="13">
        <v>45174</v>
      </c>
    </row>
    <row r="5483" spans="15:16" x14ac:dyDescent="0.3">
      <c r="O5483" s="9" t="s">
        <v>1593</v>
      </c>
      <c r="P5483" s="12">
        <v>45174</v>
      </c>
    </row>
    <row r="5484" spans="15:16" x14ac:dyDescent="0.3">
      <c r="O5484" s="10" t="s">
        <v>1593</v>
      </c>
      <c r="P5484" s="13">
        <v>45174</v>
      </c>
    </row>
    <row r="5485" spans="15:16" x14ac:dyDescent="0.3">
      <c r="O5485" s="9" t="s">
        <v>1593</v>
      </c>
      <c r="P5485" s="12">
        <v>45174</v>
      </c>
    </row>
    <row r="5486" spans="15:16" x14ac:dyDescent="0.3">
      <c r="O5486" s="10" t="s">
        <v>1593</v>
      </c>
      <c r="P5486" s="13">
        <v>45174</v>
      </c>
    </row>
    <row r="5487" spans="15:16" x14ac:dyDescent="0.3">
      <c r="O5487" s="9" t="s">
        <v>1593</v>
      </c>
      <c r="P5487" s="12">
        <v>45174</v>
      </c>
    </row>
    <row r="5488" spans="15:16" x14ac:dyDescent="0.3">
      <c r="O5488" s="10" t="s">
        <v>1727</v>
      </c>
      <c r="P5488" s="13">
        <v>45174</v>
      </c>
    </row>
    <row r="5489" spans="15:16" x14ac:dyDescent="0.3">
      <c r="O5489" s="9" t="s">
        <v>2174</v>
      </c>
      <c r="P5489" s="12">
        <v>45174</v>
      </c>
    </row>
    <row r="5490" spans="15:16" x14ac:dyDescent="0.3">
      <c r="O5490" s="10" t="s">
        <v>891</v>
      </c>
      <c r="P5490" s="13">
        <v>45174</v>
      </c>
    </row>
    <row r="5491" spans="15:16" x14ac:dyDescent="0.3">
      <c r="O5491" s="9" t="s">
        <v>197</v>
      </c>
      <c r="P5491" s="12">
        <v>45174</v>
      </c>
    </row>
    <row r="5492" spans="15:16" x14ac:dyDescent="0.3">
      <c r="O5492" s="10" t="s">
        <v>148</v>
      </c>
      <c r="P5492" s="13">
        <v>45174</v>
      </c>
    </row>
    <row r="5493" spans="15:16" x14ac:dyDescent="0.3">
      <c r="O5493" s="9" t="s">
        <v>1303</v>
      </c>
      <c r="P5493" s="12">
        <v>45174</v>
      </c>
    </row>
    <row r="5494" spans="15:16" x14ac:dyDescent="0.3">
      <c r="O5494" s="10" t="s">
        <v>1303</v>
      </c>
      <c r="P5494" s="13">
        <v>45174</v>
      </c>
    </row>
    <row r="5495" spans="15:16" x14ac:dyDescent="0.3">
      <c r="O5495" s="9" t="s">
        <v>1303</v>
      </c>
      <c r="P5495" s="12">
        <v>45174</v>
      </c>
    </row>
    <row r="5496" spans="15:16" x14ac:dyDescent="0.3">
      <c r="O5496" s="10" t="s">
        <v>1303</v>
      </c>
      <c r="P5496" s="13">
        <v>45174</v>
      </c>
    </row>
    <row r="5497" spans="15:16" x14ac:dyDescent="0.3">
      <c r="O5497" s="9" t="s">
        <v>925</v>
      </c>
      <c r="P5497" s="12">
        <v>45174</v>
      </c>
    </row>
    <row r="5498" spans="15:16" x14ac:dyDescent="0.3">
      <c r="O5498" s="10" t="s">
        <v>925</v>
      </c>
      <c r="P5498" s="13">
        <v>45174</v>
      </c>
    </row>
    <row r="5499" spans="15:16" x14ac:dyDescent="0.3">
      <c r="O5499" s="9" t="s">
        <v>1102</v>
      </c>
      <c r="P5499" s="12">
        <v>45174</v>
      </c>
    </row>
    <row r="5500" spans="15:16" x14ac:dyDescent="0.3">
      <c r="O5500" s="10" t="s">
        <v>1102</v>
      </c>
      <c r="P5500" s="13">
        <v>45174</v>
      </c>
    </row>
    <row r="5501" spans="15:16" x14ac:dyDescent="0.3">
      <c r="O5501" s="9" t="s">
        <v>1102</v>
      </c>
      <c r="P5501" s="12">
        <v>45174</v>
      </c>
    </row>
    <row r="5502" spans="15:16" x14ac:dyDescent="0.3">
      <c r="O5502" s="10" t="s">
        <v>912</v>
      </c>
      <c r="P5502" s="13">
        <v>45174</v>
      </c>
    </row>
    <row r="5503" spans="15:16" x14ac:dyDescent="0.3">
      <c r="O5503" s="9" t="s">
        <v>912</v>
      </c>
      <c r="P5503" s="12">
        <v>45174</v>
      </c>
    </row>
    <row r="5504" spans="15:16" x14ac:dyDescent="0.3">
      <c r="O5504" s="10" t="s">
        <v>912</v>
      </c>
      <c r="P5504" s="13">
        <v>45174</v>
      </c>
    </row>
    <row r="5505" spans="15:16" x14ac:dyDescent="0.3">
      <c r="O5505" s="9" t="s">
        <v>107</v>
      </c>
      <c r="P5505" s="12">
        <v>45174</v>
      </c>
    </row>
    <row r="5506" spans="15:16" x14ac:dyDescent="0.3">
      <c r="O5506" s="10" t="s">
        <v>1279</v>
      </c>
      <c r="P5506" s="13">
        <v>45174</v>
      </c>
    </row>
    <row r="5507" spans="15:16" x14ac:dyDescent="0.3">
      <c r="O5507" s="9" t="s">
        <v>77</v>
      </c>
      <c r="P5507" s="12">
        <v>45174</v>
      </c>
    </row>
    <row r="5508" spans="15:16" x14ac:dyDescent="0.3">
      <c r="O5508" s="10" t="s">
        <v>77</v>
      </c>
      <c r="P5508" s="13">
        <v>45174</v>
      </c>
    </row>
    <row r="5509" spans="15:16" x14ac:dyDescent="0.3">
      <c r="O5509" s="9" t="s">
        <v>2381</v>
      </c>
      <c r="P5509" s="12">
        <v>45174</v>
      </c>
    </row>
    <row r="5510" spans="15:16" x14ac:dyDescent="0.3">
      <c r="O5510" s="10" t="s">
        <v>1571</v>
      </c>
      <c r="P5510" s="13">
        <v>45174</v>
      </c>
    </row>
    <row r="5511" spans="15:16" x14ac:dyDescent="0.3">
      <c r="O5511" s="9" t="s">
        <v>1571</v>
      </c>
      <c r="P5511" s="12">
        <v>45174</v>
      </c>
    </row>
    <row r="5512" spans="15:16" x14ac:dyDescent="0.3">
      <c r="O5512" s="10" t="s">
        <v>1571</v>
      </c>
      <c r="P5512" s="13">
        <v>45174</v>
      </c>
    </row>
    <row r="5513" spans="15:16" x14ac:dyDescent="0.3">
      <c r="O5513" s="9" t="s">
        <v>1741</v>
      </c>
      <c r="P5513" s="12">
        <v>45174</v>
      </c>
    </row>
    <row r="5514" spans="15:16" x14ac:dyDescent="0.3">
      <c r="O5514" s="10" t="s">
        <v>1968</v>
      </c>
      <c r="P5514" s="13">
        <v>45174</v>
      </c>
    </row>
    <row r="5515" spans="15:16" x14ac:dyDescent="0.3">
      <c r="O5515" s="9" t="s">
        <v>1968</v>
      </c>
      <c r="P5515" s="12">
        <v>45174</v>
      </c>
    </row>
    <row r="5516" spans="15:16" x14ac:dyDescent="0.3">
      <c r="O5516" s="10" t="s">
        <v>1968</v>
      </c>
      <c r="P5516" s="13">
        <v>45174</v>
      </c>
    </row>
    <row r="5517" spans="15:16" x14ac:dyDescent="0.3">
      <c r="O5517" s="9" t="s">
        <v>1968</v>
      </c>
      <c r="P5517" s="12">
        <v>45174</v>
      </c>
    </row>
    <row r="5518" spans="15:16" x14ac:dyDescent="0.3">
      <c r="O5518" s="10" t="s">
        <v>1971</v>
      </c>
      <c r="P5518" s="13">
        <v>45174</v>
      </c>
    </row>
    <row r="5519" spans="15:16" x14ac:dyDescent="0.3">
      <c r="O5519" s="9" t="s">
        <v>2407</v>
      </c>
      <c r="P5519" s="12">
        <v>45175</v>
      </c>
    </row>
    <row r="5520" spans="15:16" x14ac:dyDescent="0.3">
      <c r="O5520" s="10" t="s">
        <v>1714</v>
      </c>
      <c r="P5520" s="13">
        <v>45175</v>
      </c>
    </row>
    <row r="5521" spans="15:16" x14ac:dyDescent="0.3">
      <c r="O5521" s="9" t="s">
        <v>1714</v>
      </c>
      <c r="P5521" s="12">
        <v>45175</v>
      </c>
    </row>
    <row r="5522" spans="15:16" x14ac:dyDescent="0.3">
      <c r="O5522" s="10" t="s">
        <v>1178</v>
      </c>
      <c r="P5522" s="13">
        <v>45175</v>
      </c>
    </row>
    <row r="5523" spans="15:16" x14ac:dyDescent="0.3">
      <c r="O5523" s="9" t="s">
        <v>1178</v>
      </c>
      <c r="P5523" s="12">
        <v>45175</v>
      </c>
    </row>
    <row r="5524" spans="15:16" x14ac:dyDescent="0.3">
      <c r="O5524" s="10" t="s">
        <v>376</v>
      </c>
      <c r="P5524" s="13">
        <v>45175</v>
      </c>
    </row>
    <row r="5525" spans="15:16" x14ac:dyDescent="0.3">
      <c r="O5525" s="9" t="s">
        <v>1638</v>
      </c>
      <c r="P5525" s="12">
        <v>45175</v>
      </c>
    </row>
    <row r="5526" spans="15:16" x14ac:dyDescent="0.3">
      <c r="O5526" s="10" t="s">
        <v>1638</v>
      </c>
      <c r="P5526" s="13">
        <v>45175</v>
      </c>
    </row>
    <row r="5527" spans="15:16" x14ac:dyDescent="0.3">
      <c r="O5527" s="9" t="s">
        <v>2065</v>
      </c>
      <c r="P5527" s="12">
        <v>45177</v>
      </c>
    </row>
    <row r="5528" spans="15:16" x14ac:dyDescent="0.3">
      <c r="O5528" s="10" t="s">
        <v>2065</v>
      </c>
      <c r="P5528" s="13">
        <v>45177</v>
      </c>
    </row>
    <row r="5529" spans="15:16" x14ac:dyDescent="0.3">
      <c r="O5529" s="9" t="s">
        <v>2065</v>
      </c>
      <c r="P5529" s="12">
        <v>45177</v>
      </c>
    </row>
    <row r="5530" spans="15:16" x14ac:dyDescent="0.3">
      <c r="O5530" s="10" t="s">
        <v>2065</v>
      </c>
      <c r="P5530" s="13">
        <v>45177</v>
      </c>
    </row>
    <row r="5531" spans="15:16" x14ac:dyDescent="0.3">
      <c r="O5531" s="9" t="s">
        <v>492</v>
      </c>
      <c r="P5531" s="12">
        <v>45177</v>
      </c>
    </row>
    <row r="5532" spans="15:16" x14ac:dyDescent="0.3">
      <c r="O5532" s="10" t="s">
        <v>492</v>
      </c>
      <c r="P5532" s="13">
        <v>45177</v>
      </c>
    </row>
    <row r="5533" spans="15:16" x14ac:dyDescent="0.3">
      <c r="O5533" s="9" t="s">
        <v>246</v>
      </c>
      <c r="P5533" s="12">
        <v>45177</v>
      </c>
    </row>
    <row r="5534" spans="15:16" x14ac:dyDescent="0.3">
      <c r="O5534" s="10" t="s">
        <v>246</v>
      </c>
      <c r="P5534" s="13">
        <v>45177</v>
      </c>
    </row>
    <row r="5535" spans="15:16" x14ac:dyDescent="0.3">
      <c r="O5535" s="9" t="s">
        <v>509</v>
      </c>
      <c r="P5535" s="12">
        <v>45177</v>
      </c>
    </row>
    <row r="5536" spans="15:16" x14ac:dyDescent="0.3">
      <c r="O5536" s="10" t="s">
        <v>509</v>
      </c>
      <c r="P5536" s="13">
        <v>45177</v>
      </c>
    </row>
    <row r="5537" spans="15:16" x14ac:dyDescent="0.3">
      <c r="O5537" s="9" t="s">
        <v>220</v>
      </c>
      <c r="P5537" s="12">
        <v>45177</v>
      </c>
    </row>
    <row r="5538" spans="15:16" x14ac:dyDescent="0.3">
      <c r="O5538" s="10" t="s">
        <v>452</v>
      </c>
      <c r="P5538" s="13">
        <v>45177</v>
      </c>
    </row>
    <row r="5539" spans="15:16" x14ac:dyDescent="0.3">
      <c r="O5539" s="9" t="s">
        <v>452</v>
      </c>
      <c r="P5539" s="12">
        <v>45177</v>
      </c>
    </row>
    <row r="5540" spans="15:16" x14ac:dyDescent="0.3">
      <c r="O5540" s="10" t="s">
        <v>2486</v>
      </c>
      <c r="P5540" s="13">
        <v>45177</v>
      </c>
    </row>
    <row r="5541" spans="15:16" x14ac:dyDescent="0.3">
      <c r="O5541" s="9" t="s">
        <v>2486</v>
      </c>
      <c r="P5541" s="12">
        <v>45177</v>
      </c>
    </row>
    <row r="5542" spans="15:16" x14ac:dyDescent="0.3">
      <c r="O5542" s="10" t="s">
        <v>487</v>
      </c>
      <c r="P5542" s="13">
        <v>45177</v>
      </c>
    </row>
    <row r="5543" spans="15:16" x14ac:dyDescent="0.3">
      <c r="O5543" s="9" t="s">
        <v>1727</v>
      </c>
      <c r="P5543" s="12">
        <v>45177</v>
      </c>
    </row>
    <row r="5544" spans="15:16" x14ac:dyDescent="0.3">
      <c r="O5544" s="10" t="s">
        <v>1727</v>
      </c>
      <c r="P5544" s="13">
        <v>45177</v>
      </c>
    </row>
    <row r="5545" spans="15:16" x14ac:dyDescent="0.3">
      <c r="O5545" s="9" t="s">
        <v>2540</v>
      </c>
      <c r="P5545" s="12">
        <v>45177</v>
      </c>
    </row>
    <row r="5546" spans="15:16" x14ac:dyDescent="0.3">
      <c r="O5546" s="10" t="s">
        <v>2540</v>
      </c>
      <c r="P5546" s="13">
        <v>45177</v>
      </c>
    </row>
    <row r="5547" spans="15:16" x14ac:dyDescent="0.3">
      <c r="O5547" s="9" t="s">
        <v>2540</v>
      </c>
      <c r="P5547" s="12">
        <v>45177</v>
      </c>
    </row>
    <row r="5548" spans="15:16" x14ac:dyDescent="0.3">
      <c r="O5548" s="10" t="s">
        <v>1129</v>
      </c>
      <c r="P5548" s="13">
        <v>45178</v>
      </c>
    </row>
    <row r="5549" spans="15:16" x14ac:dyDescent="0.3">
      <c r="O5549" s="9" t="s">
        <v>1196</v>
      </c>
      <c r="P5549" s="12">
        <v>45178</v>
      </c>
    </row>
    <row r="5550" spans="15:16" x14ac:dyDescent="0.3">
      <c r="O5550" s="10" t="s">
        <v>1507</v>
      </c>
      <c r="P5550" s="13">
        <v>45178</v>
      </c>
    </row>
    <row r="5551" spans="15:16" x14ac:dyDescent="0.3">
      <c r="O5551" s="9" t="s">
        <v>2176</v>
      </c>
      <c r="P5551" s="12">
        <v>45179</v>
      </c>
    </row>
    <row r="5552" spans="15:16" x14ac:dyDescent="0.3">
      <c r="O5552" s="10" t="s">
        <v>2176</v>
      </c>
      <c r="P5552" s="13">
        <v>45179</v>
      </c>
    </row>
    <row r="5553" spans="15:16" x14ac:dyDescent="0.3">
      <c r="O5553" s="9" t="s">
        <v>2100</v>
      </c>
      <c r="P5553" s="12">
        <v>45179</v>
      </c>
    </row>
    <row r="5554" spans="15:16" x14ac:dyDescent="0.3">
      <c r="O5554" s="10" t="s">
        <v>277</v>
      </c>
      <c r="P5554" s="13">
        <v>45179</v>
      </c>
    </row>
    <row r="5555" spans="15:16" x14ac:dyDescent="0.3">
      <c r="O5555" s="9" t="s">
        <v>277</v>
      </c>
      <c r="P5555" s="12">
        <v>45179</v>
      </c>
    </row>
    <row r="5556" spans="15:16" x14ac:dyDescent="0.3">
      <c r="O5556" s="10" t="s">
        <v>1797</v>
      </c>
      <c r="P5556" s="13">
        <v>45179</v>
      </c>
    </row>
    <row r="5557" spans="15:16" x14ac:dyDescent="0.3">
      <c r="O5557" s="9" t="s">
        <v>2456</v>
      </c>
      <c r="P5557" s="12">
        <v>45179</v>
      </c>
    </row>
    <row r="5558" spans="15:16" x14ac:dyDescent="0.3">
      <c r="O5558" s="10" t="s">
        <v>2456</v>
      </c>
      <c r="P5558" s="13">
        <v>45179</v>
      </c>
    </row>
    <row r="5559" spans="15:16" x14ac:dyDescent="0.3">
      <c r="O5559" s="9" t="s">
        <v>2456</v>
      </c>
      <c r="P5559" s="12">
        <v>45179</v>
      </c>
    </row>
    <row r="5560" spans="15:16" x14ac:dyDescent="0.3">
      <c r="O5560" s="10" t="s">
        <v>2456</v>
      </c>
      <c r="P5560" s="13">
        <v>45179</v>
      </c>
    </row>
    <row r="5561" spans="15:16" x14ac:dyDescent="0.3">
      <c r="O5561" s="9" t="s">
        <v>859</v>
      </c>
      <c r="P5561" s="12">
        <v>45179</v>
      </c>
    </row>
    <row r="5562" spans="15:16" x14ac:dyDescent="0.3">
      <c r="O5562" s="10" t="s">
        <v>2308</v>
      </c>
      <c r="P5562" s="13">
        <v>45180</v>
      </c>
    </row>
    <row r="5563" spans="15:16" x14ac:dyDescent="0.3">
      <c r="O5563" s="9" t="s">
        <v>2308</v>
      </c>
      <c r="P5563" s="12">
        <v>45180</v>
      </c>
    </row>
    <row r="5564" spans="15:16" x14ac:dyDescent="0.3">
      <c r="O5564" s="10" t="s">
        <v>624</v>
      </c>
      <c r="P5564" s="13">
        <v>45180</v>
      </c>
    </row>
    <row r="5565" spans="15:16" x14ac:dyDescent="0.3">
      <c r="O5565" s="9" t="s">
        <v>624</v>
      </c>
      <c r="P5565" s="12">
        <v>45180</v>
      </c>
    </row>
    <row r="5566" spans="15:16" x14ac:dyDescent="0.3">
      <c r="O5566" s="10" t="s">
        <v>1046</v>
      </c>
      <c r="P5566" s="13">
        <v>45180</v>
      </c>
    </row>
    <row r="5567" spans="15:16" x14ac:dyDescent="0.3">
      <c r="O5567" s="9" t="s">
        <v>1046</v>
      </c>
      <c r="P5567" s="12">
        <v>45180</v>
      </c>
    </row>
    <row r="5568" spans="15:16" x14ac:dyDescent="0.3">
      <c r="O5568" s="10" t="s">
        <v>1448</v>
      </c>
      <c r="P5568" s="13">
        <v>45180</v>
      </c>
    </row>
    <row r="5569" spans="15:16" x14ac:dyDescent="0.3">
      <c r="O5569" s="9" t="s">
        <v>1448</v>
      </c>
      <c r="P5569" s="12">
        <v>45180</v>
      </c>
    </row>
    <row r="5570" spans="15:16" x14ac:dyDescent="0.3">
      <c r="O5570" s="10" t="s">
        <v>2017</v>
      </c>
      <c r="P5570" s="13">
        <v>45180</v>
      </c>
    </row>
    <row r="5571" spans="15:16" x14ac:dyDescent="0.3">
      <c r="O5571" s="9" t="s">
        <v>2017</v>
      </c>
      <c r="P5571" s="12">
        <v>45180</v>
      </c>
    </row>
    <row r="5572" spans="15:16" x14ac:dyDescent="0.3">
      <c r="O5572" s="10" t="s">
        <v>1077</v>
      </c>
      <c r="P5572" s="13">
        <v>45180</v>
      </c>
    </row>
    <row r="5573" spans="15:16" x14ac:dyDescent="0.3">
      <c r="O5573" s="9" t="s">
        <v>1361</v>
      </c>
      <c r="P5573" s="12">
        <v>45180</v>
      </c>
    </row>
    <row r="5574" spans="15:16" x14ac:dyDescent="0.3">
      <c r="O5574" s="10" t="s">
        <v>1361</v>
      </c>
      <c r="P5574" s="13">
        <v>45180</v>
      </c>
    </row>
    <row r="5575" spans="15:16" x14ac:dyDescent="0.3">
      <c r="O5575" s="9" t="s">
        <v>212</v>
      </c>
      <c r="P5575" s="12">
        <v>45180</v>
      </c>
    </row>
    <row r="5576" spans="15:16" x14ac:dyDescent="0.3">
      <c r="O5576" s="10" t="s">
        <v>212</v>
      </c>
      <c r="P5576" s="13">
        <v>45180</v>
      </c>
    </row>
    <row r="5577" spans="15:16" x14ac:dyDescent="0.3">
      <c r="O5577" s="9" t="s">
        <v>212</v>
      </c>
      <c r="P5577" s="12">
        <v>45180</v>
      </c>
    </row>
    <row r="5578" spans="15:16" x14ac:dyDescent="0.3">
      <c r="O5578" s="10" t="s">
        <v>1164</v>
      </c>
      <c r="P5578" s="13">
        <v>45180</v>
      </c>
    </row>
    <row r="5579" spans="15:16" x14ac:dyDescent="0.3">
      <c r="O5579" s="9" t="s">
        <v>1974</v>
      </c>
      <c r="P5579" s="12">
        <v>45181</v>
      </c>
    </row>
    <row r="5580" spans="15:16" x14ac:dyDescent="0.3">
      <c r="O5580" s="10" t="s">
        <v>1974</v>
      </c>
      <c r="P5580" s="13">
        <v>45181</v>
      </c>
    </row>
    <row r="5581" spans="15:16" x14ac:dyDescent="0.3">
      <c r="O5581" s="9" t="s">
        <v>1974</v>
      </c>
      <c r="P5581" s="12">
        <v>45181</v>
      </c>
    </row>
    <row r="5582" spans="15:16" x14ac:dyDescent="0.3">
      <c r="O5582" s="10" t="s">
        <v>1974</v>
      </c>
      <c r="P5582" s="13">
        <v>45181</v>
      </c>
    </row>
    <row r="5583" spans="15:16" x14ac:dyDescent="0.3">
      <c r="O5583" s="9" t="s">
        <v>1828</v>
      </c>
      <c r="P5583" s="12">
        <v>45181</v>
      </c>
    </row>
    <row r="5584" spans="15:16" x14ac:dyDescent="0.3">
      <c r="O5584" s="10" t="s">
        <v>1828</v>
      </c>
      <c r="P5584" s="13">
        <v>45181</v>
      </c>
    </row>
    <row r="5585" spans="15:16" x14ac:dyDescent="0.3">
      <c r="O5585" s="9" t="s">
        <v>1828</v>
      </c>
      <c r="P5585" s="12">
        <v>45181</v>
      </c>
    </row>
    <row r="5586" spans="15:16" x14ac:dyDescent="0.3">
      <c r="O5586" s="10" t="s">
        <v>669</v>
      </c>
      <c r="P5586" s="13">
        <v>45181</v>
      </c>
    </row>
    <row r="5587" spans="15:16" x14ac:dyDescent="0.3">
      <c r="O5587" s="9" t="s">
        <v>669</v>
      </c>
      <c r="P5587" s="12">
        <v>45181</v>
      </c>
    </row>
    <row r="5588" spans="15:16" x14ac:dyDescent="0.3">
      <c r="O5588" s="10" t="s">
        <v>669</v>
      </c>
      <c r="P5588" s="13">
        <v>45181</v>
      </c>
    </row>
    <row r="5589" spans="15:16" x14ac:dyDescent="0.3">
      <c r="O5589" s="9" t="s">
        <v>669</v>
      </c>
      <c r="P5589" s="12">
        <v>45181</v>
      </c>
    </row>
    <row r="5590" spans="15:16" x14ac:dyDescent="0.3">
      <c r="O5590" s="10" t="s">
        <v>1797</v>
      </c>
      <c r="P5590" s="13">
        <v>45181</v>
      </c>
    </row>
    <row r="5591" spans="15:16" x14ac:dyDescent="0.3">
      <c r="O5591" s="9" t="s">
        <v>2188</v>
      </c>
      <c r="P5591" s="12">
        <v>45181</v>
      </c>
    </row>
    <row r="5592" spans="15:16" x14ac:dyDescent="0.3">
      <c r="O5592" s="10" t="s">
        <v>2188</v>
      </c>
      <c r="P5592" s="13">
        <v>45181</v>
      </c>
    </row>
    <row r="5593" spans="15:16" x14ac:dyDescent="0.3">
      <c r="O5593" s="9" t="s">
        <v>689</v>
      </c>
      <c r="P5593" s="12">
        <v>45181</v>
      </c>
    </row>
    <row r="5594" spans="15:16" x14ac:dyDescent="0.3">
      <c r="O5594" s="10" t="s">
        <v>664</v>
      </c>
      <c r="P5594" s="13">
        <v>45182</v>
      </c>
    </row>
    <row r="5595" spans="15:16" x14ac:dyDescent="0.3">
      <c r="O5595" s="9" t="s">
        <v>664</v>
      </c>
      <c r="P5595" s="12">
        <v>45182</v>
      </c>
    </row>
    <row r="5596" spans="15:16" x14ac:dyDescent="0.3">
      <c r="O5596" s="10" t="s">
        <v>664</v>
      </c>
      <c r="P5596" s="13">
        <v>45182</v>
      </c>
    </row>
    <row r="5597" spans="15:16" x14ac:dyDescent="0.3">
      <c r="O5597" s="9" t="s">
        <v>664</v>
      </c>
      <c r="P5597" s="12">
        <v>45182</v>
      </c>
    </row>
    <row r="5598" spans="15:16" x14ac:dyDescent="0.3">
      <c r="O5598" s="10" t="s">
        <v>664</v>
      </c>
      <c r="P5598" s="13">
        <v>45182</v>
      </c>
    </row>
    <row r="5599" spans="15:16" x14ac:dyDescent="0.3">
      <c r="O5599" s="9" t="s">
        <v>664</v>
      </c>
      <c r="P5599" s="12">
        <v>45182</v>
      </c>
    </row>
    <row r="5600" spans="15:16" x14ac:dyDescent="0.3">
      <c r="O5600" s="10" t="s">
        <v>664</v>
      </c>
      <c r="P5600" s="13">
        <v>45182</v>
      </c>
    </row>
    <row r="5601" spans="15:16" x14ac:dyDescent="0.3">
      <c r="O5601" s="9" t="s">
        <v>664</v>
      </c>
      <c r="P5601" s="12">
        <v>45182</v>
      </c>
    </row>
    <row r="5602" spans="15:16" x14ac:dyDescent="0.3">
      <c r="O5602" s="10" t="s">
        <v>664</v>
      </c>
      <c r="P5602" s="13">
        <v>45182</v>
      </c>
    </row>
    <row r="5603" spans="15:16" x14ac:dyDescent="0.3">
      <c r="O5603" s="9" t="s">
        <v>664</v>
      </c>
      <c r="P5603" s="12">
        <v>45182</v>
      </c>
    </row>
    <row r="5604" spans="15:16" x14ac:dyDescent="0.3">
      <c r="O5604" s="10" t="s">
        <v>2176</v>
      </c>
      <c r="P5604" s="13">
        <v>45183</v>
      </c>
    </row>
    <row r="5605" spans="15:16" x14ac:dyDescent="0.3">
      <c r="O5605" s="9" t="s">
        <v>256</v>
      </c>
      <c r="P5605" s="12">
        <v>45183</v>
      </c>
    </row>
    <row r="5606" spans="15:16" x14ac:dyDescent="0.3">
      <c r="O5606" s="10" t="s">
        <v>256</v>
      </c>
      <c r="P5606" s="13">
        <v>45183</v>
      </c>
    </row>
    <row r="5607" spans="15:16" x14ac:dyDescent="0.3">
      <c r="O5607" s="9" t="s">
        <v>1968</v>
      </c>
      <c r="P5607" s="12">
        <v>45184</v>
      </c>
    </row>
    <row r="5608" spans="15:16" x14ac:dyDescent="0.3">
      <c r="O5608" s="10" t="s">
        <v>1631</v>
      </c>
      <c r="P5608" s="13">
        <v>45184</v>
      </c>
    </row>
    <row r="5609" spans="15:16" x14ac:dyDescent="0.3">
      <c r="O5609" s="9" t="s">
        <v>2503</v>
      </c>
      <c r="P5609" s="12">
        <v>45184</v>
      </c>
    </row>
    <row r="5610" spans="15:16" x14ac:dyDescent="0.3">
      <c r="O5610" s="10" t="s">
        <v>2503</v>
      </c>
      <c r="P5610" s="13">
        <v>45184</v>
      </c>
    </row>
    <row r="5611" spans="15:16" x14ac:dyDescent="0.3">
      <c r="O5611" s="9" t="s">
        <v>1635</v>
      </c>
      <c r="P5611" s="12">
        <v>45184</v>
      </c>
    </row>
    <row r="5612" spans="15:16" x14ac:dyDescent="0.3">
      <c r="O5612" s="10" t="s">
        <v>1635</v>
      </c>
      <c r="P5612" s="13">
        <v>45184</v>
      </c>
    </row>
    <row r="5613" spans="15:16" x14ac:dyDescent="0.3">
      <c r="O5613" s="9" t="s">
        <v>1511</v>
      </c>
      <c r="P5613" s="12">
        <v>45184</v>
      </c>
    </row>
    <row r="5614" spans="15:16" x14ac:dyDescent="0.3">
      <c r="O5614" s="10" t="s">
        <v>917</v>
      </c>
      <c r="P5614" s="13">
        <v>45185</v>
      </c>
    </row>
    <row r="5615" spans="15:16" x14ac:dyDescent="0.3">
      <c r="O5615" s="9" t="s">
        <v>1394</v>
      </c>
      <c r="P5615" s="12">
        <v>45185</v>
      </c>
    </row>
    <row r="5616" spans="15:16" x14ac:dyDescent="0.3">
      <c r="O5616" s="10" t="s">
        <v>1394</v>
      </c>
      <c r="P5616" s="13">
        <v>45185</v>
      </c>
    </row>
    <row r="5617" spans="15:16" x14ac:dyDescent="0.3">
      <c r="O5617" s="9" t="s">
        <v>757</v>
      </c>
      <c r="P5617" s="12">
        <v>45185</v>
      </c>
    </row>
    <row r="5618" spans="15:16" x14ac:dyDescent="0.3">
      <c r="O5618" s="10" t="s">
        <v>2548</v>
      </c>
      <c r="P5618" s="13">
        <v>45186</v>
      </c>
    </row>
    <row r="5619" spans="15:16" x14ac:dyDescent="0.3">
      <c r="O5619" s="9" t="s">
        <v>2548</v>
      </c>
      <c r="P5619" s="12">
        <v>45186</v>
      </c>
    </row>
    <row r="5620" spans="15:16" x14ac:dyDescent="0.3">
      <c r="O5620" s="10" t="s">
        <v>2548</v>
      </c>
      <c r="P5620" s="13">
        <v>45186</v>
      </c>
    </row>
    <row r="5621" spans="15:16" x14ac:dyDescent="0.3">
      <c r="O5621" s="9" t="s">
        <v>392</v>
      </c>
      <c r="P5621" s="12">
        <v>45186</v>
      </c>
    </row>
    <row r="5622" spans="15:16" x14ac:dyDescent="0.3">
      <c r="O5622" s="10" t="s">
        <v>593</v>
      </c>
      <c r="P5622" s="13">
        <v>45186</v>
      </c>
    </row>
    <row r="5623" spans="15:16" x14ac:dyDescent="0.3">
      <c r="O5623" s="9" t="s">
        <v>593</v>
      </c>
      <c r="P5623" s="12">
        <v>45186</v>
      </c>
    </row>
    <row r="5624" spans="15:16" x14ac:dyDescent="0.3">
      <c r="O5624" s="10" t="s">
        <v>2259</v>
      </c>
      <c r="P5624" s="13">
        <v>45186</v>
      </c>
    </row>
    <row r="5625" spans="15:16" x14ac:dyDescent="0.3">
      <c r="O5625" s="9" t="s">
        <v>2259</v>
      </c>
      <c r="P5625" s="12">
        <v>45186</v>
      </c>
    </row>
    <row r="5626" spans="15:16" x14ac:dyDescent="0.3">
      <c r="O5626" s="10" t="s">
        <v>1286</v>
      </c>
      <c r="P5626" s="13">
        <v>45186</v>
      </c>
    </row>
    <row r="5627" spans="15:16" x14ac:dyDescent="0.3">
      <c r="O5627" s="9" t="s">
        <v>81</v>
      </c>
      <c r="P5627" s="12">
        <v>45186</v>
      </c>
    </row>
    <row r="5628" spans="15:16" x14ac:dyDescent="0.3">
      <c r="O5628" s="10" t="s">
        <v>373</v>
      </c>
      <c r="P5628" s="13">
        <v>45186</v>
      </c>
    </row>
    <row r="5629" spans="15:16" x14ac:dyDescent="0.3">
      <c r="O5629" s="9" t="s">
        <v>373</v>
      </c>
      <c r="P5629" s="12">
        <v>45186</v>
      </c>
    </row>
    <row r="5630" spans="15:16" x14ac:dyDescent="0.3">
      <c r="O5630" s="10" t="s">
        <v>1129</v>
      </c>
      <c r="P5630" s="13">
        <v>45186</v>
      </c>
    </row>
    <row r="5631" spans="15:16" x14ac:dyDescent="0.3">
      <c r="O5631" s="9" t="s">
        <v>2225</v>
      </c>
      <c r="P5631" s="12">
        <v>45186</v>
      </c>
    </row>
    <row r="5632" spans="15:16" x14ac:dyDescent="0.3">
      <c r="O5632" s="10" t="s">
        <v>2277</v>
      </c>
      <c r="P5632" s="13">
        <v>45187</v>
      </c>
    </row>
    <row r="5633" spans="15:16" x14ac:dyDescent="0.3">
      <c r="O5633" s="9" t="s">
        <v>1748</v>
      </c>
      <c r="P5633" s="12">
        <v>45187</v>
      </c>
    </row>
    <row r="5634" spans="15:16" x14ac:dyDescent="0.3">
      <c r="O5634" s="10" t="s">
        <v>1528</v>
      </c>
      <c r="P5634" s="13">
        <v>45187</v>
      </c>
    </row>
    <row r="5635" spans="15:16" x14ac:dyDescent="0.3">
      <c r="O5635" s="9" t="s">
        <v>1528</v>
      </c>
      <c r="P5635" s="12">
        <v>45187</v>
      </c>
    </row>
    <row r="5636" spans="15:16" x14ac:dyDescent="0.3">
      <c r="O5636" s="10" t="s">
        <v>1528</v>
      </c>
      <c r="P5636" s="13">
        <v>45187</v>
      </c>
    </row>
    <row r="5637" spans="15:16" x14ac:dyDescent="0.3">
      <c r="O5637" s="9" t="s">
        <v>58</v>
      </c>
      <c r="P5637" s="12">
        <v>45187</v>
      </c>
    </row>
    <row r="5638" spans="15:16" x14ac:dyDescent="0.3">
      <c r="O5638" s="10" t="s">
        <v>58</v>
      </c>
      <c r="P5638" s="13">
        <v>45187</v>
      </c>
    </row>
    <row r="5639" spans="15:16" x14ac:dyDescent="0.3">
      <c r="O5639" s="9" t="s">
        <v>58</v>
      </c>
      <c r="P5639" s="12">
        <v>45187</v>
      </c>
    </row>
    <row r="5640" spans="15:16" x14ac:dyDescent="0.3">
      <c r="O5640" s="10" t="s">
        <v>736</v>
      </c>
      <c r="P5640" s="13">
        <v>45187</v>
      </c>
    </row>
    <row r="5641" spans="15:16" x14ac:dyDescent="0.3">
      <c r="O5641" s="9" t="s">
        <v>736</v>
      </c>
      <c r="P5641" s="12">
        <v>45187</v>
      </c>
    </row>
    <row r="5642" spans="15:16" x14ac:dyDescent="0.3">
      <c r="O5642" s="10" t="s">
        <v>1546</v>
      </c>
      <c r="P5642" s="13">
        <v>45187</v>
      </c>
    </row>
    <row r="5643" spans="15:16" x14ac:dyDescent="0.3">
      <c r="O5643" s="9" t="s">
        <v>2048</v>
      </c>
      <c r="P5643" s="12">
        <v>45187</v>
      </c>
    </row>
    <row r="5644" spans="15:16" x14ac:dyDescent="0.3">
      <c r="O5644" s="10" t="s">
        <v>2048</v>
      </c>
      <c r="P5644" s="13">
        <v>45187</v>
      </c>
    </row>
    <row r="5645" spans="15:16" x14ac:dyDescent="0.3">
      <c r="O5645" s="9" t="s">
        <v>2048</v>
      </c>
      <c r="P5645" s="12">
        <v>45187</v>
      </c>
    </row>
    <row r="5646" spans="15:16" x14ac:dyDescent="0.3">
      <c r="O5646" s="10" t="s">
        <v>2094</v>
      </c>
      <c r="P5646" s="13">
        <v>45187</v>
      </c>
    </row>
    <row r="5647" spans="15:16" x14ac:dyDescent="0.3">
      <c r="O5647" s="9" t="s">
        <v>1494</v>
      </c>
      <c r="P5647" s="12">
        <v>45188</v>
      </c>
    </row>
    <row r="5648" spans="15:16" x14ac:dyDescent="0.3">
      <c r="O5648" s="10" t="s">
        <v>1494</v>
      </c>
      <c r="P5648" s="13">
        <v>45188</v>
      </c>
    </row>
    <row r="5649" spans="15:16" x14ac:dyDescent="0.3">
      <c r="O5649" s="9" t="s">
        <v>1629</v>
      </c>
      <c r="P5649" s="12">
        <v>45188</v>
      </c>
    </row>
    <row r="5650" spans="15:16" x14ac:dyDescent="0.3">
      <c r="O5650" s="10" t="s">
        <v>1629</v>
      </c>
      <c r="P5650" s="13">
        <v>45188</v>
      </c>
    </row>
    <row r="5651" spans="15:16" x14ac:dyDescent="0.3">
      <c r="O5651" s="9" t="s">
        <v>1629</v>
      </c>
      <c r="P5651" s="12">
        <v>45188</v>
      </c>
    </row>
    <row r="5652" spans="15:16" x14ac:dyDescent="0.3">
      <c r="O5652" s="10" t="s">
        <v>1629</v>
      </c>
      <c r="P5652" s="13">
        <v>45188</v>
      </c>
    </row>
    <row r="5653" spans="15:16" x14ac:dyDescent="0.3">
      <c r="O5653" s="9" t="s">
        <v>977</v>
      </c>
      <c r="P5653" s="12">
        <v>45188</v>
      </c>
    </row>
    <row r="5654" spans="15:16" x14ac:dyDescent="0.3">
      <c r="O5654" s="10" t="s">
        <v>131</v>
      </c>
      <c r="P5654" s="13">
        <v>45188</v>
      </c>
    </row>
    <row r="5655" spans="15:16" x14ac:dyDescent="0.3">
      <c r="O5655" s="9" t="s">
        <v>131</v>
      </c>
      <c r="P5655" s="12">
        <v>45188</v>
      </c>
    </row>
    <row r="5656" spans="15:16" x14ac:dyDescent="0.3">
      <c r="O5656" s="10" t="s">
        <v>2021</v>
      </c>
      <c r="P5656" s="13">
        <v>45188</v>
      </c>
    </row>
    <row r="5657" spans="15:16" x14ac:dyDescent="0.3">
      <c r="O5657" s="9" t="s">
        <v>2021</v>
      </c>
      <c r="P5657" s="12">
        <v>45188</v>
      </c>
    </row>
    <row r="5658" spans="15:16" x14ac:dyDescent="0.3">
      <c r="O5658" s="10" t="s">
        <v>246</v>
      </c>
      <c r="P5658" s="13">
        <v>45188</v>
      </c>
    </row>
    <row r="5659" spans="15:16" x14ac:dyDescent="0.3">
      <c r="O5659" s="9" t="s">
        <v>2225</v>
      </c>
      <c r="P5659" s="12">
        <v>45188</v>
      </c>
    </row>
    <row r="5660" spans="15:16" x14ac:dyDescent="0.3">
      <c r="O5660" s="10" t="s">
        <v>2225</v>
      </c>
      <c r="P5660" s="13">
        <v>45188</v>
      </c>
    </row>
    <row r="5661" spans="15:16" x14ac:dyDescent="0.3">
      <c r="O5661" s="9" t="s">
        <v>1840</v>
      </c>
      <c r="P5661" s="12">
        <v>45188</v>
      </c>
    </row>
    <row r="5662" spans="15:16" x14ac:dyDescent="0.3">
      <c r="O5662" s="10" t="s">
        <v>483</v>
      </c>
      <c r="P5662" s="13">
        <v>45188</v>
      </c>
    </row>
    <row r="5663" spans="15:16" x14ac:dyDescent="0.3">
      <c r="O5663" s="9" t="s">
        <v>458</v>
      </c>
      <c r="P5663" s="12">
        <v>45189</v>
      </c>
    </row>
    <row r="5664" spans="15:16" x14ac:dyDescent="0.3">
      <c r="O5664" s="10" t="s">
        <v>458</v>
      </c>
      <c r="P5664" s="13">
        <v>45189</v>
      </c>
    </row>
    <row r="5665" spans="15:16" x14ac:dyDescent="0.3">
      <c r="O5665" s="9" t="s">
        <v>458</v>
      </c>
      <c r="P5665" s="12">
        <v>45189</v>
      </c>
    </row>
    <row r="5666" spans="15:16" x14ac:dyDescent="0.3">
      <c r="O5666" s="10" t="s">
        <v>458</v>
      </c>
      <c r="P5666" s="13">
        <v>45189</v>
      </c>
    </row>
    <row r="5667" spans="15:16" x14ac:dyDescent="0.3">
      <c r="O5667" s="9" t="s">
        <v>458</v>
      </c>
      <c r="P5667" s="12">
        <v>45189</v>
      </c>
    </row>
    <row r="5668" spans="15:16" x14ac:dyDescent="0.3">
      <c r="O5668" s="10" t="s">
        <v>285</v>
      </c>
      <c r="P5668" s="13">
        <v>45189</v>
      </c>
    </row>
    <row r="5669" spans="15:16" x14ac:dyDescent="0.3">
      <c r="O5669" s="9" t="s">
        <v>285</v>
      </c>
      <c r="P5669" s="12">
        <v>45189</v>
      </c>
    </row>
    <row r="5670" spans="15:16" x14ac:dyDescent="0.3">
      <c r="O5670" s="10" t="s">
        <v>887</v>
      </c>
      <c r="P5670" s="13">
        <v>45189</v>
      </c>
    </row>
    <row r="5671" spans="15:16" x14ac:dyDescent="0.3">
      <c r="O5671" s="9" t="s">
        <v>2088</v>
      </c>
      <c r="P5671" s="12">
        <v>45189</v>
      </c>
    </row>
    <row r="5672" spans="15:16" x14ac:dyDescent="0.3">
      <c r="O5672" s="10" t="s">
        <v>2013</v>
      </c>
      <c r="P5672" s="13">
        <v>45189</v>
      </c>
    </row>
    <row r="5673" spans="15:16" x14ac:dyDescent="0.3">
      <c r="O5673" s="9" t="s">
        <v>1771</v>
      </c>
      <c r="P5673" s="12">
        <v>45191</v>
      </c>
    </row>
    <row r="5674" spans="15:16" x14ac:dyDescent="0.3">
      <c r="O5674" s="10" t="s">
        <v>1771</v>
      </c>
      <c r="P5674" s="13">
        <v>45191</v>
      </c>
    </row>
    <row r="5675" spans="15:16" x14ac:dyDescent="0.3">
      <c r="O5675" s="9" t="s">
        <v>1643</v>
      </c>
      <c r="P5675" s="12">
        <v>45191</v>
      </c>
    </row>
    <row r="5676" spans="15:16" x14ac:dyDescent="0.3">
      <c r="O5676" s="10" t="s">
        <v>1534</v>
      </c>
      <c r="P5676" s="13">
        <v>45191</v>
      </c>
    </row>
    <row r="5677" spans="15:16" x14ac:dyDescent="0.3">
      <c r="O5677" s="9" t="s">
        <v>1534</v>
      </c>
      <c r="P5677" s="12">
        <v>45191</v>
      </c>
    </row>
    <row r="5678" spans="15:16" x14ac:dyDescent="0.3">
      <c r="O5678" s="10" t="s">
        <v>1044</v>
      </c>
      <c r="P5678" s="13">
        <v>45191</v>
      </c>
    </row>
    <row r="5679" spans="15:16" x14ac:dyDescent="0.3">
      <c r="O5679" s="9" t="s">
        <v>2011</v>
      </c>
      <c r="P5679" s="12">
        <v>45191</v>
      </c>
    </row>
    <row r="5680" spans="15:16" x14ac:dyDescent="0.3">
      <c r="O5680" s="10" t="s">
        <v>1223</v>
      </c>
      <c r="P5680" s="13">
        <v>45191</v>
      </c>
    </row>
    <row r="5681" spans="15:16" x14ac:dyDescent="0.3">
      <c r="O5681" s="9" t="s">
        <v>1474</v>
      </c>
      <c r="P5681" s="12">
        <v>45191</v>
      </c>
    </row>
    <row r="5682" spans="15:16" x14ac:dyDescent="0.3">
      <c r="O5682" s="10" t="s">
        <v>1401</v>
      </c>
      <c r="P5682" s="13">
        <v>45191</v>
      </c>
    </row>
    <row r="5683" spans="15:16" x14ac:dyDescent="0.3">
      <c r="O5683" s="9" t="s">
        <v>61</v>
      </c>
      <c r="P5683" s="12">
        <v>45191</v>
      </c>
    </row>
    <row r="5684" spans="15:16" x14ac:dyDescent="0.3">
      <c r="O5684" s="10" t="s">
        <v>268</v>
      </c>
      <c r="P5684" s="13">
        <v>45191</v>
      </c>
    </row>
    <row r="5685" spans="15:16" x14ac:dyDescent="0.3">
      <c r="O5685" s="9" t="s">
        <v>1164</v>
      </c>
      <c r="P5685" s="12">
        <v>45191</v>
      </c>
    </row>
    <row r="5686" spans="15:16" x14ac:dyDescent="0.3">
      <c r="O5686" s="10" t="s">
        <v>1164</v>
      </c>
      <c r="P5686" s="13">
        <v>45191</v>
      </c>
    </row>
    <row r="5687" spans="15:16" x14ac:dyDescent="0.3">
      <c r="O5687" s="9" t="s">
        <v>817</v>
      </c>
      <c r="P5687" s="12">
        <v>45192</v>
      </c>
    </row>
    <row r="5688" spans="15:16" x14ac:dyDescent="0.3">
      <c r="O5688" s="10" t="s">
        <v>817</v>
      </c>
      <c r="P5688" s="13">
        <v>45192</v>
      </c>
    </row>
    <row r="5689" spans="15:16" x14ac:dyDescent="0.3">
      <c r="O5689" s="9" t="s">
        <v>889</v>
      </c>
      <c r="P5689" s="12">
        <v>45192</v>
      </c>
    </row>
    <row r="5690" spans="15:16" x14ac:dyDescent="0.3">
      <c r="O5690" s="10" t="s">
        <v>889</v>
      </c>
      <c r="P5690" s="13">
        <v>45192</v>
      </c>
    </row>
    <row r="5691" spans="15:16" x14ac:dyDescent="0.3">
      <c r="O5691" s="9" t="s">
        <v>1618</v>
      </c>
      <c r="P5691" s="12">
        <v>45192</v>
      </c>
    </row>
    <row r="5692" spans="15:16" x14ac:dyDescent="0.3">
      <c r="O5692" s="10" t="s">
        <v>2544</v>
      </c>
      <c r="P5692" s="13">
        <v>45192</v>
      </c>
    </row>
    <row r="5693" spans="15:16" x14ac:dyDescent="0.3">
      <c r="O5693" s="9" t="s">
        <v>2544</v>
      </c>
      <c r="P5693" s="12">
        <v>45192</v>
      </c>
    </row>
    <row r="5694" spans="15:16" x14ac:dyDescent="0.3">
      <c r="O5694" s="10" t="s">
        <v>2496</v>
      </c>
      <c r="P5694" s="13">
        <v>45192</v>
      </c>
    </row>
    <row r="5695" spans="15:16" x14ac:dyDescent="0.3">
      <c r="O5695" s="9" t="s">
        <v>605</v>
      </c>
      <c r="P5695" s="12">
        <v>45192</v>
      </c>
    </row>
    <row r="5696" spans="15:16" x14ac:dyDescent="0.3">
      <c r="O5696" s="10" t="s">
        <v>605</v>
      </c>
      <c r="P5696" s="13">
        <v>45192</v>
      </c>
    </row>
    <row r="5697" spans="15:16" x14ac:dyDescent="0.3">
      <c r="O5697" s="9" t="s">
        <v>605</v>
      </c>
      <c r="P5697" s="12">
        <v>45192</v>
      </c>
    </row>
    <row r="5698" spans="15:16" x14ac:dyDescent="0.3">
      <c r="O5698" s="10" t="s">
        <v>2205</v>
      </c>
      <c r="P5698" s="13">
        <v>45192</v>
      </c>
    </row>
    <row r="5699" spans="15:16" x14ac:dyDescent="0.3">
      <c r="O5699" s="9" t="s">
        <v>2205</v>
      </c>
      <c r="P5699" s="12">
        <v>45192</v>
      </c>
    </row>
    <row r="5700" spans="15:16" x14ac:dyDescent="0.3">
      <c r="O5700" s="10" t="s">
        <v>1593</v>
      </c>
      <c r="P5700" s="13">
        <v>45193</v>
      </c>
    </row>
    <row r="5701" spans="15:16" x14ac:dyDescent="0.3">
      <c r="O5701" s="9" t="s">
        <v>593</v>
      </c>
      <c r="P5701" s="12">
        <v>45193</v>
      </c>
    </row>
    <row r="5702" spans="15:16" x14ac:dyDescent="0.3">
      <c r="O5702" s="10" t="s">
        <v>593</v>
      </c>
      <c r="P5702" s="13">
        <v>45193</v>
      </c>
    </row>
    <row r="5703" spans="15:16" x14ac:dyDescent="0.3">
      <c r="O5703" s="9" t="s">
        <v>1946</v>
      </c>
      <c r="P5703" s="12">
        <v>45193</v>
      </c>
    </row>
    <row r="5704" spans="15:16" x14ac:dyDescent="0.3">
      <c r="O5704" s="10" t="s">
        <v>2501</v>
      </c>
      <c r="P5704" s="13">
        <v>45193</v>
      </c>
    </row>
    <row r="5705" spans="15:16" x14ac:dyDescent="0.3">
      <c r="O5705" s="9" t="s">
        <v>2501</v>
      </c>
      <c r="P5705" s="12">
        <v>45193</v>
      </c>
    </row>
    <row r="5706" spans="15:16" x14ac:dyDescent="0.3">
      <c r="O5706" s="10" t="s">
        <v>552</v>
      </c>
      <c r="P5706" s="13">
        <v>45193</v>
      </c>
    </row>
    <row r="5707" spans="15:16" x14ac:dyDescent="0.3">
      <c r="O5707" s="9" t="s">
        <v>552</v>
      </c>
      <c r="P5707" s="12">
        <v>45193</v>
      </c>
    </row>
    <row r="5708" spans="15:16" x14ac:dyDescent="0.3">
      <c r="O5708" s="10" t="s">
        <v>465</v>
      </c>
      <c r="P5708" s="13">
        <v>45193</v>
      </c>
    </row>
    <row r="5709" spans="15:16" x14ac:dyDescent="0.3">
      <c r="O5709" s="9" t="s">
        <v>1657</v>
      </c>
      <c r="P5709" s="12">
        <v>45193</v>
      </c>
    </row>
    <row r="5710" spans="15:16" x14ac:dyDescent="0.3">
      <c r="O5710" s="10" t="s">
        <v>525</v>
      </c>
      <c r="P5710" s="13">
        <v>45193</v>
      </c>
    </row>
    <row r="5711" spans="15:16" x14ac:dyDescent="0.3">
      <c r="O5711" s="9" t="s">
        <v>525</v>
      </c>
      <c r="P5711" s="12">
        <v>45193</v>
      </c>
    </row>
    <row r="5712" spans="15:16" x14ac:dyDescent="0.3">
      <c r="O5712" s="10" t="s">
        <v>1817</v>
      </c>
      <c r="P5712" s="13">
        <v>45194</v>
      </c>
    </row>
    <row r="5713" spans="15:16" x14ac:dyDescent="0.3">
      <c r="O5713" s="9" t="s">
        <v>241</v>
      </c>
      <c r="P5713" s="12">
        <v>45194</v>
      </c>
    </row>
    <row r="5714" spans="15:16" x14ac:dyDescent="0.3">
      <c r="O5714" s="10" t="s">
        <v>445</v>
      </c>
      <c r="P5714" s="13">
        <v>45194</v>
      </c>
    </row>
    <row r="5715" spans="15:16" x14ac:dyDescent="0.3">
      <c r="O5715" s="9" t="s">
        <v>445</v>
      </c>
      <c r="P5715" s="12">
        <v>45194</v>
      </c>
    </row>
    <row r="5716" spans="15:16" x14ac:dyDescent="0.3">
      <c r="O5716" s="10" t="s">
        <v>1966</v>
      </c>
      <c r="P5716" s="13">
        <v>45194</v>
      </c>
    </row>
    <row r="5717" spans="15:16" x14ac:dyDescent="0.3">
      <c r="O5717" s="9" t="s">
        <v>1797</v>
      </c>
      <c r="P5717" s="12">
        <v>45194</v>
      </c>
    </row>
    <row r="5718" spans="15:16" x14ac:dyDescent="0.3">
      <c r="O5718" s="10" t="s">
        <v>1797</v>
      </c>
      <c r="P5718" s="13">
        <v>45194</v>
      </c>
    </row>
    <row r="5719" spans="15:16" x14ac:dyDescent="0.3">
      <c r="O5719" s="9" t="s">
        <v>1797</v>
      </c>
      <c r="P5719" s="12">
        <v>45194</v>
      </c>
    </row>
    <row r="5720" spans="15:16" x14ac:dyDescent="0.3">
      <c r="O5720" s="10" t="s">
        <v>1797</v>
      </c>
      <c r="P5720" s="13">
        <v>45194</v>
      </c>
    </row>
    <row r="5721" spans="15:16" x14ac:dyDescent="0.3">
      <c r="O5721" s="9" t="s">
        <v>1813</v>
      </c>
      <c r="P5721" s="12">
        <v>45194</v>
      </c>
    </row>
    <row r="5722" spans="15:16" x14ac:dyDescent="0.3">
      <c r="O5722" s="10" t="s">
        <v>1813</v>
      </c>
      <c r="P5722" s="13">
        <v>45194</v>
      </c>
    </row>
    <row r="5723" spans="15:16" x14ac:dyDescent="0.3">
      <c r="O5723" s="9" t="s">
        <v>1813</v>
      </c>
      <c r="P5723" s="12">
        <v>45194</v>
      </c>
    </row>
    <row r="5724" spans="15:16" x14ac:dyDescent="0.3">
      <c r="O5724" s="10" t="s">
        <v>1033</v>
      </c>
      <c r="P5724" s="13">
        <v>45194</v>
      </c>
    </row>
    <row r="5725" spans="15:16" x14ac:dyDescent="0.3">
      <c r="O5725" s="9" t="s">
        <v>884</v>
      </c>
      <c r="P5725" s="12">
        <v>45194</v>
      </c>
    </row>
    <row r="5726" spans="15:16" x14ac:dyDescent="0.3">
      <c r="O5726" s="10" t="s">
        <v>884</v>
      </c>
      <c r="P5726" s="13">
        <v>45194</v>
      </c>
    </row>
    <row r="5727" spans="15:16" x14ac:dyDescent="0.3">
      <c r="O5727" s="9" t="s">
        <v>884</v>
      </c>
      <c r="P5727" s="12">
        <v>45194</v>
      </c>
    </row>
    <row r="5728" spans="15:16" x14ac:dyDescent="0.3">
      <c r="O5728" s="10" t="s">
        <v>884</v>
      </c>
      <c r="P5728" s="13">
        <v>45194</v>
      </c>
    </row>
    <row r="5729" spans="15:16" x14ac:dyDescent="0.3">
      <c r="O5729" s="9" t="s">
        <v>884</v>
      </c>
      <c r="P5729" s="12">
        <v>45194</v>
      </c>
    </row>
    <row r="5730" spans="15:16" x14ac:dyDescent="0.3">
      <c r="O5730" s="10" t="s">
        <v>884</v>
      </c>
      <c r="P5730" s="13">
        <v>45194</v>
      </c>
    </row>
    <row r="5731" spans="15:16" x14ac:dyDescent="0.3">
      <c r="O5731" s="9" t="s">
        <v>884</v>
      </c>
      <c r="P5731" s="12">
        <v>45194</v>
      </c>
    </row>
    <row r="5732" spans="15:16" x14ac:dyDescent="0.3">
      <c r="O5732" s="10" t="s">
        <v>182</v>
      </c>
      <c r="P5732" s="13">
        <v>45195</v>
      </c>
    </row>
    <row r="5733" spans="15:16" x14ac:dyDescent="0.3">
      <c r="O5733" s="9" t="s">
        <v>182</v>
      </c>
      <c r="P5733" s="12">
        <v>45195</v>
      </c>
    </row>
    <row r="5734" spans="15:16" x14ac:dyDescent="0.3">
      <c r="O5734" s="10" t="s">
        <v>1771</v>
      </c>
      <c r="P5734" s="13">
        <v>45195</v>
      </c>
    </row>
    <row r="5735" spans="15:16" x14ac:dyDescent="0.3">
      <c r="O5735" s="9" t="s">
        <v>628</v>
      </c>
      <c r="P5735" s="12">
        <v>45195</v>
      </c>
    </row>
    <row r="5736" spans="15:16" x14ac:dyDescent="0.3">
      <c r="O5736" s="10" t="s">
        <v>628</v>
      </c>
      <c r="P5736" s="13">
        <v>45195</v>
      </c>
    </row>
    <row r="5737" spans="15:16" x14ac:dyDescent="0.3">
      <c r="O5737" s="9" t="s">
        <v>628</v>
      </c>
      <c r="P5737" s="12">
        <v>45195</v>
      </c>
    </row>
    <row r="5738" spans="15:16" x14ac:dyDescent="0.3">
      <c r="O5738" s="10" t="s">
        <v>1111</v>
      </c>
      <c r="P5738" s="13">
        <v>45195</v>
      </c>
    </row>
    <row r="5739" spans="15:16" x14ac:dyDescent="0.3">
      <c r="O5739" s="9" t="s">
        <v>806</v>
      </c>
      <c r="P5739" s="12">
        <v>45195</v>
      </c>
    </row>
    <row r="5740" spans="15:16" x14ac:dyDescent="0.3">
      <c r="O5740" s="10" t="s">
        <v>806</v>
      </c>
      <c r="P5740" s="13">
        <v>45195</v>
      </c>
    </row>
    <row r="5741" spans="15:16" x14ac:dyDescent="0.3">
      <c r="O5741" s="9" t="s">
        <v>806</v>
      </c>
      <c r="P5741" s="12">
        <v>45195</v>
      </c>
    </row>
    <row r="5742" spans="15:16" x14ac:dyDescent="0.3">
      <c r="O5742" s="10" t="s">
        <v>806</v>
      </c>
      <c r="P5742" s="13">
        <v>45195</v>
      </c>
    </row>
    <row r="5743" spans="15:16" x14ac:dyDescent="0.3">
      <c r="O5743" s="9" t="s">
        <v>1163</v>
      </c>
      <c r="P5743" s="12">
        <v>45195</v>
      </c>
    </row>
    <row r="5744" spans="15:16" x14ac:dyDescent="0.3">
      <c r="O5744" s="10" t="s">
        <v>1443</v>
      </c>
      <c r="P5744" s="13">
        <v>45195</v>
      </c>
    </row>
    <row r="5745" spans="15:16" x14ac:dyDescent="0.3">
      <c r="O5745" s="9" t="s">
        <v>233</v>
      </c>
      <c r="P5745" s="12">
        <v>45195</v>
      </c>
    </row>
    <row r="5746" spans="15:16" x14ac:dyDescent="0.3">
      <c r="O5746" s="10" t="s">
        <v>1230</v>
      </c>
      <c r="P5746" s="13">
        <v>45195</v>
      </c>
    </row>
    <row r="5747" spans="15:16" x14ac:dyDescent="0.3">
      <c r="O5747" s="9" t="s">
        <v>1230</v>
      </c>
      <c r="P5747" s="12">
        <v>45195</v>
      </c>
    </row>
    <row r="5748" spans="15:16" x14ac:dyDescent="0.3">
      <c r="O5748" s="10" t="s">
        <v>2380</v>
      </c>
      <c r="P5748" s="13">
        <v>45195</v>
      </c>
    </row>
    <row r="5749" spans="15:16" x14ac:dyDescent="0.3">
      <c r="O5749" s="9" t="s">
        <v>992</v>
      </c>
      <c r="P5749" s="12">
        <v>45196</v>
      </c>
    </row>
    <row r="5750" spans="15:16" x14ac:dyDescent="0.3">
      <c r="O5750" s="10" t="s">
        <v>923</v>
      </c>
      <c r="P5750" s="13">
        <v>45196</v>
      </c>
    </row>
    <row r="5751" spans="15:16" x14ac:dyDescent="0.3">
      <c r="O5751" s="9" t="s">
        <v>2126</v>
      </c>
      <c r="P5751" s="12">
        <v>45196</v>
      </c>
    </row>
    <row r="5752" spans="15:16" x14ac:dyDescent="0.3">
      <c r="O5752" s="10" t="s">
        <v>742</v>
      </c>
      <c r="P5752" s="13">
        <v>45196</v>
      </c>
    </row>
    <row r="5753" spans="15:16" x14ac:dyDescent="0.3">
      <c r="O5753" s="9" t="s">
        <v>742</v>
      </c>
      <c r="P5753" s="12">
        <v>45196</v>
      </c>
    </row>
    <row r="5754" spans="15:16" x14ac:dyDescent="0.3">
      <c r="O5754" s="10" t="s">
        <v>119</v>
      </c>
      <c r="P5754" s="13">
        <v>45197</v>
      </c>
    </row>
    <row r="5755" spans="15:16" x14ac:dyDescent="0.3">
      <c r="O5755" s="9" t="s">
        <v>2042</v>
      </c>
      <c r="P5755" s="12">
        <v>45198</v>
      </c>
    </row>
    <row r="5756" spans="15:16" x14ac:dyDescent="0.3">
      <c r="O5756" s="10" t="s">
        <v>1793</v>
      </c>
      <c r="P5756" s="13">
        <v>45198</v>
      </c>
    </row>
    <row r="5757" spans="15:16" x14ac:dyDescent="0.3">
      <c r="O5757" s="9" t="s">
        <v>820</v>
      </c>
      <c r="P5757" s="12">
        <v>45198</v>
      </c>
    </row>
    <row r="5758" spans="15:16" x14ac:dyDescent="0.3">
      <c r="O5758" s="10" t="s">
        <v>1652</v>
      </c>
      <c r="P5758" s="13">
        <v>45198</v>
      </c>
    </row>
    <row r="5759" spans="15:16" x14ac:dyDescent="0.3">
      <c r="O5759" s="9" t="s">
        <v>1652</v>
      </c>
      <c r="P5759" s="12">
        <v>45198</v>
      </c>
    </row>
    <row r="5760" spans="15:16" x14ac:dyDescent="0.3">
      <c r="O5760" s="10" t="s">
        <v>1652</v>
      </c>
      <c r="P5760" s="13">
        <v>45198</v>
      </c>
    </row>
    <row r="5761" spans="15:16" x14ac:dyDescent="0.3">
      <c r="O5761" s="9" t="s">
        <v>1705</v>
      </c>
      <c r="P5761" s="12">
        <v>45198</v>
      </c>
    </row>
    <row r="5762" spans="15:16" x14ac:dyDescent="0.3">
      <c r="O5762" s="10" t="s">
        <v>1414</v>
      </c>
      <c r="P5762" s="13">
        <v>45198</v>
      </c>
    </row>
    <row r="5763" spans="15:16" x14ac:dyDescent="0.3">
      <c r="O5763" s="9" t="s">
        <v>1417</v>
      </c>
      <c r="P5763" s="12">
        <v>45198</v>
      </c>
    </row>
    <row r="5764" spans="15:16" x14ac:dyDescent="0.3">
      <c r="O5764" s="10" t="s">
        <v>1616</v>
      </c>
      <c r="P5764" s="13">
        <v>45198</v>
      </c>
    </row>
    <row r="5765" spans="15:16" x14ac:dyDescent="0.3">
      <c r="O5765" s="9" t="s">
        <v>1916</v>
      </c>
      <c r="P5765" s="12">
        <v>45199</v>
      </c>
    </row>
    <row r="5766" spans="15:16" x14ac:dyDescent="0.3">
      <c r="O5766" s="10" t="s">
        <v>646</v>
      </c>
      <c r="P5766" s="13">
        <v>45199</v>
      </c>
    </row>
    <row r="5767" spans="15:16" x14ac:dyDescent="0.3">
      <c r="O5767" s="9" t="s">
        <v>895</v>
      </c>
      <c r="P5767" s="12">
        <v>45200</v>
      </c>
    </row>
    <row r="5768" spans="15:16" x14ac:dyDescent="0.3">
      <c r="O5768" s="10" t="s">
        <v>1271</v>
      </c>
      <c r="P5768" s="13">
        <v>45200</v>
      </c>
    </row>
    <row r="5769" spans="15:16" x14ac:dyDescent="0.3">
      <c r="O5769" s="9" t="s">
        <v>1271</v>
      </c>
      <c r="P5769" s="12">
        <v>45200</v>
      </c>
    </row>
    <row r="5770" spans="15:16" x14ac:dyDescent="0.3">
      <c r="O5770" s="10" t="s">
        <v>646</v>
      </c>
      <c r="P5770" s="13">
        <v>45200</v>
      </c>
    </row>
    <row r="5771" spans="15:16" x14ac:dyDescent="0.3">
      <c r="O5771" s="9" t="s">
        <v>1467</v>
      </c>
      <c r="P5771" s="12">
        <v>45200</v>
      </c>
    </row>
    <row r="5772" spans="15:16" x14ac:dyDescent="0.3">
      <c r="O5772" s="10" t="s">
        <v>1467</v>
      </c>
      <c r="P5772" s="13">
        <v>45200</v>
      </c>
    </row>
    <row r="5773" spans="15:16" x14ac:dyDescent="0.3">
      <c r="O5773" s="9" t="s">
        <v>938</v>
      </c>
      <c r="P5773" s="12">
        <v>45200</v>
      </c>
    </row>
    <row r="5774" spans="15:16" x14ac:dyDescent="0.3">
      <c r="O5774" s="10" t="s">
        <v>938</v>
      </c>
      <c r="P5774" s="13">
        <v>45200</v>
      </c>
    </row>
    <row r="5775" spans="15:16" x14ac:dyDescent="0.3">
      <c r="O5775" s="9" t="s">
        <v>2190</v>
      </c>
      <c r="P5775" s="12">
        <v>45201</v>
      </c>
    </row>
    <row r="5776" spans="15:16" x14ac:dyDescent="0.3">
      <c r="O5776" s="10" t="s">
        <v>2540</v>
      </c>
      <c r="P5776" s="13">
        <v>45201</v>
      </c>
    </row>
    <row r="5777" spans="15:16" x14ac:dyDescent="0.3">
      <c r="O5777" s="9" t="s">
        <v>1576</v>
      </c>
      <c r="P5777" s="12">
        <v>45201</v>
      </c>
    </row>
    <row r="5778" spans="15:16" x14ac:dyDescent="0.3">
      <c r="O5778" s="10" t="s">
        <v>1576</v>
      </c>
      <c r="P5778" s="13">
        <v>45201</v>
      </c>
    </row>
    <row r="5779" spans="15:16" x14ac:dyDescent="0.3">
      <c r="O5779" s="9" t="s">
        <v>1576</v>
      </c>
      <c r="P5779" s="12">
        <v>45201</v>
      </c>
    </row>
    <row r="5780" spans="15:16" x14ac:dyDescent="0.3">
      <c r="O5780" s="10" t="s">
        <v>1576</v>
      </c>
      <c r="P5780" s="13">
        <v>45201</v>
      </c>
    </row>
    <row r="5781" spans="15:16" x14ac:dyDescent="0.3">
      <c r="O5781" s="9" t="s">
        <v>1576</v>
      </c>
      <c r="P5781" s="12">
        <v>45201</v>
      </c>
    </row>
    <row r="5782" spans="15:16" x14ac:dyDescent="0.3">
      <c r="O5782" s="10" t="s">
        <v>100</v>
      </c>
      <c r="P5782" s="13">
        <v>45202</v>
      </c>
    </row>
    <row r="5783" spans="15:16" x14ac:dyDescent="0.3">
      <c r="O5783" s="9" t="s">
        <v>622</v>
      </c>
      <c r="P5783" s="12">
        <v>45202</v>
      </c>
    </row>
    <row r="5784" spans="15:16" x14ac:dyDescent="0.3">
      <c r="O5784" s="10" t="s">
        <v>1931</v>
      </c>
      <c r="P5784" s="13">
        <v>45202</v>
      </c>
    </row>
    <row r="5785" spans="15:16" x14ac:dyDescent="0.3">
      <c r="O5785" s="9" t="s">
        <v>1507</v>
      </c>
      <c r="P5785" s="12">
        <v>45202</v>
      </c>
    </row>
    <row r="5786" spans="15:16" x14ac:dyDescent="0.3">
      <c r="O5786" s="10" t="s">
        <v>1507</v>
      </c>
      <c r="P5786" s="13">
        <v>45202</v>
      </c>
    </row>
    <row r="5787" spans="15:16" x14ac:dyDescent="0.3">
      <c r="O5787" s="9" t="s">
        <v>1507</v>
      </c>
      <c r="P5787" s="12">
        <v>45202</v>
      </c>
    </row>
    <row r="5788" spans="15:16" x14ac:dyDescent="0.3">
      <c r="O5788" s="10" t="s">
        <v>1507</v>
      </c>
      <c r="P5788" s="13">
        <v>45202</v>
      </c>
    </row>
    <row r="5789" spans="15:16" x14ac:dyDescent="0.3">
      <c r="O5789" s="9" t="s">
        <v>1714</v>
      </c>
      <c r="P5789" s="12">
        <v>45203</v>
      </c>
    </row>
    <row r="5790" spans="15:16" x14ac:dyDescent="0.3">
      <c r="O5790" s="10" t="s">
        <v>398</v>
      </c>
      <c r="P5790" s="13">
        <v>45203</v>
      </c>
    </row>
    <row r="5791" spans="15:16" x14ac:dyDescent="0.3">
      <c r="O5791" s="9" t="s">
        <v>398</v>
      </c>
      <c r="P5791" s="12">
        <v>45203</v>
      </c>
    </row>
    <row r="5792" spans="15:16" x14ac:dyDescent="0.3">
      <c r="O5792" s="10" t="s">
        <v>398</v>
      </c>
      <c r="P5792" s="13">
        <v>45203</v>
      </c>
    </row>
    <row r="5793" spans="15:16" x14ac:dyDescent="0.3">
      <c r="O5793" s="9" t="s">
        <v>50</v>
      </c>
      <c r="P5793" s="12">
        <v>45203</v>
      </c>
    </row>
    <row r="5794" spans="15:16" x14ac:dyDescent="0.3">
      <c r="O5794" s="10" t="s">
        <v>443</v>
      </c>
      <c r="P5794" s="13">
        <v>45203</v>
      </c>
    </row>
    <row r="5795" spans="15:16" x14ac:dyDescent="0.3">
      <c r="O5795" s="9" t="s">
        <v>443</v>
      </c>
      <c r="P5795" s="12">
        <v>45203</v>
      </c>
    </row>
    <row r="5796" spans="15:16" x14ac:dyDescent="0.3">
      <c r="O5796" s="10" t="s">
        <v>2112</v>
      </c>
      <c r="P5796" s="13">
        <v>45205</v>
      </c>
    </row>
    <row r="5797" spans="15:16" x14ac:dyDescent="0.3">
      <c r="O5797" s="9" t="s">
        <v>562</v>
      </c>
      <c r="P5797" s="12">
        <v>45205</v>
      </c>
    </row>
    <row r="5798" spans="15:16" x14ac:dyDescent="0.3">
      <c r="O5798" s="10" t="s">
        <v>562</v>
      </c>
      <c r="P5798" s="13">
        <v>45205</v>
      </c>
    </row>
    <row r="5799" spans="15:16" x14ac:dyDescent="0.3">
      <c r="O5799" s="9" t="s">
        <v>562</v>
      </c>
      <c r="P5799" s="12">
        <v>45205</v>
      </c>
    </row>
    <row r="5800" spans="15:16" x14ac:dyDescent="0.3">
      <c r="O5800" s="10" t="s">
        <v>562</v>
      </c>
      <c r="P5800" s="13">
        <v>45205</v>
      </c>
    </row>
    <row r="5801" spans="15:16" x14ac:dyDescent="0.3">
      <c r="O5801" s="9" t="s">
        <v>1762</v>
      </c>
      <c r="P5801" s="12">
        <v>45206</v>
      </c>
    </row>
    <row r="5802" spans="15:16" x14ac:dyDescent="0.3">
      <c r="O5802" s="10" t="s">
        <v>2412</v>
      </c>
      <c r="P5802" s="13">
        <v>45206</v>
      </c>
    </row>
    <row r="5803" spans="15:16" x14ac:dyDescent="0.3">
      <c r="O5803" s="9" t="s">
        <v>672</v>
      </c>
      <c r="P5803" s="12">
        <v>45206</v>
      </c>
    </row>
    <row r="5804" spans="15:16" x14ac:dyDescent="0.3">
      <c r="O5804" s="10" t="s">
        <v>951</v>
      </c>
      <c r="P5804" s="13">
        <v>45206</v>
      </c>
    </row>
    <row r="5805" spans="15:16" x14ac:dyDescent="0.3">
      <c r="O5805" s="9" t="s">
        <v>831</v>
      </c>
      <c r="P5805" s="12">
        <v>45206</v>
      </c>
    </row>
    <row r="5806" spans="15:16" x14ac:dyDescent="0.3">
      <c r="O5806" s="10" t="s">
        <v>1963</v>
      </c>
      <c r="P5806" s="13">
        <v>45207</v>
      </c>
    </row>
    <row r="5807" spans="15:16" x14ac:dyDescent="0.3">
      <c r="O5807" s="9" t="s">
        <v>857</v>
      </c>
      <c r="P5807" s="12">
        <v>45207</v>
      </c>
    </row>
    <row r="5808" spans="15:16" x14ac:dyDescent="0.3">
      <c r="O5808" s="10" t="s">
        <v>2405</v>
      </c>
      <c r="P5808" s="13">
        <v>45207</v>
      </c>
    </row>
    <row r="5809" spans="15:16" x14ac:dyDescent="0.3">
      <c r="O5809" s="9" t="s">
        <v>1413</v>
      </c>
      <c r="P5809" s="12">
        <v>45207</v>
      </c>
    </row>
    <row r="5810" spans="15:16" x14ac:dyDescent="0.3">
      <c r="O5810" s="10" t="s">
        <v>2033</v>
      </c>
      <c r="P5810" s="13">
        <v>45208</v>
      </c>
    </row>
    <row r="5811" spans="15:16" x14ac:dyDescent="0.3">
      <c r="O5811" s="9" t="s">
        <v>1463</v>
      </c>
      <c r="P5811" s="12">
        <v>45208</v>
      </c>
    </row>
    <row r="5812" spans="15:16" x14ac:dyDescent="0.3">
      <c r="O5812" s="10" t="s">
        <v>1463</v>
      </c>
      <c r="P5812" s="13">
        <v>45208</v>
      </c>
    </row>
    <row r="5813" spans="15:16" x14ac:dyDescent="0.3">
      <c r="O5813" s="9" t="s">
        <v>2326</v>
      </c>
      <c r="P5813" s="12">
        <v>45208</v>
      </c>
    </row>
    <row r="5814" spans="15:16" x14ac:dyDescent="0.3">
      <c r="O5814" s="10" t="s">
        <v>2326</v>
      </c>
      <c r="P5814" s="13">
        <v>45208</v>
      </c>
    </row>
    <row r="5815" spans="15:16" x14ac:dyDescent="0.3">
      <c r="O5815" s="9" t="s">
        <v>2424</v>
      </c>
      <c r="P5815" s="12">
        <v>45209</v>
      </c>
    </row>
    <row r="5816" spans="15:16" x14ac:dyDescent="0.3">
      <c r="O5816" s="10" t="s">
        <v>2424</v>
      </c>
      <c r="P5816" s="13">
        <v>45209</v>
      </c>
    </row>
    <row r="5817" spans="15:16" x14ac:dyDescent="0.3">
      <c r="O5817" s="9" t="s">
        <v>1186</v>
      </c>
      <c r="P5817" s="12">
        <v>45209</v>
      </c>
    </row>
    <row r="5818" spans="15:16" x14ac:dyDescent="0.3">
      <c r="O5818" s="10" t="s">
        <v>1186</v>
      </c>
      <c r="P5818" s="13">
        <v>45209</v>
      </c>
    </row>
    <row r="5819" spans="15:16" x14ac:dyDescent="0.3">
      <c r="O5819" s="9" t="s">
        <v>1186</v>
      </c>
      <c r="P5819" s="12">
        <v>45209</v>
      </c>
    </row>
    <row r="5820" spans="15:16" x14ac:dyDescent="0.3">
      <c r="O5820" s="10" t="s">
        <v>1563</v>
      </c>
      <c r="P5820" s="13">
        <v>45209</v>
      </c>
    </row>
    <row r="5821" spans="15:16" x14ac:dyDescent="0.3">
      <c r="O5821" s="9" t="s">
        <v>1563</v>
      </c>
      <c r="P5821" s="12">
        <v>45209</v>
      </c>
    </row>
    <row r="5822" spans="15:16" x14ac:dyDescent="0.3">
      <c r="O5822" s="10" t="s">
        <v>915</v>
      </c>
      <c r="P5822" s="13">
        <v>45210</v>
      </c>
    </row>
    <row r="5823" spans="15:16" x14ac:dyDescent="0.3">
      <c r="O5823" s="9" t="s">
        <v>915</v>
      </c>
      <c r="P5823" s="12">
        <v>45210</v>
      </c>
    </row>
    <row r="5824" spans="15:16" x14ac:dyDescent="0.3">
      <c r="O5824" s="10" t="s">
        <v>567</v>
      </c>
      <c r="P5824" s="13">
        <v>45212</v>
      </c>
    </row>
    <row r="5825" spans="15:16" x14ac:dyDescent="0.3">
      <c r="O5825" s="9" t="s">
        <v>567</v>
      </c>
      <c r="P5825" s="12">
        <v>45212</v>
      </c>
    </row>
    <row r="5826" spans="15:16" x14ac:dyDescent="0.3">
      <c r="O5826" s="10" t="s">
        <v>567</v>
      </c>
      <c r="P5826" s="13">
        <v>45212</v>
      </c>
    </row>
    <row r="5827" spans="15:16" x14ac:dyDescent="0.3">
      <c r="O5827" s="9" t="s">
        <v>567</v>
      </c>
      <c r="P5827" s="12">
        <v>45212</v>
      </c>
    </row>
    <row r="5828" spans="15:16" x14ac:dyDescent="0.3">
      <c r="O5828" s="10" t="s">
        <v>567</v>
      </c>
      <c r="P5828" s="13">
        <v>45212</v>
      </c>
    </row>
    <row r="5829" spans="15:16" x14ac:dyDescent="0.3">
      <c r="O5829" s="9" t="s">
        <v>567</v>
      </c>
      <c r="P5829" s="12">
        <v>45212</v>
      </c>
    </row>
    <row r="5830" spans="15:16" x14ac:dyDescent="0.3">
      <c r="O5830" s="10" t="s">
        <v>567</v>
      </c>
      <c r="P5830" s="13">
        <v>45212</v>
      </c>
    </row>
    <row r="5831" spans="15:16" x14ac:dyDescent="0.3">
      <c r="O5831" s="9" t="s">
        <v>1519</v>
      </c>
      <c r="P5831" s="12">
        <v>45212</v>
      </c>
    </row>
    <row r="5832" spans="15:16" x14ac:dyDescent="0.3">
      <c r="O5832" s="10" t="s">
        <v>1519</v>
      </c>
      <c r="P5832" s="13">
        <v>45212</v>
      </c>
    </row>
    <row r="5833" spans="15:16" x14ac:dyDescent="0.3">
      <c r="O5833" s="9" t="s">
        <v>1452</v>
      </c>
      <c r="P5833" s="12">
        <v>45212</v>
      </c>
    </row>
    <row r="5834" spans="15:16" x14ac:dyDescent="0.3">
      <c r="O5834" s="10" t="s">
        <v>1452</v>
      </c>
      <c r="P5834" s="13">
        <v>45212</v>
      </c>
    </row>
    <row r="5835" spans="15:16" x14ac:dyDescent="0.3">
      <c r="O5835" s="9" t="s">
        <v>1452</v>
      </c>
      <c r="P5835" s="12">
        <v>45212</v>
      </c>
    </row>
    <row r="5836" spans="15:16" x14ac:dyDescent="0.3">
      <c r="O5836" s="10" t="s">
        <v>1452</v>
      </c>
      <c r="P5836" s="13">
        <v>45212</v>
      </c>
    </row>
    <row r="5837" spans="15:16" x14ac:dyDescent="0.3">
      <c r="O5837" s="9" t="s">
        <v>1452</v>
      </c>
      <c r="P5837" s="12">
        <v>45212</v>
      </c>
    </row>
    <row r="5838" spans="15:16" x14ac:dyDescent="0.3">
      <c r="O5838" s="10" t="s">
        <v>1963</v>
      </c>
      <c r="P5838" s="13">
        <v>45212</v>
      </c>
    </row>
    <row r="5839" spans="15:16" x14ac:dyDescent="0.3">
      <c r="O5839" s="9" t="s">
        <v>1963</v>
      </c>
      <c r="P5839" s="12">
        <v>45212</v>
      </c>
    </row>
    <row r="5840" spans="15:16" x14ac:dyDescent="0.3">
      <c r="O5840" s="10" t="s">
        <v>1963</v>
      </c>
      <c r="P5840" s="13">
        <v>45212</v>
      </c>
    </row>
    <row r="5841" spans="15:16" x14ac:dyDescent="0.3">
      <c r="O5841" s="9" t="s">
        <v>1963</v>
      </c>
      <c r="P5841" s="12">
        <v>45212</v>
      </c>
    </row>
    <row r="5842" spans="15:16" x14ac:dyDescent="0.3">
      <c r="O5842" s="10" t="s">
        <v>1963</v>
      </c>
      <c r="P5842" s="13">
        <v>45212</v>
      </c>
    </row>
    <row r="5843" spans="15:16" x14ac:dyDescent="0.3">
      <c r="O5843" s="9" t="s">
        <v>319</v>
      </c>
      <c r="P5843" s="12">
        <v>45213</v>
      </c>
    </row>
    <row r="5844" spans="15:16" x14ac:dyDescent="0.3">
      <c r="O5844" s="10" t="s">
        <v>607</v>
      </c>
      <c r="P5844" s="13">
        <v>45213</v>
      </c>
    </row>
    <row r="5845" spans="15:16" x14ac:dyDescent="0.3">
      <c r="O5845" s="9" t="s">
        <v>607</v>
      </c>
      <c r="P5845" s="12">
        <v>45213</v>
      </c>
    </row>
    <row r="5846" spans="15:16" x14ac:dyDescent="0.3">
      <c r="O5846" s="10" t="s">
        <v>607</v>
      </c>
      <c r="P5846" s="13">
        <v>45213</v>
      </c>
    </row>
    <row r="5847" spans="15:16" x14ac:dyDescent="0.3">
      <c r="O5847" s="9" t="s">
        <v>607</v>
      </c>
      <c r="P5847" s="12">
        <v>45213</v>
      </c>
    </row>
    <row r="5848" spans="15:16" x14ac:dyDescent="0.3">
      <c r="O5848" s="10" t="s">
        <v>607</v>
      </c>
      <c r="P5848" s="13">
        <v>45213</v>
      </c>
    </row>
    <row r="5849" spans="15:16" x14ac:dyDescent="0.3">
      <c r="O5849" s="9" t="s">
        <v>607</v>
      </c>
      <c r="P5849" s="12">
        <v>45213</v>
      </c>
    </row>
    <row r="5850" spans="15:16" x14ac:dyDescent="0.3">
      <c r="O5850" s="10" t="s">
        <v>671</v>
      </c>
      <c r="P5850" s="13">
        <v>45213</v>
      </c>
    </row>
    <row r="5851" spans="15:16" x14ac:dyDescent="0.3">
      <c r="O5851" s="9" t="s">
        <v>671</v>
      </c>
      <c r="P5851" s="12">
        <v>45213</v>
      </c>
    </row>
    <row r="5852" spans="15:16" x14ac:dyDescent="0.3">
      <c r="O5852" s="10" t="s">
        <v>2444</v>
      </c>
      <c r="P5852" s="13">
        <v>45213</v>
      </c>
    </row>
    <row r="5853" spans="15:16" x14ac:dyDescent="0.3">
      <c r="O5853" s="9" t="s">
        <v>2346</v>
      </c>
      <c r="P5853" s="12">
        <v>45214</v>
      </c>
    </row>
    <row r="5854" spans="15:16" x14ac:dyDescent="0.3">
      <c r="O5854" s="10" t="s">
        <v>2346</v>
      </c>
      <c r="P5854" s="13">
        <v>45214</v>
      </c>
    </row>
    <row r="5855" spans="15:16" x14ac:dyDescent="0.3">
      <c r="O5855" s="9" t="s">
        <v>2346</v>
      </c>
      <c r="P5855" s="12">
        <v>45214</v>
      </c>
    </row>
    <row r="5856" spans="15:16" x14ac:dyDescent="0.3">
      <c r="O5856" s="10" t="s">
        <v>2346</v>
      </c>
      <c r="P5856" s="13">
        <v>45214</v>
      </c>
    </row>
    <row r="5857" spans="15:16" x14ac:dyDescent="0.3">
      <c r="O5857" s="9" t="s">
        <v>159</v>
      </c>
      <c r="P5857" s="12">
        <v>45214</v>
      </c>
    </row>
    <row r="5858" spans="15:16" x14ac:dyDescent="0.3">
      <c r="O5858" s="10" t="s">
        <v>159</v>
      </c>
      <c r="P5858" s="13">
        <v>45214</v>
      </c>
    </row>
    <row r="5859" spans="15:16" x14ac:dyDescent="0.3">
      <c r="O5859" s="9" t="s">
        <v>159</v>
      </c>
      <c r="P5859" s="12">
        <v>45214</v>
      </c>
    </row>
    <row r="5860" spans="15:16" x14ac:dyDescent="0.3">
      <c r="O5860" s="10" t="s">
        <v>159</v>
      </c>
      <c r="P5860" s="13">
        <v>45214</v>
      </c>
    </row>
    <row r="5861" spans="15:16" x14ac:dyDescent="0.3">
      <c r="O5861" s="9" t="s">
        <v>159</v>
      </c>
      <c r="P5861" s="12">
        <v>45214</v>
      </c>
    </row>
    <row r="5862" spans="15:16" x14ac:dyDescent="0.3">
      <c r="O5862" s="10" t="s">
        <v>159</v>
      </c>
      <c r="P5862" s="13">
        <v>45214</v>
      </c>
    </row>
    <row r="5863" spans="15:16" x14ac:dyDescent="0.3">
      <c r="O5863" s="9" t="s">
        <v>334</v>
      </c>
      <c r="P5863" s="12">
        <v>45214</v>
      </c>
    </row>
    <row r="5864" spans="15:16" x14ac:dyDescent="0.3">
      <c r="O5864" s="10" t="s">
        <v>334</v>
      </c>
      <c r="P5864" s="13">
        <v>45214</v>
      </c>
    </row>
    <row r="5865" spans="15:16" x14ac:dyDescent="0.3">
      <c r="O5865" s="9" t="s">
        <v>334</v>
      </c>
      <c r="P5865" s="12">
        <v>45214</v>
      </c>
    </row>
    <row r="5866" spans="15:16" x14ac:dyDescent="0.3">
      <c r="O5866" s="10" t="s">
        <v>1748</v>
      </c>
      <c r="P5866" s="13">
        <v>45215</v>
      </c>
    </row>
    <row r="5867" spans="15:16" x14ac:dyDescent="0.3">
      <c r="O5867" s="9" t="s">
        <v>2083</v>
      </c>
      <c r="P5867" s="12">
        <v>45216</v>
      </c>
    </row>
    <row r="5868" spans="15:16" x14ac:dyDescent="0.3">
      <c r="O5868" s="10" t="s">
        <v>1863</v>
      </c>
      <c r="P5868" s="13">
        <v>45216</v>
      </c>
    </row>
    <row r="5869" spans="15:16" x14ac:dyDescent="0.3">
      <c r="O5869" s="9" t="s">
        <v>2115</v>
      </c>
      <c r="P5869" s="12">
        <v>45216</v>
      </c>
    </row>
    <row r="5870" spans="15:16" x14ac:dyDescent="0.3">
      <c r="O5870" s="10" t="s">
        <v>2115</v>
      </c>
      <c r="P5870" s="13">
        <v>45216</v>
      </c>
    </row>
    <row r="5871" spans="15:16" x14ac:dyDescent="0.3">
      <c r="O5871" s="9" t="s">
        <v>789</v>
      </c>
      <c r="P5871" s="12">
        <v>45216</v>
      </c>
    </row>
    <row r="5872" spans="15:16" x14ac:dyDescent="0.3">
      <c r="O5872" s="10" t="s">
        <v>789</v>
      </c>
      <c r="P5872" s="13">
        <v>45216</v>
      </c>
    </row>
    <row r="5873" spans="15:16" x14ac:dyDescent="0.3">
      <c r="O5873" s="9" t="s">
        <v>915</v>
      </c>
      <c r="P5873" s="12">
        <v>45217</v>
      </c>
    </row>
    <row r="5874" spans="15:16" x14ac:dyDescent="0.3">
      <c r="O5874" s="10" t="s">
        <v>1027</v>
      </c>
      <c r="P5874" s="13">
        <v>45219</v>
      </c>
    </row>
    <row r="5875" spans="15:16" x14ac:dyDescent="0.3">
      <c r="O5875" s="9" t="s">
        <v>806</v>
      </c>
      <c r="P5875" s="12">
        <v>45219</v>
      </c>
    </row>
    <row r="5876" spans="15:16" x14ac:dyDescent="0.3">
      <c r="O5876" s="10" t="s">
        <v>806</v>
      </c>
      <c r="P5876" s="13">
        <v>45219</v>
      </c>
    </row>
    <row r="5877" spans="15:16" x14ac:dyDescent="0.3">
      <c r="O5877" s="9" t="s">
        <v>806</v>
      </c>
      <c r="P5877" s="12">
        <v>45219</v>
      </c>
    </row>
    <row r="5878" spans="15:16" x14ac:dyDescent="0.3">
      <c r="O5878" s="10" t="s">
        <v>225</v>
      </c>
      <c r="P5878" s="13">
        <v>45219</v>
      </c>
    </row>
    <row r="5879" spans="15:16" x14ac:dyDescent="0.3">
      <c r="O5879" s="9" t="s">
        <v>225</v>
      </c>
      <c r="P5879" s="12">
        <v>45219</v>
      </c>
    </row>
    <row r="5880" spans="15:16" x14ac:dyDescent="0.3">
      <c r="O5880" s="10" t="s">
        <v>225</v>
      </c>
      <c r="P5880" s="13">
        <v>45219</v>
      </c>
    </row>
    <row r="5881" spans="15:16" x14ac:dyDescent="0.3">
      <c r="O5881" s="9" t="s">
        <v>1886</v>
      </c>
      <c r="P5881" s="12">
        <v>45219</v>
      </c>
    </row>
    <row r="5882" spans="15:16" x14ac:dyDescent="0.3">
      <c r="O5882" s="10" t="s">
        <v>1922</v>
      </c>
      <c r="P5882" s="13">
        <v>45219</v>
      </c>
    </row>
    <row r="5883" spans="15:16" x14ac:dyDescent="0.3">
      <c r="O5883" s="9" t="s">
        <v>578</v>
      </c>
      <c r="P5883" s="12">
        <v>45219</v>
      </c>
    </row>
    <row r="5884" spans="15:16" x14ac:dyDescent="0.3">
      <c r="O5884" s="10" t="s">
        <v>1657</v>
      </c>
      <c r="P5884" s="13">
        <v>45220</v>
      </c>
    </row>
    <row r="5885" spans="15:16" x14ac:dyDescent="0.3">
      <c r="O5885" s="9" t="s">
        <v>1657</v>
      </c>
      <c r="P5885" s="12">
        <v>45220</v>
      </c>
    </row>
    <row r="5886" spans="15:16" x14ac:dyDescent="0.3">
      <c r="O5886" s="10" t="s">
        <v>1657</v>
      </c>
      <c r="P5886" s="13">
        <v>45220</v>
      </c>
    </row>
    <row r="5887" spans="15:16" x14ac:dyDescent="0.3">
      <c r="O5887" s="9" t="s">
        <v>1657</v>
      </c>
      <c r="P5887" s="12">
        <v>45220</v>
      </c>
    </row>
    <row r="5888" spans="15:16" x14ac:dyDescent="0.3">
      <c r="O5888" s="10" t="s">
        <v>2230</v>
      </c>
      <c r="P5888" s="13">
        <v>45220</v>
      </c>
    </row>
    <row r="5889" spans="15:16" x14ac:dyDescent="0.3">
      <c r="O5889" s="9" t="s">
        <v>857</v>
      </c>
      <c r="P5889" s="12">
        <v>45220</v>
      </c>
    </row>
    <row r="5890" spans="15:16" x14ac:dyDescent="0.3">
      <c r="O5890" s="10" t="s">
        <v>578</v>
      </c>
      <c r="P5890" s="13">
        <v>45220</v>
      </c>
    </row>
    <row r="5891" spans="15:16" x14ac:dyDescent="0.3">
      <c r="O5891" s="9" t="s">
        <v>2614</v>
      </c>
      <c r="P5891" s="12">
        <v>45220</v>
      </c>
    </row>
    <row r="5892" spans="15:16" x14ac:dyDescent="0.3">
      <c r="O5892" s="10" t="s">
        <v>2466</v>
      </c>
      <c r="P5892" s="13">
        <v>45220</v>
      </c>
    </row>
    <row r="5893" spans="15:16" x14ac:dyDescent="0.3">
      <c r="O5893" s="9" t="s">
        <v>659</v>
      </c>
      <c r="P5893" s="12">
        <v>45220</v>
      </c>
    </row>
    <row r="5894" spans="15:16" x14ac:dyDescent="0.3">
      <c r="O5894" s="10" t="s">
        <v>910</v>
      </c>
      <c r="P5894" s="13">
        <v>45220</v>
      </c>
    </row>
    <row r="5895" spans="15:16" x14ac:dyDescent="0.3">
      <c r="O5895" s="9" t="s">
        <v>910</v>
      </c>
      <c r="P5895" s="12">
        <v>45220</v>
      </c>
    </row>
    <row r="5896" spans="15:16" x14ac:dyDescent="0.3">
      <c r="O5896" s="10" t="s">
        <v>910</v>
      </c>
      <c r="P5896" s="13">
        <v>45220</v>
      </c>
    </row>
    <row r="5897" spans="15:16" x14ac:dyDescent="0.3">
      <c r="O5897" s="9" t="s">
        <v>237</v>
      </c>
      <c r="P5897" s="12">
        <v>45220</v>
      </c>
    </row>
    <row r="5898" spans="15:16" x14ac:dyDescent="0.3">
      <c r="O5898" s="10" t="s">
        <v>1448</v>
      </c>
      <c r="P5898" s="13">
        <v>45220</v>
      </c>
    </row>
    <row r="5899" spans="15:16" x14ac:dyDescent="0.3">
      <c r="O5899" s="9" t="s">
        <v>791</v>
      </c>
      <c r="P5899" s="12">
        <v>45220</v>
      </c>
    </row>
    <row r="5900" spans="15:16" x14ac:dyDescent="0.3">
      <c r="O5900" s="10" t="s">
        <v>791</v>
      </c>
      <c r="P5900" s="13">
        <v>45220</v>
      </c>
    </row>
    <row r="5901" spans="15:16" x14ac:dyDescent="0.3">
      <c r="O5901" s="9" t="s">
        <v>791</v>
      </c>
      <c r="P5901" s="12">
        <v>45220</v>
      </c>
    </row>
    <row r="5902" spans="15:16" x14ac:dyDescent="0.3">
      <c r="O5902" s="10" t="s">
        <v>791</v>
      </c>
      <c r="P5902" s="13">
        <v>45220</v>
      </c>
    </row>
    <row r="5903" spans="15:16" x14ac:dyDescent="0.3">
      <c r="O5903" s="9" t="s">
        <v>246</v>
      </c>
      <c r="P5903" s="12">
        <v>45220</v>
      </c>
    </row>
    <row r="5904" spans="15:16" x14ac:dyDescent="0.3">
      <c r="O5904" s="10" t="s">
        <v>246</v>
      </c>
      <c r="P5904" s="13">
        <v>45220</v>
      </c>
    </row>
    <row r="5905" spans="15:16" x14ac:dyDescent="0.3">
      <c r="O5905" s="9" t="s">
        <v>2405</v>
      </c>
      <c r="P5905" s="12">
        <v>45221</v>
      </c>
    </row>
    <row r="5906" spans="15:16" x14ac:dyDescent="0.3">
      <c r="O5906" s="10" t="s">
        <v>161</v>
      </c>
      <c r="P5906" s="13">
        <v>45221</v>
      </c>
    </row>
    <row r="5907" spans="15:16" x14ac:dyDescent="0.3">
      <c r="O5907" s="9" t="s">
        <v>1562</v>
      </c>
      <c r="P5907" s="12">
        <v>45221</v>
      </c>
    </row>
    <row r="5908" spans="15:16" x14ac:dyDescent="0.3">
      <c r="O5908" s="10" t="s">
        <v>1562</v>
      </c>
      <c r="P5908" s="13">
        <v>45221</v>
      </c>
    </row>
    <row r="5909" spans="15:16" x14ac:dyDescent="0.3">
      <c r="O5909" s="9" t="s">
        <v>1562</v>
      </c>
      <c r="P5909" s="12">
        <v>45221</v>
      </c>
    </row>
    <row r="5910" spans="15:16" x14ac:dyDescent="0.3">
      <c r="O5910" s="10" t="s">
        <v>215</v>
      </c>
      <c r="P5910" s="13">
        <v>45222</v>
      </c>
    </row>
    <row r="5911" spans="15:16" x14ac:dyDescent="0.3">
      <c r="O5911" s="9" t="s">
        <v>813</v>
      </c>
      <c r="P5911" s="12">
        <v>45222</v>
      </c>
    </row>
    <row r="5912" spans="15:16" x14ac:dyDescent="0.3">
      <c r="O5912" s="10" t="s">
        <v>813</v>
      </c>
      <c r="P5912" s="13">
        <v>45222</v>
      </c>
    </row>
    <row r="5913" spans="15:16" x14ac:dyDescent="0.3">
      <c r="O5913" s="9" t="s">
        <v>1003</v>
      </c>
      <c r="P5913" s="12">
        <v>45222</v>
      </c>
    </row>
    <row r="5914" spans="15:16" x14ac:dyDescent="0.3">
      <c r="O5914" s="10" t="s">
        <v>659</v>
      </c>
      <c r="P5914" s="13">
        <v>45223</v>
      </c>
    </row>
    <row r="5915" spans="15:16" x14ac:dyDescent="0.3">
      <c r="O5915" s="9" t="s">
        <v>659</v>
      </c>
      <c r="P5915" s="12">
        <v>45223</v>
      </c>
    </row>
    <row r="5916" spans="15:16" x14ac:dyDescent="0.3">
      <c r="O5916" s="10" t="s">
        <v>2100</v>
      </c>
      <c r="P5916" s="13">
        <v>45223</v>
      </c>
    </row>
    <row r="5917" spans="15:16" x14ac:dyDescent="0.3">
      <c r="O5917" s="9" t="s">
        <v>1067</v>
      </c>
      <c r="P5917" s="12">
        <v>45223</v>
      </c>
    </row>
    <row r="5918" spans="15:16" x14ac:dyDescent="0.3">
      <c r="O5918" s="10" t="s">
        <v>1161</v>
      </c>
      <c r="P5918" s="13">
        <v>45223</v>
      </c>
    </row>
    <row r="5919" spans="15:16" x14ac:dyDescent="0.3">
      <c r="O5919" s="9" t="s">
        <v>1097</v>
      </c>
      <c r="P5919" s="12">
        <v>45223</v>
      </c>
    </row>
    <row r="5920" spans="15:16" x14ac:dyDescent="0.3">
      <c r="O5920" s="10" t="s">
        <v>249</v>
      </c>
      <c r="P5920" s="13">
        <v>45224</v>
      </c>
    </row>
    <row r="5921" spans="15:16" x14ac:dyDescent="0.3">
      <c r="O5921" s="9" t="s">
        <v>1951</v>
      </c>
      <c r="P5921" s="12">
        <v>45226</v>
      </c>
    </row>
    <row r="5922" spans="15:16" x14ac:dyDescent="0.3">
      <c r="O5922" s="10" t="s">
        <v>788</v>
      </c>
      <c r="P5922" s="13">
        <v>45226</v>
      </c>
    </row>
    <row r="5923" spans="15:16" x14ac:dyDescent="0.3">
      <c r="O5923" s="9" t="s">
        <v>788</v>
      </c>
      <c r="P5923" s="12">
        <v>45226</v>
      </c>
    </row>
    <row r="5924" spans="15:16" x14ac:dyDescent="0.3">
      <c r="O5924" s="10" t="s">
        <v>1113</v>
      </c>
      <c r="P5924" s="13">
        <v>45226</v>
      </c>
    </row>
    <row r="5925" spans="15:16" x14ac:dyDescent="0.3">
      <c r="O5925" s="9" t="s">
        <v>674</v>
      </c>
      <c r="P5925" s="12">
        <v>45226</v>
      </c>
    </row>
    <row r="5926" spans="15:16" x14ac:dyDescent="0.3">
      <c r="O5926" s="10" t="s">
        <v>1113</v>
      </c>
      <c r="P5926" s="13">
        <v>45226</v>
      </c>
    </row>
    <row r="5927" spans="15:16" x14ac:dyDescent="0.3">
      <c r="O5927" s="9" t="s">
        <v>1113</v>
      </c>
      <c r="P5927" s="12">
        <v>45226</v>
      </c>
    </row>
    <row r="5928" spans="15:16" x14ac:dyDescent="0.3">
      <c r="O5928" s="10" t="s">
        <v>1113</v>
      </c>
      <c r="P5928" s="13">
        <v>45226</v>
      </c>
    </row>
    <row r="5929" spans="15:16" x14ac:dyDescent="0.3">
      <c r="O5929" s="9" t="s">
        <v>1113</v>
      </c>
      <c r="P5929" s="12">
        <v>45226</v>
      </c>
    </row>
    <row r="5930" spans="15:16" x14ac:dyDescent="0.3">
      <c r="O5930" s="10" t="s">
        <v>2112</v>
      </c>
      <c r="P5930" s="13">
        <v>45227</v>
      </c>
    </row>
    <row r="5931" spans="15:16" x14ac:dyDescent="0.3">
      <c r="O5931" s="9" t="s">
        <v>2112</v>
      </c>
      <c r="P5931" s="12">
        <v>45227</v>
      </c>
    </row>
    <row r="5932" spans="15:16" x14ac:dyDescent="0.3">
      <c r="O5932" s="10" t="s">
        <v>387</v>
      </c>
      <c r="P5932" s="13">
        <v>45227</v>
      </c>
    </row>
    <row r="5933" spans="15:16" x14ac:dyDescent="0.3">
      <c r="O5933" s="9" t="s">
        <v>387</v>
      </c>
      <c r="P5933" s="12">
        <v>45227</v>
      </c>
    </row>
    <row r="5934" spans="15:16" x14ac:dyDescent="0.3">
      <c r="O5934" s="10" t="s">
        <v>387</v>
      </c>
      <c r="P5934" s="13">
        <v>45227</v>
      </c>
    </row>
    <row r="5935" spans="15:16" x14ac:dyDescent="0.3">
      <c r="O5935" s="9" t="s">
        <v>387</v>
      </c>
      <c r="P5935" s="12">
        <v>45227</v>
      </c>
    </row>
    <row r="5936" spans="15:16" x14ac:dyDescent="0.3">
      <c r="O5936" s="10" t="s">
        <v>387</v>
      </c>
      <c r="P5936" s="13">
        <v>45227</v>
      </c>
    </row>
    <row r="5937" spans="15:16" x14ac:dyDescent="0.3">
      <c r="O5937" s="9" t="s">
        <v>2526</v>
      </c>
      <c r="P5937" s="12">
        <v>45227</v>
      </c>
    </row>
    <row r="5938" spans="15:16" x14ac:dyDescent="0.3">
      <c r="O5938" s="10" t="s">
        <v>2526</v>
      </c>
      <c r="P5938" s="13">
        <v>45227</v>
      </c>
    </row>
    <row r="5939" spans="15:16" x14ac:dyDescent="0.3">
      <c r="O5939" s="9" t="s">
        <v>635</v>
      </c>
      <c r="P5939" s="12">
        <v>45227</v>
      </c>
    </row>
    <row r="5940" spans="15:16" x14ac:dyDescent="0.3">
      <c r="O5940" s="10" t="s">
        <v>635</v>
      </c>
      <c r="P5940" s="13">
        <v>45227</v>
      </c>
    </row>
    <row r="5941" spans="15:16" x14ac:dyDescent="0.3">
      <c r="O5941" s="9" t="s">
        <v>635</v>
      </c>
      <c r="P5941" s="12">
        <v>45227</v>
      </c>
    </row>
    <row r="5942" spans="15:16" x14ac:dyDescent="0.3">
      <c r="O5942" s="10" t="s">
        <v>635</v>
      </c>
      <c r="P5942" s="13">
        <v>45227</v>
      </c>
    </row>
    <row r="5943" spans="15:16" x14ac:dyDescent="0.3">
      <c r="O5943" s="9" t="s">
        <v>1401</v>
      </c>
      <c r="P5943" s="12">
        <v>45227</v>
      </c>
    </row>
    <row r="5944" spans="15:16" x14ac:dyDescent="0.3">
      <c r="O5944" s="10" t="s">
        <v>915</v>
      </c>
      <c r="P5944" s="13">
        <v>45227</v>
      </c>
    </row>
    <row r="5945" spans="15:16" x14ac:dyDescent="0.3">
      <c r="O5945" s="9" t="s">
        <v>868</v>
      </c>
      <c r="P5945" s="12">
        <v>45227</v>
      </c>
    </row>
    <row r="5946" spans="15:16" x14ac:dyDescent="0.3">
      <c r="O5946" s="10" t="s">
        <v>2162</v>
      </c>
      <c r="P5946" s="13">
        <v>45227</v>
      </c>
    </row>
    <row r="5947" spans="15:16" x14ac:dyDescent="0.3">
      <c r="O5947" s="9" t="s">
        <v>495</v>
      </c>
      <c r="P5947" s="12">
        <v>45228</v>
      </c>
    </row>
    <row r="5948" spans="15:16" x14ac:dyDescent="0.3">
      <c r="O5948" s="10" t="s">
        <v>495</v>
      </c>
      <c r="P5948" s="13">
        <v>45228</v>
      </c>
    </row>
    <row r="5949" spans="15:16" x14ac:dyDescent="0.3">
      <c r="O5949" s="9" t="s">
        <v>2212</v>
      </c>
      <c r="P5949" s="12">
        <v>45228</v>
      </c>
    </row>
    <row r="5950" spans="15:16" x14ac:dyDescent="0.3">
      <c r="O5950" s="10" t="s">
        <v>1778</v>
      </c>
      <c r="P5950" s="13">
        <v>45228</v>
      </c>
    </row>
    <row r="5951" spans="15:16" x14ac:dyDescent="0.3">
      <c r="O5951" s="9" t="s">
        <v>295</v>
      </c>
      <c r="P5951" s="12">
        <v>45229</v>
      </c>
    </row>
    <row r="5952" spans="15:16" x14ac:dyDescent="0.3">
      <c r="O5952" s="10" t="s">
        <v>525</v>
      </c>
      <c r="P5952" s="13">
        <v>45229</v>
      </c>
    </row>
    <row r="5953" spans="15:16" x14ac:dyDescent="0.3">
      <c r="O5953" s="9" t="s">
        <v>525</v>
      </c>
      <c r="P5953" s="12">
        <v>45229</v>
      </c>
    </row>
    <row r="5954" spans="15:16" x14ac:dyDescent="0.3">
      <c r="O5954" s="10" t="s">
        <v>1677</v>
      </c>
      <c r="P5954" s="13">
        <v>45229</v>
      </c>
    </row>
    <row r="5955" spans="15:16" x14ac:dyDescent="0.3">
      <c r="O5955" s="9" t="s">
        <v>2094</v>
      </c>
      <c r="P5955" s="12">
        <v>45230</v>
      </c>
    </row>
    <row r="5956" spans="15:16" x14ac:dyDescent="0.3">
      <c r="O5956" s="10" t="s">
        <v>387</v>
      </c>
      <c r="P5956" s="13">
        <v>45230</v>
      </c>
    </row>
    <row r="5957" spans="15:16" x14ac:dyDescent="0.3">
      <c r="O5957" s="9" t="s">
        <v>809</v>
      </c>
      <c r="P5957" s="12">
        <v>45230</v>
      </c>
    </row>
    <row r="5958" spans="15:16" x14ac:dyDescent="0.3">
      <c r="O5958" s="10" t="s">
        <v>2271</v>
      </c>
      <c r="P5958" s="13">
        <v>45230</v>
      </c>
    </row>
    <row r="5959" spans="15:16" x14ac:dyDescent="0.3">
      <c r="O5959" s="9" t="s">
        <v>2271</v>
      </c>
      <c r="P5959" s="12">
        <v>45230</v>
      </c>
    </row>
    <row r="5960" spans="15:16" x14ac:dyDescent="0.3">
      <c r="O5960" s="10" t="s">
        <v>2271</v>
      </c>
      <c r="P5960" s="13">
        <v>45230</v>
      </c>
    </row>
    <row r="5961" spans="15:16" x14ac:dyDescent="0.3">
      <c r="O5961" s="9" t="s">
        <v>2271</v>
      </c>
      <c r="P5961" s="12">
        <v>45230</v>
      </c>
    </row>
    <row r="5962" spans="15:16" x14ac:dyDescent="0.3">
      <c r="O5962" s="10" t="s">
        <v>1502</v>
      </c>
      <c r="P5962" s="13">
        <v>45230</v>
      </c>
    </row>
    <row r="5963" spans="15:16" x14ac:dyDescent="0.3">
      <c r="O5963" s="9" t="s">
        <v>973</v>
      </c>
      <c r="P5963" s="12">
        <v>45231</v>
      </c>
    </row>
    <row r="5964" spans="15:16" x14ac:dyDescent="0.3">
      <c r="O5964" s="10" t="s">
        <v>973</v>
      </c>
      <c r="P5964" s="13">
        <v>45231</v>
      </c>
    </row>
    <row r="5965" spans="15:16" x14ac:dyDescent="0.3">
      <c r="O5965" s="9" t="s">
        <v>1892</v>
      </c>
      <c r="P5965" s="12">
        <v>45231</v>
      </c>
    </row>
    <row r="5966" spans="15:16" x14ac:dyDescent="0.3">
      <c r="O5966" s="10" t="s">
        <v>109</v>
      </c>
      <c r="P5966" s="13">
        <v>45231</v>
      </c>
    </row>
    <row r="5967" spans="15:16" x14ac:dyDescent="0.3">
      <c r="O5967" s="9" t="s">
        <v>256</v>
      </c>
      <c r="P5967" s="12">
        <v>45233</v>
      </c>
    </row>
    <row r="5968" spans="15:16" x14ac:dyDescent="0.3">
      <c r="O5968" s="10" t="s">
        <v>256</v>
      </c>
      <c r="P5968" s="13">
        <v>45233</v>
      </c>
    </row>
    <row r="5969" spans="15:16" x14ac:dyDescent="0.3">
      <c r="O5969" s="9" t="s">
        <v>1828</v>
      </c>
      <c r="P5969" s="12">
        <v>45233</v>
      </c>
    </row>
    <row r="5970" spans="15:16" x14ac:dyDescent="0.3">
      <c r="O5970" s="10" t="s">
        <v>2558</v>
      </c>
      <c r="P5970" s="13">
        <v>45233</v>
      </c>
    </row>
    <row r="5971" spans="15:16" x14ac:dyDescent="0.3">
      <c r="O5971" s="9" t="s">
        <v>2558</v>
      </c>
      <c r="P5971" s="12">
        <v>45233</v>
      </c>
    </row>
    <row r="5972" spans="15:16" x14ac:dyDescent="0.3">
      <c r="O5972" s="10" t="s">
        <v>2558</v>
      </c>
      <c r="P5972" s="13">
        <v>45233</v>
      </c>
    </row>
    <row r="5973" spans="15:16" x14ac:dyDescent="0.3">
      <c r="O5973" s="9" t="s">
        <v>2558</v>
      </c>
      <c r="P5973" s="12">
        <v>45233</v>
      </c>
    </row>
    <row r="5974" spans="15:16" x14ac:dyDescent="0.3">
      <c r="O5974" s="10" t="s">
        <v>1152</v>
      </c>
      <c r="P5974" s="13">
        <v>45233</v>
      </c>
    </row>
    <row r="5975" spans="15:16" x14ac:dyDescent="0.3">
      <c r="O5975" s="9" t="s">
        <v>1152</v>
      </c>
      <c r="P5975" s="12">
        <v>45233</v>
      </c>
    </row>
    <row r="5976" spans="15:16" x14ac:dyDescent="0.3">
      <c r="O5976" s="10" t="s">
        <v>1152</v>
      </c>
      <c r="P5976" s="13">
        <v>45233</v>
      </c>
    </row>
    <row r="5977" spans="15:16" x14ac:dyDescent="0.3">
      <c r="O5977" s="9" t="s">
        <v>1152</v>
      </c>
      <c r="P5977" s="12">
        <v>45233</v>
      </c>
    </row>
    <row r="5978" spans="15:16" x14ac:dyDescent="0.3">
      <c r="O5978" s="10" t="s">
        <v>1152</v>
      </c>
      <c r="P5978" s="13">
        <v>45233</v>
      </c>
    </row>
    <row r="5979" spans="15:16" x14ac:dyDescent="0.3">
      <c r="O5979" s="9" t="s">
        <v>109</v>
      </c>
      <c r="P5979" s="12">
        <v>45233</v>
      </c>
    </row>
    <row r="5980" spans="15:16" x14ac:dyDescent="0.3">
      <c r="O5980" s="10" t="s">
        <v>109</v>
      </c>
      <c r="P5980" s="13">
        <v>45233</v>
      </c>
    </row>
    <row r="5981" spans="15:16" x14ac:dyDescent="0.3">
      <c r="O5981" s="9" t="s">
        <v>109</v>
      </c>
      <c r="P5981" s="12">
        <v>45233</v>
      </c>
    </row>
    <row r="5982" spans="15:16" x14ac:dyDescent="0.3">
      <c r="O5982" s="10" t="s">
        <v>109</v>
      </c>
      <c r="P5982" s="13">
        <v>45233</v>
      </c>
    </row>
    <row r="5983" spans="15:16" x14ac:dyDescent="0.3">
      <c r="O5983" s="9" t="s">
        <v>109</v>
      </c>
      <c r="P5983" s="12">
        <v>45233</v>
      </c>
    </row>
    <row r="5984" spans="15:16" x14ac:dyDescent="0.3">
      <c r="O5984" s="10" t="s">
        <v>109</v>
      </c>
      <c r="P5984" s="13">
        <v>45233</v>
      </c>
    </row>
    <row r="5985" spans="15:16" x14ac:dyDescent="0.3">
      <c r="O5985" s="9" t="s">
        <v>109</v>
      </c>
      <c r="P5985" s="12">
        <v>45233</v>
      </c>
    </row>
    <row r="5986" spans="15:16" x14ac:dyDescent="0.3">
      <c r="O5986" s="10" t="s">
        <v>734</v>
      </c>
      <c r="P5986" s="13">
        <v>45233</v>
      </c>
    </row>
    <row r="5987" spans="15:16" x14ac:dyDescent="0.3">
      <c r="O5987" s="9" t="s">
        <v>848</v>
      </c>
      <c r="P5987" s="12">
        <v>45233</v>
      </c>
    </row>
    <row r="5988" spans="15:16" x14ac:dyDescent="0.3">
      <c r="O5988" s="10" t="s">
        <v>848</v>
      </c>
      <c r="P5988" s="13">
        <v>45233</v>
      </c>
    </row>
    <row r="5989" spans="15:16" x14ac:dyDescent="0.3">
      <c r="O5989" s="9" t="s">
        <v>1369</v>
      </c>
      <c r="P5989" s="12">
        <v>45233</v>
      </c>
    </row>
    <row r="5990" spans="15:16" x14ac:dyDescent="0.3">
      <c r="O5990" s="10" t="s">
        <v>1369</v>
      </c>
      <c r="P5990" s="13">
        <v>45233</v>
      </c>
    </row>
    <row r="5991" spans="15:16" x14ac:dyDescent="0.3">
      <c r="O5991" s="9" t="s">
        <v>1747</v>
      </c>
      <c r="P5991" s="12">
        <v>45234</v>
      </c>
    </row>
    <row r="5992" spans="15:16" x14ac:dyDescent="0.3">
      <c r="O5992" s="10" t="s">
        <v>2526</v>
      </c>
      <c r="P5992" s="13">
        <v>45234</v>
      </c>
    </row>
    <row r="5993" spans="15:16" x14ac:dyDescent="0.3">
      <c r="O5993" s="9" t="s">
        <v>1241</v>
      </c>
      <c r="P5993" s="12">
        <v>45234</v>
      </c>
    </row>
    <row r="5994" spans="15:16" x14ac:dyDescent="0.3">
      <c r="O5994" s="10" t="s">
        <v>1371</v>
      </c>
      <c r="P5994" s="13">
        <v>45234</v>
      </c>
    </row>
    <row r="5995" spans="15:16" x14ac:dyDescent="0.3">
      <c r="O5995" s="9" t="s">
        <v>1931</v>
      </c>
      <c r="P5995" s="12">
        <v>45234</v>
      </c>
    </row>
    <row r="5996" spans="15:16" x14ac:dyDescent="0.3">
      <c r="O5996" s="10" t="s">
        <v>1931</v>
      </c>
      <c r="P5996" s="13">
        <v>45234</v>
      </c>
    </row>
    <row r="5997" spans="15:16" x14ac:dyDescent="0.3">
      <c r="O5997" s="9" t="s">
        <v>1931</v>
      </c>
      <c r="P5997" s="12">
        <v>45234</v>
      </c>
    </row>
    <row r="5998" spans="15:16" x14ac:dyDescent="0.3">
      <c r="O5998" s="10" t="s">
        <v>1931</v>
      </c>
      <c r="P5998" s="13">
        <v>45234</v>
      </c>
    </row>
    <row r="5999" spans="15:16" x14ac:dyDescent="0.3">
      <c r="O5999" s="9" t="s">
        <v>1931</v>
      </c>
      <c r="P5999" s="12">
        <v>45234</v>
      </c>
    </row>
    <row r="6000" spans="15:16" x14ac:dyDescent="0.3">
      <c r="O6000" s="10" t="s">
        <v>1931</v>
      </c>
      <c r="P6000" s="13">
        <v>45234</v>
      </c>
    </row>
    <row r="6001" spans="15:16" x14ac:dyDescent="0.3">
      <c r="O6001" s="9" t="s">
        <v>1867</v>
      </c>
      <c r="P6001" s="12">
        <v>45234</v>
      </c>
    </row>
    <row r="6002" spans="15:16" x14ac:dyDescent="0.3">
      <c r="O6002" s="10" t="s">
        <v>803</v>
      </c>
      <c r="P6002" s="13">
        <v>45234</v>
      </c>
    </row>
    <row r="6003" spans="15:16" x14ac:dyDescent="0.3">
      <c r="O6003" s="9" t="s">
        <v>803</v>
      </c>
      <c r="P6003" s="12">
        <v>45234</v>
      </c>
    </row>
    <row r="6004" spans="15:16" x14ac:dyDescent="0.3">
      <c r="O6004" s="10" t="s">
        <v>803</v>
      </c>
      <c r="P6004" s="13">
        <v>45234</v>
      </c>
    </row>
    <row r="6005" spans="15:16" x14ac:dyDescent="0.3">
      <c r="O6005" s="9" t="s">
        <v>2407</v>
      </c>
      <c r="P6005" s="12">
        <v>45234</v>
      </c>
    </row>
    <row r="6006" spans="15:16" x14ac:dyDescent="0.3">
      <c r="O6006" s="10" t="s">
        <v>2407</v>
      </c>
      <c r="P6006" s="13">
        <v>45234</v>
      </c>
    </row>
    <row r="6007" spans="15:16" x14ac:dyDescent="0.3">
      <c r="O6007" s="9" t="s">
        <v>2407</v>
      </c>
      <c r="P6007" s="12">
        <v>45234</v>
      </c>
    </row>
    <row r="6008" spans="15:16" x14ac:dyDescent="0.3">
      <c r="O6008" s="10" t="s">
        <v>672</v>
      </c>
      <c r="P6008" s="13">
        <v>45234</v>
      </c>
    </row>
    <row r="6009" spans="15:16" x14ac:dyDescent="0.3">
      <c r="O6009" s="9" t="s">
        <v>1684</v>
      </c>
      <c r="P6009" s="12">
        <v>45234</v>
      </c>
    </row>
    <row r="6010" spans="15:16" x14ac:dyDescent="0.3">
      <c r="O6010" s="10" t="s">
        <v>1684</v>
      </c>
      <c r="P6010" s="13">
        <v>45234</v>
      </c>
    </row>
    <row r="6011" spans="15:16" x14ac:dyDescent="0.3">
      <c r="O6011" s="9" t="s">
        <v>1383</v>
      </c>
      <c r="P6011" s="12">
        <v>45235</v>
      </c>
    </row>
    <row r="6012" spans="15:16" x14ac:dyDescent="0.3">
      <c r="O6012" s="10" t="s">
        <v>2526</v>
      </c>
      <c r="P6012" s="13">
        <v>45235</v>
      </c>
    </row>
    <row r="6013" spans="15:16" x14ac:dyDescent="0.3">
      <c r="O6013" s="9" t="s">
        <v>915</v>
      </c>
      <c r="P6013" s="12">
        <v>45235</v>
      </c>
    </row>
    <row r="6014" spans="15:16" x14ac:dyDescent="0.3">
      <c r="O6014" s="10" t="s">
        <v>915</v>
      </c>
      <c r="P6014" s="13">
        <v>45235</v>
      </c>
    </row>
    <row r="6015" spans="15:16" x14ac:dyDescent="0.3">
      <c r="O6015" s="9" t="s">
        <v>915</v>
      </c>
      <c r="P6015" s="12">
        <v>45235</v>
      </c>
    </row>
    <row r="6016" spans="15:16" x14ac:dyDescent="0.3">
      <c r="O6016" s="10" t="s">
        <v>915</v>
      </c>
      <c r="P6016" s="13">
        <v>45235</v>
      </c>
    </row>
    <row r="6017" spans="15:16" x14ac:dyDescent="0.3">
      <c r="O6017" s="9" t="s">
        <v>915</v>
      </c>
      <c r="P6017" s="12">
        <v>45235</v>
      </c>
    </row>
    <row r="6018" spans="15:16" x14ac:dyDescent="0.3">
      <c r="O6018" s="10" t="s">
        <v>1338</v>
      </c>
      <c r="P6018" s="13">
        <v>45235</v>
      </c>
    </row>
    <row r="6019" spans="15:16" x14ac:dyDescent="0.3">
      <c r="O6019" s="9" t="s">
        <v>1338</v>
      </c>
      <c r="P6019" s="12">
        <v>45235</v>
      </c>
    </row>
    <row r="6020" spans="15:16" x14ac:dyDescent="0.3">
      <c r="O6020" s="10" t="s">
        <v>1338</v>
      </c>
      <c r="P6020" s="13">
        <v>45235</v>
      </c>
    </row>
    <row r="6021" spans="15:16" x14ac:dyDescent="0.3">
      <c r="O6021" s="9" t="s">
        <v>1102</v>
      </c>
      <c r="P6021" s="12">
        <v>45235</v>
      </c>
    </row>
    <row r="6022" spans="15:16" x14ac:dyDescent="0.3">
      <c r="O6022" s="10" t="s">
        <v>1408</v>
      </c>
      <c r="P6022" s="13">
        <v>45235</v>
      </c>
    </row>
    <row r="6023" spans="15:16" x14ac:dyDescent="0.3">
      <c r="O6023" s="9" t="s">
        <v>1211</v>
      </c>
      <c r="P6023" s="12">
        <v>45235</v>
      </c>
    </row>
    <row r="6024" spans="15:16" x14ac:dyDescent="0.3">
      <c r="O6024" s="10" t="s">
        <v>1778</v>
      </c>
      <c r="P6024" s="13">
        <v>45235</v>
      </c>
    </row>
    <row r="6025" spans="15:16" x14ac:dyDescent="0.3">
      <c r="O6025" s="9" t="s">
        <v>1778</v>
      </c>
      <c r="P6025" s="12">
        <v>45235</v>
      </c>
    </row>
    <row r="6026" spans="15:16" x14ac:dyDescent="0.3">
      <c r="O6026" s="10" t="s">
        <v>1778</v>
      </c>
      <c r="P6026" s="13">
        <v>45235</v>
      </c>
    </row>
    <row r="6027" spans="15:16" x14ac:dyDescent="0.3">
      <c r="O6027" s="9" t="s">
        <v>1275</v>
      </c>
      <c r="P6027" s="12">
        <v>45235</v>
      </c>
    </row>
    <row r="6028" spans="15:16" x14ac:dyDescent="0.3">
      <c r="O6028" s="10" t="s">
        <v>1275</v>
      </c>
      <c r="P6028" s="13">
        <v>45235</v>
      </c>
    </row>
    <row r="6029" spans="15:16" x14ac:dyDescent="0.3">
      <c r="O6029" s="9" t="s">
        <v>1275</v>
      </c>
      <c r="P6029" s="12">
        <v>45235</v>
      </c>
    </row>
    <row r="6030" spans="15:16" x14ac:dyDescent="0.3">
      <c r="O6030" s="10" t="s">
        <v>1497</v>
      </c>
      <c r="P6030" s="13">
        <v>45236</v>
      </c>
    </row>
    <row r="6031" spans="15:16" x14ac:dyDescent="0.3">
      <c r="O6031" s="9" t="s">
        <v>1497</v>
      </c>
      <c r="P6031" s="12">
        <v>45236</v>
      </c>
    </row>
    <row r="6032" spans="15:16" x14ac:dyDescent="0.3">
      <c r="O6032" s="10" t="s">
        <v>817</v>
      </c>
      <c r="P6032" s="13">
        <v>45236</v>
      </c>
    </row>
    <row r="6033" spans="15:16" x14ac:dyDescent="0.3">
      <c r="O6033" s="9" t="s">
        <v>817</v>
      </c>
      <c r="P6033" s="12">
        <v>45236</v>
      </c>
    </row>
    <row r="6034" spans="15:16" x14ac:dyDescent="0.3">
      <c r="O6034" s="10" t="s">
        <v>817</v>
      </c>
      <c r="P6034" s="13">
        <v>45236</v>
      </c>
    </row>
    <row r="6035" spans="15:16" x14ac:dyDescent="0.3">
      <c r="O6035" s="9" t="s">
        <v>817</v>
      </c>
      <c r="P6035" s="12">
        <v>45236</v>
      </c>
    </row>
    <row r="6036" spans="15:16" x14ac:dyDescent="0.3">
      <c r="O6036" s="10" t="s">
        <v>1803</v>
      </c>
      <c r="P6036" s="13">
        <v>45236</v>
      </c>
    </row>
    <row r="6037" spans="15:16" x14ac:dyDescent="0.3">
      <c r="O6037" s="9" t="s">
        <v>2107</v>
      </c>
      <c r="P6037" s="12">
        <v>45237</v>
      </c>
    </row>
    <row r="6038" spans="15:16" x14ac:dyDescent="0.3">
      <c r="O6038" s="10" t="s">
        <v>2179</v>
      </c>
      <c r="P6038" s="13">
        <v>45237</v>
      </c>
    </row>
    <row r="6039" spans="15:16" x14ac:dyDescent="0.3">
      <c r="O6039" s="9" t="s">
        <v>2179</v>
      </c>
      <c r="P6039" s="12">
        <v>45237</v>
      </c>
    </row>
    <row r="6040" spans="15:16" x14ac:dyDescent="0.3">
      <c r="O6040" s="10" t="s">
        <v>2179</v>
      </c>
      <c r="P6040" s="13">
        <v>45237</v>
      </c>
    </row>
    <row r="6041" spans="15:16" x14ac:dyDescent="0.3">
      <c r="O6041" s="9" t="s">
        <v>2179</v>
      </c>
      <c r="P6041" s="12">
        <v>45237</v>
      </c>
    </row>
    <row r="6042" spans="15:16" x14ac:dyDescent="0.3">
      <c r="O6042" s="10" t="s">
        <v>1883</v>
      </c>
      <c r="P6042" s="13">
        <v>45237</v>
      </c>
    </row>
    <row r="6043" spans="15:16" x14ac:dyDescent="0.3">
      <c r="O6043" s="9" t="s">
        <v>1555</v>
      </c>
      <c r="P6043" s="12">
        <v>45237</v>
      </c>
    </row>
    <row r="6044" spans="15:16" x14ac:dyDescent="0.3">
      <c r="O6044" s="10" t="s">
        <v>672</v>
      </c>
      <c r="P6044" s="13">
        <v>45237</v>
      </c>
    </row>
    <row r="6045" spans="15:16" x14ac:dyDescent="0.3">
      <c r="O6045" s="9" t="s">
        <v>1811</v>
      </c>
      <c r="P6045" s="12">
        <v>45237</v>
      </c>
    </row>
    <row r="6046" spans="15:16" x14ac:dyDescent="0.3">
      <c r="O6046" s="10" t="s">
        <v>1338</v>
      </c>
      <c r="P6046" s="13">
        <v>45237</v>
      </c>
    </row>
    <row r="6047" spans="15:16" x14ac:dyDescent="0.3">
      <c r="O6047" s="9" t="s">
        <v>1286</v>
      </c>
      <c r="P6047" s="12">
        <v>45237</v>
      </c>
    </row>
    <row r="6048" spans="15:16" x14ac:dyDescent="0.3">
      <c r="O6048" s="10" t="s">
        <v>1286</v>
      </c>
      <c r="P6048" s="13">
        <v>45237</v>
      </c>
    </row>
    <row r="6049" spans="15:16" x14ac:dyDescent="0.3">
      <c r="O6049" s="9" t="s">
        <v>1286</v>
      </c>
      <c r="P6049" s="12">
        <v>45237</v>
      </c>
    </row>
    <row r="6050" spans="15:16" x14ac:dyDescent="0.3">
      <c r="O6050" s="10" t="s">
        <v>1286</v>
      </c>
      <c r="P6050" s="13">
        <v>45237</v>
      </c>
    </row>
    <row r="6051" spans="15:16" x14ac:dyDescent="0.3">
      <c r="O6051" s="9" t="s">
        <v>1286</v>
      </c>
      <c r="P6051" s="12">
        <v>45237</v>
      </c>
    </row>
    <row r="6052" spans="15:16" x14ac:dyDescent="0.3">
      <c r="O6052" s="10" t="s">
        <v>904</v>
      </c>
      <c r="P6052" s="13">
        <v>45237</v>
      </c>
    </row>
    <row r="6053" spans="15:16" x14ac:dyDescent="0.3">
      <c r="O6053" s="9" t="s">
        <v>904</v>
      </c>
      <c r="P6053" s="12">
        <v>45237</v>
      </c>
    </row>
    <row r="6054" spans="15:16" x14ac:dyDescent="0.3">
      <c r="O6054" s="10" t="s">
        <v>197</v>
      </c>
      <c r="P6054" s="13">
        <v>45237</v>
      </c>
    </row>
    <row r="6055" spans="15:16" x14ac:dyDescent="0.3">
      <c r="O6055" s="9" t="s">
        <v>1405</v>
      </c>
      <c r="P6055" s="12">
        <v>45237</v>
      </c>
    </row>
    <row r="6056" spans="15:16" x14ac:dyDescent="0.3">
      <c r="O6056" s="10" t="s">
        <v>2286</v>
      </c>
      <c r="P6056" s="13">
        <v>45238</v>
      </c>
    </row>
    <row r="6057" spans="15:16" x14ac:dyDescent="0.3">
      <c r="O6057" s="9" t="s">
        <v>2286</v>
      </c>
      <c r="P6057" s="12">
        <v>45238</v>
      </c>
    </row>
    <row r="6058" spans="15:16" x14ac:dyDescent="0.3">
      <c r="O6058" s="10" t="s">
        <v>1334</v>
      </c>
      <c r="P6058" s="13">
        <v>45239</v>
      </c>
    </row>
    <row r="6059" spans="15:16" x14ac:dyDescent="0.3">
      <c r="O6059" s="9" t="s">
        <v>1871</v>
      </c>
      <c r="P6059" s="12">
        <v>45240</v>
      </c>
    </row>
    <row r="6060" spans="15:16" x14ac:dyDescent="0.3">
      <c r="O6060" s="10" t="s">
        <v>1871</v>
      </c>
      <c r="P6060" s="13">
        <v>45240</v>
      </c>
    </row>
    <row r="6061" spans="15:16" x14ac:dyDescent="0.3">
      <c r="O6061" s="9" t="s">
        <v>2225</v>
      </c>
      <c r="P6061" s="12">
        <v>45240</v>
      </c>
    </row>
    <row r="6062" spans="15:16" x14ac:dyDescent="0.3">
      <c r="O6062" s="10" t="s">
        <v>2225</v>
      </c>
      <c r="P6062" s="13">
        <v>45240</v>
      </c>
    </row>
    <row r="6063" spans="15:16" x14ac:dyDescent="0.3">
      <c r="O6063" s="9" t="s">
        <v>1856</v>
      </c>
      <c r="P6063" s="12">
        <v>45240</v>
      </c>
    </row>
    <row r="6064" spans="15:16" x14ac:dyDescent="0.3">
      <c r="O6064" s="10" t="s">
        <v>643</v>
      </c>
      <c r="P6064" s="13">
        <v>45240</v>
      </c>
    </row>
    <row r="6065" spans="15:16" x14ac:dyDescent="0.3">
      <c r="O6065" s="9" t="s">
        <v>643</v>
      </c>
      <c r="P6065" s="12">
        <v>45240</v>
      </c>
    </row>
    <row r="6066" spans="15:16" x14ac:dyDescent="0.3">
      <c r="O6066" s="10" t="s">
        <v>1181</v>
      </c>
      <c r="P6066" s="13">
        <v>45240</v>
      </c>
    </row>
    <row r="6067" spans="15:16" x14ac:dyDescent="0.3">
      <c r="O6067" s="9" t="s">
        <v>1181</v>
      </c>
      <c r="P6067" s="12">
        <v>45240</v>
      </c>
    </row>
    <row r="6068" spans="15:16" x14ac:dyDescent="0.3">
      <c r="O6068" s="10" t="s">
        <v>1181</v>
      </c>
      <c r="P6068" s="13">
        <v>45240</v>
      </c>
    </row>
    <row r="6069" spans="15:16" x14ac:dyDescent="0.3">
      <c r="O6069" s="9" t="s">
        <v>1181</v>
      </c>
      <c r="P6069" s="12">
        <v>45240</v>
      </c>
    </row>
    <row r="6070" spans="15:16" x14ac:dyDescent="0.3">
      <c r="O6070" s="10" t="s">
        <v>1181</v>
      </c>
      <c r="P6070" s="13">
        <v>45240</v>
      </c>
    </row>
    <row r="6071" spans="15:16" x14ac:dyDescent="0.3">
      <c r="O6071" s="9" t="s">
        <v>1181</v>
      </c>
      <c r="P6071" s="12">
        <v>45240</v>
      </c>
    </row>
    <row r="6072" spans="15:16" x14ac:dyDescent="0.3">
      <c r="O6072" s="10" t="s">
        <v>1181</v>
      </c>
      <c r="P6072" s="13">
        <v>45240</v>
      </c>
    </row>
    <row r="6073" spans="15:16" x14ac:dyDescent="0.3">
      <c r="O6073" s="9" t="s">
        <v>1181</v>
      </c>
      <c r="P6073" s="12">
        <v>45240</v>
      </c>
    </row>
    <row r="6074" spans="15:16" x14ac:dyDescent="0.3">
      <c r="O6074" s="10" t="s">
        <v>1181</v>
      </c>
      <c r="P6074" s="13">
        <v>45240</v>
      </c>
    </row>
    <row r="6075" spans="15:16" x14ac:dyDescent="0.3">
      <c r="O6075" s="9" t="s">
        <v>902</v>
      </c>
      <c r="P6075" s="12">
        <v>45240</v>
      </c>
    </row>
    <row r="6076" spans="15:16" x14ac:dyDescent="0.3">
      <c r="O6076" s="10" t="s">
        <v>2147</v>
      </c>
      <c r="P6076" s="13">
        <v>45240</v>
      </c>
    </row>
    <row r="6077" spans="15:16" x14ac:dyDescent="0.3">
      <c r="O6077" s="9" t="s">
        <v>2147</v>
      </c>
      <c r="P6077" s="12">
        <v>45240</v>
      </c>
    </row>
    <row r="6078" spans="15:16" x14ac:dyDescent="0.3">
      <c r="O6078" s="10" t="s">
        <v>1771</v>
      </c>
      <c r="P6078" s="13">
        <v>45240</v>
      </c>
    </row>
    <row r="6079" spans="15:16" x14ac:dyDescent="0.3">
      <c r="O6079" s="9" t="s">
        <v>1771</v>
      </c>
      <c r="P6079" s="12">
        <v>45240</v>
      </c>
    </row>
    <row r="6080" spans="15:16" x14ac:dyDescent="0.3">
      <c r="O6080" s="10" t="s">
        <v>587</v>
      </c>
      <c r="P6080" s="13">
        <v>45240</v>
      </c>
    </row>
    <row r="6081" spans="15:16" x14ac:dyDescent="0.3">
      <c r="O6081" s="9" t="s">
        <v>587</v>
      </c>
      <c r="P6081" s="12">
        <v>45240</v>
      </c>
    </row>
    <row r="6082" spans="15:16" x14ac:dyDescent="0.3">
      <c r="O6082" s="10" t="s">
        <v>587</v>
      </c>
      <c r="P6082" s="13">
        <v>45240</v>
      </c>
    </row>
    <row r="6083" spans="15:16" x14ac:dyDescent="0.3">
      <c r="O6083" s="9" t="s">
        <v>587</v>
      </c>
      <c r="P6083" s="12">
        <v>45240</v>
      </c>
    </row>
    <row r="6084" spans="15:16" x14ac:dyDescent="0.3">
      <c r="O6084" s="10" t="s">
        <v>587</v>
      </c>
      <c r="P6084" s="13">
        <v>45240</v>
      </c>
    </row>
    <row r="6085" spans="15:16" x14ac:dyDescent="0.3">
      <c r="O6085" s="9" t="s">
        <v>587</v>
      </c>
      <c r="P6085" s="12">
        <v>45240</v>
      </c>
    </row>
    <row r="6086" spans="15:16" x14ac:dyDescent="0.3">
      <c r="O6086" s="10" t="s">
        <v>587</v>
      </c>
      <c r="P6086" s="13">
        <v>45240</v>
      </c>
    </row>
    <row r="6087" spans="15:16" x14ac:dyDescent="0.3">
      <c r="O6087" s="9" t="s">
        <v>530</v>
      </c>
      <c r="P6087" s="12">
        <v>45240</v>
      </c>
    </row>
    <row r="6088" spans="15:16" x14ac:dyDescent="0.3">
      <c r="O6088" s="10" t="s">
        <v>2071</v>
      </c>
      <c r="P6088" s="13">
        <v>45240</v>
      </c>
    </row>
    <row r="6089" spans="15:16" x14ac:dyDescent="0.3">
      <c r="O6089" s="9" t="s">
        <v>58</v>
      </c>
      <c r="P6089" s="12">
        <v>45240</v>
      </c>
    </row>
    <row r="6090" spans="15:16" x14ac:dyDescent="0.3">
      <c r="O6090" s="10" t="s">
        <v>210</v>
      </c>
      <c r="P6090" s="13">
        <v>45240</v>
      </c>
    </row>
    <row r="6091" spans="15:16" x14ac:dyDescent="0.3">
      <c r="O6091" s="9" t="s">
        <v>210</v>
      </c>
      <c r="P6091" s="12">
        <v>45240</v>
      </c>
    </row>
    <row r="6092" spans="15:16" x14ac:dyDescent="0.3">
      <c r="O6092" s="10" t="s">
        <v>275</v>
      </c>
      <c r="P6092" s="13">
        <v>45240</v>
      </c>
    </row>
    <row r="6093" spans="15:16" x14ac:dyDescent="0.3">
      <c r="O6093" s="9" t="s">
        <v>275</v>
      </c>
      <c r="P6093" s="12">
        <v>45240</v>
      </c>
    </row>
    <row r="6094" spans="15:16" x14ac:dyDescent="0.3">
      <c r="O6094" s="10" t="s">
        <v>2456</v>
      </c>
      <c r="P6094" s="13">
        <v>45241</v>
      </c>
    </row>
    <row r="6095" spans="15:16" x14ac:dyDescent="0.3">
      <c r="O6095" s="9" t="s">
        <v>2456</v>
      </c>
      <c r="P6095" s="12">
        <v>45241</v>
      </c>
    </row>
    <row r="6096" spans="15:16" x14ac:dyDescent="0.3">
      <c r="O6096" s="10" t="s">
        <v>2103</v>
      </c>
      <c r="P6096" s="13">
        <v>45241</v>
      </c>
    </row>
    <row r="6097" spans="15:16" x14ac:dyDescent="0.3">
      <c r="O6097" s="9" t="s">
        <v>2103</v>
      </c>
      <c r="P6097" s="12">
        <v>45241</v>
      </c>
    </row>
    <row r="6098" spans="15:16" x14ac:dyDescent="0.3">
      <c r="O6098" s="10" t="s">
        <v>1405</v>
      </c>
      <c r="P6098" s="13">
        <v>45241</v>
      </c>
    </row>
    <row r="6099" spans="15:16" x14ac:dyDescent="0.3">
      <c r="O6099" s="9" t="s">
        <v>1051</v>
      </c>
      <c r="P6099" s="12">
        <v>45241</v>
      </c>
    </row>
    <row r="6100" spans="15:16" x14ac:dyDescent="0.3">
      <c r="O6100" s="10" t="s">
        <v>562</v>
      </c>
      <c r="P6100" s="13">
        <v>45241</v>
      </c>
    </row>
    <row r="6101" spans="15:16" x14ac:dyDescent="0.3">
      <c r="O6101" s="9" t="s">
        <v>562</v>
      </c>
      <c r="P6101" s="12">
        <v>45241</v>
      </c>
    </row>
    <row r="6102" spans="15:16" x14ac:dyDescent="0.3">
      <c r="O6102" s="10" t="s">
        <v>1946</v>
      </c>
      <c r="P6102" s="13">
        <v>45241</v>
      </c>
    </row>
    <row r="6103" spans="15:16" x14ac:dyDescent="0.3">
      <c r="O6103" s="9" t="s">
        <v>1946</v>
      </c>
      <c r="P6103" s="12">
        <v>45241</v>
      </c>
    </row>
    <row r="6104" spans="15:16" x14ac:dyDescent="0.3">
      <c r="O6104" s="10" t="s">
        <v>1946</v>
      </c>
      <c r="P6104" s="13">
        <v>45241</v>
      </c>
    </row>
    <row r="6105" spans="15:16" x14ac:dyDescent="0.3">
      <c r="O6105" s="9" t="s">
        <v>1946</v>
      </c>
      <c r="P6105" s="12">
        <v>45241</v>
      </c>
    </row>
    <row r="6106" spans="15:16" x14ac:dyDescent="0.3">
      <c r="O6106" s="10" t="s">
        <v>1946</v>
      </c>
      <c r="P6106" s="13">
        <v>45241</v>
      </c>
    </row>
    <row r="6107" spans="15:16" x14ac:dyDescent="0.3">
      <c r="O6107" s="9" t="s">
        <v>1946</v>
      </c>
      <c r="P6107" s="12">
        <v>45241</v>
      </c>
    </row>
    <row r="6108" spans="15:16" x14ac:dyDescent="0.3">
      <c r="O6108" s="10" t="s">
        <v>871</v>
      </c>
      <c r="P6108" s="13">
        <v>45241</v>
      </c>
    </row>
    <row r="6109" spans="15:16" x14ac:dyDescent="0.3">
      <c r="O6109" s="9" t="s">
        <v>871</v>
      </c>
      <c r="P6109" s="12">
        <v>45241</v>
      </c>
    </row>
    <row r="6110" spans="15:16" x14ac:dyDescent="0.3">
      <c r="O6110" s="10" t="s">
        <v>871</v>
      </c>
      <c r="P6110" s="13">
        <v>45241</v>
      </c>
    </row>
    <row r="6111" spans="15:16" x14ac:dyDescent="0.3">
      <c r="O6111" s="9" t="s">
        <v>2526</v>
      </c>
      <c r="P6111" s="12">
        <v>45241</v>
      </c>
    </row>
    <row r="6112" spans="15:16" x14ac:dyDescent="0.3">
      <c r="O6112" s="10" t="s">
        <v>2624</v>
      </c>
      <c r="P6112" s="13">
        <v>45241</v>
      </c>
    </row>
    <row r="6113" spans="15:16" x14ac:dyDescent="0.3">
      <c r="O6113" s="9" t="s">
        <v>380</v>
      </c>
      <c r="P6113" s="12">
        <v>45242</v>
      </c>
    </row>
    <row r="6114" spans="15:16" x14ac:dyDescent="0.3">
      <c r="O6114" s="10" t="s">
        <v>380</v>
      </c>
      <c r="P6114" s="13">
        <v>45242</v>
      </c>
    </row>
    <row r="6115" spans="15:16" x14ac:dyDescent="0.3">
      <c r="O6115" s="9" t="s">
        <v>380</v>
      </c>
      <c r="P6115" s="12">
        <v>45242</v>
      </c>
    </row>
    <row r="6116" spans="15:16" x14ac:dyDescent="0.3">
      <c r="O6116" s="10" t="s">
        <v>483</v>
      </c>
      <c r="P6116" s="13">
        <v>45242</v>
      </c>
    </row>
    <row r="6117" spans="15:16" x14ac:dyDescent="0.3">
      <c r="O6117" s="9" t="s">
        <v>483</v>
      </c>
      <c r="P6117" s="12">
        <v>45242</v>
      </c>
    </row>
    <row r="6118" spans="15:16" x14ac:dyDescent="0.3">
      <c r="O6118" s="10" t="s">
        <v>483</v>
      </c>
      <c r="P6118" s="13">
        <v>45242</v>
      </c>
    </row>
    <row r="6119" spans="15:16" x14ac:dyDescent="0.3">
      <c r="O6119" s="9" t="s">
        <v>483</v>
      </c>
      <c r="P6119" s="12">
        <v>45242</v>
      </c>
    </row>
    <row r="6120" spans="15:16" x14ac:dyDescent="0.3">
      <c r="O6120" s="10" t="s">
        <v>483</v>
      </c>
      <c r="P6120" s="13">
        <v>45242</v>
      </c>
    </row>
    <row r="6121" spans="15:16" x14ac:dyDescent="0.3">
      <c r="O6121" s="9" t="s">
        <v>1677</v>
      </c>
      <c r="P6121" s="12">
        <v>45242</v>
      </c>
    </row>
    <row r="6122" spans="15:16" x14ac:dyDescent="0.3">
      <c r="O6122" s="10" t="s">
        <v>1677</v>
      </c>
      <c r="P6122" s="13">
        <v>45242</v>
      </c>
    </row>
    <row r="6123" spans="15:16" x14ac:dyDescent="0.3">
      <c r="O6123" s="9" t="s">
        <v>1677</v>
      </c>
      <c r="P6123" s="12">
        <v>45242</v>
      </c>
    </row>
    <row r="6124" spans="15:16" x14ac:dyDescent="0.3">
      <c r="O6124" s="10" t="s">
        <v>1677</v>
      </c>
      <c r="P6124" s="13">
        <v>45242</v>
      </c>
    </row>
    <row r="6125" spans="15:16" x14ac:dyDescent="0.3">
      <c r="O6125" s="9" t="s">
        <v>1677</v>
      </c>
      <c r="P6125" s="12">
        <v>45242</v>
      </c>
    </row>
    <row r="6126" spans="15:16" x14ac:dyDescent="0.3">
      <c r="O6126" s="10" t="s">
        <v>752</v>
      </c>
      <c r="P6126" s="13">
        <v>45242</v>
      </c>
    </row>
    <row r="6127" spans="15:16" x14ac:dyDescent="0.3">
      <c r="O6127" s="9" t="s">
        <v>752</v>
      </c>
      <c r="P6127" s="12">
        <v>45242</v>
      </c>
    </row>
    <row r="6128" spans="15:16" x14ac:dyDescent="0.3">
      <c r="O6128" s="10" t="s">
        <v>536</v>
      </c>
      <c r="P6128" s="13">
        <v>45242</v>
      </c>
    </row>
    <row r="6129" spans="15:16" x14ac:dyDescent="0.3">
      <c r="O6129" s="9" t="s">
        <v>1177</v>
      </c>
      <c r="P6129" s="12">
        <v>45243</v>
      </c>
    </row>
    <row r="6130" spans="15:16" x14ac:dyDescent="0.3">
      <c r="O6130" s="10" t="s">
        <v>392</v>
      </c>
      <c r="P6130" s="13">
        <v>45243</v>
      </c>
    </row>
    <row r="6131" spans="15:16" x14ac:dyDescent="0.3">
      <c r="O6131" s="9" t="s">
        <v>2625</v>
      </c>
      <c r="P6131" s="12">
        <v>45243</v>
      </c>
    </row>
    <row r="6132" spans="15:16" x14ac:dyDescent="0.3">
      <c r="O6132" s="10" t="s">
        <v>2225</v>
      </c>
      <c r="P6132" s="13">
        <v>45243</v>
      </c>
    </row>
    <row r="6133" spans="15:16" x14ac:dyDescent="0.3">
      <c r="O6133" s="9" t="s">
        <v>562</v>
      </c>
      <c r="P6133" s="12">
        <v>45243</v>
      </c>
    </row>
    <row r="6134" spans="15:16" x14ac:dyDescent="0.3">
      <c r="O6134" s="10" t="s">
        <v>176</v>
      </c>
      <c r="P6134" s="13">
        <v>45243</v>
      </c>
    </row>
    <row r="6135" spans="15:16" x14ac:dyDescent="0.3">
      <c r="O6135" s="9" t="s">
        <v>176</v>
      </c>
      <c r="P6135" s="12">
        <v>45243</v>
      </c>
    </row>
    <row r="6136" spans="15:16" x14ac:dyDescent="0.3">
      <c r="O6136" s="10" t="s">
        <v>176</v>
      </c>
      <c r="P6136" s="13">
        <v>45243</v>
      </c>
    </row>
    <row r="6137" spans="15:16" x14ac:dyDescent="0.3">
      <c r="O6137" s="9" t="s">
        <v>176</v>
      </c>
      <c r="P6137" s="12">
        <v>45243</v>
      </c>
    </row>
    <row r="6138" spans="15:16" x14ac:dyDescent="0.3">
      <c r="O6138" s="10" t="s">
        <v>1038</v>
      </c>
      <c r="P6138" s="13">
        <v>45243</v>
      </c>
    </row>
    <row r="6139" spans="15:16" x14ac:dyDescent="0.3">
      <c r="O6139" s="9" t="s">
        <v>1962</v>
      </c>
      <c r="P6139" s="12">
        <v>45243</v>
      </c>
    </row>
    <row r="6140" spans="15:16" x14ac:dyDescent="0.3">
      <c r="O6140" s="10" t="s">
        <v>1962</v>
      </c>
      <c r="P6140" s="13">
        <v>45243</v>
      </c>
    </row>
    <row r="6141" spans="15:16" x14ac:dyDescent="0.3">
      <c r="O6141" s="9" t="s">
        <v>2188</v>
      </c>
      <c r="P6141" s="12">
        <v>45243</v>
      </c>
    </row>
    <row r="6142" spans="15:16" x14ac:dyDescent="0.3">
      <c r="O6142" s="10" t="s">
        <v>554</v>
      </c>
      <c r="P6142" s="13">
        <v>45244</v>
      </c>
    </row>
    <row r="6143" spans="15:16" x14ac:dyDescent="0.3">
      <c r="O6143" s="9" t="s">
        <v>554</v>
      </c>
      <c r="P6143" s="12">
        <v>45244</v>
      </c>
    </row>
    <row r="6144" spans="15:16" x14ac:dyDescent="0.3">
      <c r="O6144" s="10" t="s">
        <v>554</v>
      </c>
      <c r="P6144" s="13">
        <v>45244</v>
      </c>
    </row>
    <row r="6145" spans="15:16" x14ac:dyDescent="0.3">
      <c r="O6145" s="9" t="s">
        <v>2627</v>
      </c>
      <c r="P6145" s="12">
        <v>45244</v>
      </c>
    </row>
    <row r="6146" spans="15:16" x14ac:dyDescent="0.3">
      <c r="O6146" s="10" t="s">
        <v>2308</v>
      </c>
      <c r="P6146" s="13">
        <v>45244</v>
      </c>
    </row>
    <row r="6147" spans="15:16" x14ac:dyDescent="0.3">
      <c r="O6147" s="9" t="s">
        <v>1084</v>
      </c>
      <c r="P6147" s="12">
        <v>45244</v>
      </c>
    </row>
    <row r="6148" spans="15:16" x14ac:dyDescent="0.3">
      <c r="O6148" s="10" t="s">
        <v>1084</v>
      </c>
      <c r="P6148" s="13">
        <v>45244</v>
      </c>
    </row>
    <row r="6149" spans="15:16" x14ac:dyDescent="0.3">
      <c r="O6149" s="9" t="s">
        <v>2017</v>
      </c>
      <c r="P6149" s="12">
        <v>45244</v>
      </c>
    </row>
    <row r="6150" spans="15:16" x14ac:dyDescent="0.3">
      <c r="O6150" s="10" t="s">
        <v>2017</v>
      </c>
      <c r="P6150" s="13">
        <v>45244</v>
      </c>
    </row>
    <row r="6151" spans="15:16" x14ac:dyDescent="0.3">
      <c r="O6151" s="9" t="s">
        <v>2017</v>
      </c>
      <c r="P6151" s="12">
        <v>45244</v>
      </c>
    </row>
    <row r="6152" spans="15:16" x14ac:dyDescent="0.3">
      <c r="O6152" s="10" t="s">
        <v>1762</v>
      </c>
      <c r="P6152" s="13">
        <v>45244</v>
      </c>
    </row>
    <row r="6153" spans="15:16" x14ac:dyDescent="0.3">
      <c r="O6153" s="9" t="s">
        <v>599</v>
      </c>
      <c r="P6153" s="12">
        <v>45244</v>
      </c>
    </row>
    <row r="6154" spans="15:16" x14ac:dyDescent="0.3">
      <c r="O6154" s="10" t="s">
        <v>599</v>
      </c>
      <c r="P6154" s="13">
        <v>45244</v>
      </c>
    </row>
    <row r="6155" spans="15:16" x14ac:dyDescent="0.3">
      <c r="O6155" s="9" t="s">
        <v>1164</v>
      </c>
      <c r="P6155" s="12">
        <v>45244</v>
      </c>
    </row>
    <row r="6156" spans="15:16" x14ac:dyDescent="0.3">
      <c r="O6156" s="10" t="s">
        <v>9</v>
      </c>
      <c r="P6156" s="13">
        <v>45244</v>
      </c>
    </row>
    <row r="6157" spans="15:16" x14ac:dyDescent="0.3">
      <c r="O6157" s="9" t="s">
        <v>9</v>
      </c>
      <c r="P6157" s="12">
        <v>45244</v>
      </c>
    </row>
    <row r="6158" spans="15:16" x14ac:dyDescent="0.3">
      <c r="O6158" s="10" t="s">
        <v>2124</v>
      </c>
      <c r="P6158" s="13">
        <v>45245</v>
      </c>
    </row>
    <row r="6159" spans="15:16" x14ac:dyDescent="0.3">
      <c r="O6159" s="9" t="s">
        <v>1945</v>
      </c>
      <c r="P6159" s="12">
        <v>45245</v>
      </c>
    </row>
    <row r="6160" spans="15:16" x14ac:dyDescent="0.3">
      <c r="O6160" s="10" t="s">
        <v>1945</v>
      </c>
      <c r="P6160" s="13">
        <v>45245</v>
      </c>
    </row>
    <row r="6161" spans="15:16" x14ac:dyDescent="0.3">
      <c r="O6161" s="9" t="s">
        <v>443</v>
      </c>
      <c r="P6161" s="12">
        <v>45245</v>
      </c>
    </row>
    <row r="6162" spans="15:16" x14ac:dyDescent="0.3">
      <c r="O6162" s="10" t="s">
        <v>1289</v>
      </c>
      <c r="P6162" s="13">
        <v>45245</v>
      </c>
    </row>
    <row r="6163" spans="15:16" x14ac:dyDescent="0.3">
      <c r="O6163" s="9" t="s">
        <v>465</v>
      </c>
      <c r="P6163" s="12">
        <v>45246</v>
      </c>
    </row>
    <row r="6164" spans="15:16" x14ac:dyDescent="0.3">
      <c r="O6164" s="10" t="s">
        <v>125</v>
      </c>
      <c r="P6164" s="13">
        <v>45246</v>
      </c>
    </row>
    <row r="6165" spans="15:16" x14ac:dyDescent="0.3">
      <c r="O6165" s="9" t="s">
        <v>1258</v>
      </c>
      <c r="P6165" s="12">
        <v>45247</v>
      </c>
    </row>
    <row r="6166" spans="15:16" x14ac:dyDescent="0.3">
      <c r="O6166" s="10" t="s">
        <v>1574</v>
      </c>
      <c r="P6166" s="13">
        <v>45247</v>
      </c>
    </row>
    <row r="6167" spans="15:16" x14ac:dyDescent="0.3">
      <c r="O6167" s="9" t="s">
        <v>1574</v>
      </c>
      <c r="P6167" s="12">
        <v>45247</v>
      </c>
    </row>
    <row r="6168" spans="15:16" x14ac:dyDescent="0.3">
      <c r="O6168" s="10" t="s">
        <v>2013</v>
      </c>
      <c r="P6168" s="13">
        <v>45247</v>
      </c>
    </row>
    <row r="6169" spans="15:16" x14ac:dyDescent="0.3">
      <c r="O6169" s="9" t="s">
        <v>951</v>
      </c>
      <c r="P6169" s="12">
        <v>45248</v>
      </c>
    </row>
    <row r="6170" spans="15:16" x14ac:dyDescent="0.3">
      <c r="O6170" s="10" t="s">
        <v>628</v>
      </c>
      <c r="P6170" s="13">
        <v>45248</v>
      </c>
    </row>
    <row r="6171" spans="15:16" x14ac:dyDescent="0.3">
      <c r="O6171" s="9" t="s">
        <v>628</v>
      </c>
      <c r="P6171" s="12">
        <v>45248</v>
      </c>
    </row>
    <row r="6172" spans="15:16" x14ac:dyDescent="0.3">
      <c r="O6172" s="10" t="s">
        <v>628</v>
      </c>
      <c r="P6172" s="13">
        <v>45248</v>
      </c>
    </row>
    <row r="6173" spans="15:16" x14ac:dyDescent="0.3">
      <c r="O6173" s="9" t="s">
        <v>628</v>
      </c>
      <c r="P6173" s="12">
        <v>45248</v>
      </c>
    </row>
    <row r="6174" spans="15:16" x14ac:dyDescent="0.3">
      <c r="O6174" s="10" t="s">
        <v>637</v>
      </c>
      <c r="P6174" s="13">
        <v>45248</v>
      </c>
    </row>
    <row r="6175" spans="15:16" x14ac:dyDescent="0.3">
      <c r="O6175" s="9" t="s">
        <v>1557</v>
      </c>
      <c r="P6175" s="12">
        <v>45248</v>
      </c>
    </row>
    <row r="6176" spans="15:16" x14ac:dyDescent="0.3">
      <c r="O6176" s="10" t="s">
        <v>1557</v>
      </c>
      <c r="P6176" s="13">
        <v>45248</v>
      </c>
    </row>
    <row r="6177" spans="15:16" x14ac:dyDescent="0.3">
      <c r="O6177" s="9" t="s">
        <v>244</v>
      </c>
      <c r="P6177" s="12">
        <v>45248</v>
      </c>
    </row>
    <row r="6178" spans="15:16" x14ac:dyDescent="0.3">
      <c r="O6178" s="10" t="s">
        <v>1242</v>
      </c>
      <c r="P6178" s="13">
        <v>45248</v>
      </c>
    </row>
    <row r="6179" spans="15:16" x14ac:dyDescent="0.3">
      <c r="O6179" s="9" t="s">
        <v>635</v>
      </c>
      <c r="P6179" s="12">
        <v>45248</v>
      </c>
    </row>
    <row r="6180" spans="15:16" x14ac:dyDescent="0.3">
      <c r="O6180" s="10" t="s">
        <v>2444</v>
      </c>
      <c r="P6180" s="13">
        <v>45248</v>
      </c>
    </row>
    <row r="6181" spans="15:16" x14ac:dyDescent="0.3">
      <c r="O6181" s="9" t="s">
        <v>2396</v>
      </c>
      <c r="P6181" s="12">
        <v>45249</v>
      </c>
    </row>
    <row r="6182" spans="15:16" x14ac:dyDescent="0.3">
      <c r="O6182" s="10" t="s">
        <v>2396</v>
      </c>
      <c r="P6182" s="13">
        <v>45249</v>
      </c>
    </row>
    <row r="6183" spans="15:16" x14ac:dyDescent="0.3">
      <c r="O6183" s="9" t="s">
        <v>2396</v>
      </c>
      <c r="P6183" s="12">
        <v>45249</v>
      </c>
    </row>
    <row r="6184" spans="15:16" x14ac:dyDescent="0.3">
      <c r="O6184" s="10" t="s">
        <v>900</v>
      </c>
      <c r="P6184" s="13">
        <v>45249</v>
      </c>
    </row>
    <row r="6185" spans="15:16" x14ac:dyDescent="0.3">
      <c r="O6185" s="9" t="s">
        <v>900</v>
      </c>
      <c r="P6185" s="12">
        <v>45249</v>
      </c>
    </row>
    <row r="6186" spans="15:16" x14ac:dyDescent="0.3">
      <c r="O6186" s="10" t="s">
        <v>900</v>
      </c>
      <c r="P6186" s="13">
        <v>45249</v>
      </c>
    </row>
    <row r="6187" spans="15:16" x14ac:dyDescent="0.3">
      <c r="O6187" s="9" t="s">
        <v>900</v>
      </c>
      <c r="P6187" s="12">
        <v>45249</v>
      </c>
    </row>
    <row r="6188" spans="15:16" x14ac:dyDescent="0.3">
      <c r="O6188" s="10" t="s">
        <v>900</v>
      </c>
      <c r="P6188" s="13">
        <v>45249</v>
      </c>
    </row>
    <row r="6189" spans="15:16" x14ac:dyDescent="0.3">
      <c r="O6189" s="9" t="s">
        <v>900</v>
      </c>
      <c r="P6189" s="12">
        <v>45249</v>
      </c>
    </row>
    <row r="6190" spans="15:16" x14ac:dyDescent="0.3">
      <c r="O6190" s="10" t="s">
        <v>900</v>
      </c>
      <c r="P6190" s="13">
        <v>45249</v>
      </c>
    </row>
    <row r="6191" spans="15:16" x14ac:dyDescent="0.3">
      <c r="O6191" s="9" t="s">
        <v>900</v>
      </c>
      <c r="P6191" s="12">
        <v>45249</v>
      </c>
    </row>
    <row r="6192" spans="15:16" x14ac:dyDescent="0.3">
      <c r="O6192" s="10" t="s">
        <v>268</v>
      </c>
      <c r="P6192" s="13">
        <v>45249</v>
      </c>
    </row>
    <row r="6193" spans="15:16" x14ac:dyDescent="0.3">
      <c r="O6193" s="9" t="s">
        <v>268</v>
      </c>
      <c r="P6193" s="12">
        <v>45249</v>
      </c>
    </row>
    <row r="6194" spans="15:16" x14ac:dyDescent="0.3">
      <c r="O6194" s="10" t="s">
        <v>2190</v>
      </c>
      <c r="P6194" s="13">
        <v>45249</v>
      </c>
    </row>
    <row r="6195" spans="15:16" x14ac:dyDescent="0.3">
      <c r="O6195" s="9" t="s">
        <v>760</v>
      </c>
      <c r="P6195" s="12">
        <v>45249</v>
      </c>
    </row>
    <row r="6196" spans="15:16" x14ac:dyDescent="0.3">
      <c r="O6196" s="10" t="s">
        <v>69</v>
      </c>
      <c r="P6196" s="13">
        <v>45249</v>
      </c>
    </row>
    <row r="6197" spans="15:16" x14ac:dyDescent="0.3">
      <c r="O6197" s="9" t="s">
        <v>69</v>
      </c>
      <c r="P6197" s="12">
        <v>45249</v>
      </c>
    </row>
    <row r="6198" spans="15:16" x14ac:dyDescent="0.3">
      <c r="O6198" s="10" t="s">
        <v>1167</v>
      </c>
      <c r="P6198" s="13">
        <v>45249</v>
      </c>
    </row>
    <row r="6199" spans="15:16" x14ac:dyDescent="0.3">
      <c r="O6199" s="9" t="s">
        <v>1926</v>
      </c>
      <c r="P6199" s="12">
        <v>45250</v>
      </c>
    </row>
    <row r="6200" spans="15:16" x14ac:dyDescent="0.3">
      <c r="O6200" s="10" t="s">
        <v>1926</v>
      </c>
      <c r="P6200" s="13">
        <v>45250</v>
      </c>
    </row>
    <row r="6201" spans="15:16" x14ac:dyDescent="0.3">
      <c r="O6201" s="9" t="s">
        <v>1046</v>
      </c>
      <c r="P6201" s="12">
        <v>45250</v>
      </c>
    </row>
    <row r="6202" spans="15:16" x14ac:dyDescent="0.3">
      <c r="O6202" s="10" t="s">
        <v>1046</v>
      </c>
      <c r="P6202" s="13">
        <v>45250</v>
      </c>
    </row>
    <row r="6203" spans="15:16" x14ac:dyDescent="0.3">
      <c r="O6203" s="9" t="s">
        <v>1046</v>
      </c>
      <c r="P6203" s="12">
        <v>45250</v>
      </c>
    </row>
    <row r="6204" spans="15:16" x14ac:dyDescent="0.3">
      <c r="O6204" s="10" t="s">
        <v>1046</v>
      </c>
      <c r="P6204" s="13">
        <v>45250</v>
      </c>
    </row>
    <row r="6205" spans="15:16" x14ac:dyDescent="0.3">
      <c r="O6205" s="9" t="s">
        <v>547</v>
      </c>
      <c r="P6205" s="12">
        <v>45250</v>
      </c>
    </row>
    <row r="6206" spans="15:16" x14ac:dyDescent="0.3">
      <c r="O6206" s="10" t="s">
        <v>547</v>
      </c>
      <c r="P6206" s="13">
        <v>45250</v>
      </c>
    </row>
    <row r="6207" spans="15:16" x14ac:dyDescent="0.3">
      <c r="O6207" s="9" t="s">
        <v>547</v>
      </c>
      <c r="P6207" s="12">
        <v>45250</v>
      </c>
    </row>
    <row r="6208" spans="15:16" x14ac:dyDescent="0.3">
      <c r="O6208" s="10" t="s">
        <v>90</v>
      </c>
      <c r="P6208" s="13">
        <v>45250</v>
      </c>
    </row>
    <row r="6209" spans="15:16" x14ac:dyDescent="0.3">
      <c r="O6209" s="9" t="s">
        <v>90</v>
      </c>
      <c r="P6209" s="12">
        <v>45250</v>
      </c>
    </row>
    <row r="6210" spans="15:16" x14ac:dyDescent="0.3">
      <c r="O6210" s="10" t="s">
        <v>90</v>
      </c>
      <c r="P6210" s="13">
        <v>45250</v>
      </c>
    </row>
    <row r="6211" spans="15:16" x14ac:dyDescent="0.3">
      <c r="O6211" s="9" t="s">
        <v>959</v>
      </c>
      <c r="P6211" s="12">
        <v>45250</v>
      </c>
    </row>
    <row r="6212" spans="15:16" x14ac:dyDescent="0.3">
      <c r="O6212" s="10" t="s">
        <v>959</v>
      </c>
      <c r="P6212" s="13">
        <v>45250</v>
      </c>
    </row>
    <row r="6213" spans="15:16" x14ac:dyDescent="0.3">
      <c r="O6213" s="9" t="s">
        <v>959</v>
      </c>
      <c r="P6213" s="12">
        <v>45250</v>
      </c>
    </row>
    <row r="6214" spans="15:16" x14ac:dyDescent="0.3">
      <c r="O6214" s="10" t="s">
        <v>83</v>
      </c>
      <c r="P6214" s="13">
        <v>45250</v>
      </c>
    </row>
    <row r="6215" spans="15:16" x14ac:dyDescent="0.3">
      <c r="O6215" s="9" t="s">
        <v>346</v>
      </c>
      <c r="P6215" s="12">
        <v>45250</v>
      </c>
    </row>
    <row r="6216" spans="15:16" x14ac:dyDescent="0.3">
      <c r="O6216" s="10" t="s">
        <v>1198</v>
      </c>
      <c r="P6216" s="13">
        <v>45250</v>
      </c>
    </row>
    <row r="6217" spans="15:16" x14ac:dyDescent="0.3">
      <c r="O6217" s="9" t="s">
        <v>1327</v>
      </c>
      <c r="P6217" s="12">
        <v>45250</v>
      </c>
    </row>
    <row r="6218" spans="15:16" x14ac:dyDescent="0.3">
      <c r="O6218" s="10" t="s">
        <v>1327</v>
      </c>
      <c r="P6218" s="13">
        <v>45250</v>
      </c>
    </row>
    <row r="6219" spans="15:16" x14ac:dyDescent="0.3">
      <c r="O6219" s="9" t="s">
        <v>1327</v>
      </c>
      <c r="P6219" s="12">
        <v>45250</v>
      </c>
    </row>
    <row r="6220" spans="15:16" x14ac:dyDescent="0.3">
      <c r="O6220" s="10" t="s">
        <v>2244</v>
      </c>
      <c r="P6220" s="13">
        <v>45250</v>
      </c>
    </row>
    <row r="6221" spans="15:16" x14ac:dyDescent="0.3">
      <c r="O6221" s="9" t="s">
        <v>2079</v>
      </c>
      <c r="P6221" s="12">
        <v>45251</v>
      </c>
    </row>
    <row r="6222" spans="15:16" x14ac:dyDescent="0.3">
      <c r="O6222" s="10" t="s">
        <v>1555</v>
      </c>
      <c r="P6222" s="13">
        <v>45251</v>
      </c>
    </row>
    <row r="6223" spans="15:16" x14ac:dyDescent="0.3">
      <c r="O6223" s="9" t="s">
        <v>1555</v>
      </c>
      <c r="P6223" s="12">
        <v>45251</v>
      </c>
    </row>
    <row r="6224" spans="15:16" x14ac:dyDescent="0.3">
      <c r="O6224" s="10" t="s">
        <v>280</v>
      </c>
      <c r="P6224" s="13">
        <v>45251</v>
      </c>
    </row>
    <row r="6225" spans="15:16" x14ac:dyDescent="0.3">
      <c r="O6225" s="9" t="s">
        <v>280</v>
      </c>
      <c r="P6225" s="12">
        <v>45251</v>
      </c>
    </row>
    <row r="6226" spans="15:16" x14ac:dyDescent="0.3">
      <c r="O6226" s="10" t="s">
        <v>280</v>
      </c>
      <c r="P6226" s="13">
        <v>45251</v>
      </c>
    </row>
    <row r="6227" spans="15:16" x14ac:dyDescent="0.3">
      <c r="O6227" s="9" t="s">
        <v>983</v>
      </c>
      <c r="P6227" s="12">
        <v>45251</v>
      </c>
    </row>
    <row r="6228" spans="15:16" x14ac:dyDescent="0.3">
      <c r="O6228" s="10" t="s">
        <v>983</v>
      </c>
      <c r="P6228" s="13">
        <v>45251</v>
      </c>
    </row>
    <row r="6229" spans="15:16" x14ac:dyDescent="0.3">
      <c r="O6229" s="9" t="s">
        <v>983</v>
      </c>
      <c r="P6229" s="12">
        <v>45251</v>
      </c>
    </row>
    <row r="6230" spans="15:16" x14ac:dyDescent="0.3">
      <c r="O6230" s="10" t="s">
        <v>151</v>
      </c>
      <c r="P6230" s="13">
        <v>45251</v>
      </c>
    </row>
    <row r="6231" spans="15:16" x14ac:dyDescent="0.3">
      <c r="O6231" s="9" t="s">
        <v>1547</v>
      </c>
      <c r="P6231" s="12">
        <v>45251</v>
      </c>
    </row>
    <row r="6232" spans="15:16" x14ac:dyDescent="0.3">
      <c r="O6232" s="10" t="s">
        <v>1568</v>
      </c>
      <c r="P6232" s="13">
        <v>45251</v>
      </c>
    </row>
    <row r="6233" spans="15:16" x14ac:dyDescent="0.3">
      <c r="O6233" s="9" t="s">
        <v>2435</v>
      </c>
      <c r="P6233" s="12">
        <v>45252</v>
      </c>
    </row>
    <row r="6234" spans="15:16" x14ac:dyDescent="0.3">
      <c r="O6234" s="10" t="s">
        <v>2435</v>
      </c>
      <c r="P6234" s="13">
        <v>45252</v>
      </c>
    </row>
    <row r="6235" spans="15:16" x14ac:dyDescent="0.3">
      <c r="O6235" s="9" t="s">
        <v>2435</v>
      </c>
      <c r="P6235" s="12">
        <v>45252</v>
      </c>
    </row>
    <row r="6236" spans="15:16" x14ac:dyDescent="0.3">
      <c r="O6236" s="10" t="s">
        <v>437</v>
      </c>
      <c r="P6236" s="13">
        <v>45252</v>
      </c>
    </row>
    <row r="6237" spans="15:16" x14ac:dyDescent="0.3">
      <c r="O6237" s="9" t="s">
        <v>1951</v>
      </c>
      <c r="P6237" s="12">
        <v>45252</v>
      </c>
    </row>
    <row r="6238" spans="15:16" x14ac:dyDescent="0.3">
      <c r="O6238" s="10" t="s">
        <v>1951</v>
      </c>
      <c r="P6238" s="13">
        <v>45252</v>
      </c>
    </row>
    <row r="6239" spans="15:16" x14ac:dyDescent="0.3">
      <c r="O6239" s="9" t="s">
        <v>1951</v>
      </c>
      <c r="P6239" s="12">
        <v>45252</v>
      </c>
    </row>
    <row r="6240" spans="15:16" x14ac:dyDescent="0.3">
      <c r="O6240" s="10" t="s">
        <v>1951</v>
      </c>
      <c r="P6240" s="13">
        <v>45252</v>
      </c>
    </row>
    <row r="6241" spans="15:16" x14ac:dyDescent="0.3">
      <c r="O6241" s="9" t="s">
        <v>1951</v>
      </c>
      <c r="P6241" s="12">
        <v>45252</v>
      </c>
    </row>
    <row r="6242" spans="15:16" x14ac:dyDescent="0.3">
      <c r="O6242" s="10" t="s">
        <v>2222</v>
      </c>
      <c r="P6242" s="13">
        <v>45252</v>
      </c>
    </row>
    <row r="6243" spans="15:16" x14ac:dyDescent="0.3">
      <c r="O6243" s="9" t="s">
        <v>1483</v>
      </c>
      <c r="P6243" s="12">
        <v>45253</v>
      </c>
    </row>
    <row r="6244" spans="15:16" x14ac:dyDescent="0.3">
      <c r="O6244" s="10" t="s">
        <v>1483</v>
      </c>
      <c r="P6244" s="13">
        <v>45253</v>
      </c>
    </row>
    <row r="6245" spans="15:16" x14ac:dyDescent="0.3">
      <c r="O6245" s="9" t="s">
        <v>1483</v>
      </c>
      <c r="P6245" s="12">
        <v>45253</v>
      </c>
    </row>
    <row r="6246" spans="15:16" x14ac:dyDescent="0.3">
      <c r="O6246" s="10" t="s">
        <v>1099</v>
      </c>
      <c r="P6246" s="13">
        <v>45254</v>
      </c>
    </row>
    <row r="6247" spans="15:16" x14ac:dyDescent="0.3">
      <c r="O6247" s="9" t="s">
        <v>417</v>
      </c>
      <c r="P6247" s="12">
        <v>45254</v>
      </c>
    </row>
    <row r="6248" spans="15:16" x14ac:dyDescent="0.3">
      <c r="O6248" s="10" t="s">
        <v>417</v>
      </c>
      <c r="P6248" s="13">
        <v>45254</v>
      </c>
    </row>
    <row r="6249" spans="15:16" x14ac:dyDescent="0.3">
      <c r="O6249" s="9" t="s">
        <v>417</v>
      </c>
      <c r="P6249" s="12">
        <v>45254</v>
      </c>
    </row>
    <row r="6250" spans="15:16" x14ac:dyDescent="0.3">
      <c r="O6250" s="10" t="s">
        <v>417</v>
      </c>
      <c r="P6250" s="13">
        <v>45254</v>
      </c>
    </row>
    <row r="6251" spans="15:16" x14ac:dyDescent="0.3">
      <c r="O6251" s="9" t="s">
        <v>1699</v>
      </c>
      <c r="P6251" s="12">
        <v>45254</v>
      </c>
    </row>
    <row r="6252" spans="15:16" x14ac:dyDescent="0.3">
      <c r="O6252" s="10" t="s">
        <v>1699</v>
      </c>
      <c r="P6252" s="13">
        <v>45254</v>
      </c>
    </row>
    <row r="6253" spans="15:16" x14ac:dyDescent="0.3">
      <c r="O6253" s="9" t="s">
        <v>2631</v>
      </c>
      <c r="P6253" s="12">
        <v>45254</v>
      </c>
    </row>
    <row r="6254" spans="15:16" x14ac:dyDescent="0.3">
      <c r="O6254" s="10" t="s">
        <v>2631</v>
      </c>
      <c r="P6254" s="13">
        <v>45254</v>
      </c>
    </row>
    <row r="6255" spans="15:16" x14ac:dyDescent="0.3">
      <c r="O6255" s="9" t="s">
        <v>2631</v>
      </c>
      <c r="P6255" s="12">
        <v>45254</v>
      </c>
    </row>
    <row r="6256" spans="15:16" x14ac:dyDescent="0.3">
      <c r="O6256" s="10" t="s">
        <v>2631</v>
      </c>
      <c r="P6256" s="13">
        <v>45254</v>
      </c>
    </row>
    <row r="6257" spans="15:16" x14ac:dyDescent="0.3">
      <c r="O6257" s="9" t="s">
        <v>2631</v>
      </c>
      <c r="P6257" s="12">
        <v>45254</v>
      </c>
    </row>
    <row r="6258" spans="15:16" x14ac:dyDescent="0.3">
      <c r="O6258" s="10" t="s">
        <v>2631</v>
      </c>
      <c r="P6258" s="13">
        <v>45254</v>
      </c>
    </row>
    <row r="6259" spans="15:16" x14ac:dyDescent="0.3">
      <c r="O6259" s="9" t="s">
        <v>2632</v>
      </c>
      <c r="P6259" s="12">
        <v>45254</v>
      </c>
    </row>
    <row r="6260" spans="15:16" x14ac:dyDescent="0.3">
      <c r="O6260" s="10" t="s">
        <v>680</v>
      </c>
      <c r="P6260" s="13">
        <v>45254</v>
      </c>
    </row>
    <row r="6261" spans="15:16" x14ac:dyDescent="0.3">
      <c r="O6261" s="9" t="s">
        <v>1791</v>
      </c>
      <c r="P6261" s="12">
        <v>45254</v>
      </c>
    </row>
    <row r="6262" spans="15:16" x14ac:dyDescent="0.3">
      <c r="O6262" s="10" t="s">
        <v>1791</v>
      </c>
      <c r="P6262" s="13">
        <v>45254</v>
      </c>
    </row>
    <row r="6263" spans="15:16" x14ac:dyDescent="0.3">
      <c r="O6263" s="9" t="s">
        <v>1791</v>
      </c>
      <c r="P6263" s="12">
        <v>45254</v>
      </c>
    </row>
    <row r="6264" spans="15:16" x14ac:dyDescent="0.3">
      <c r="O6264" s="10" t="s">
        <v>1534</v>
      </c>
      <c r="P6264" s="13">
        <v>45254</v>
      </c>
    </row>
    <row r="6265" spans="15:16" x14ac:dyDescent="0.3">
      <c r="O6265" s="9" t="s">
        <v>593</v>
      </c>
      <c r="P6265" s="12">
        <v>45254</v>
      </c>
    </row>
    <row r="6266" spans="15:16" x14ac:dyDescent="0.3">
      <c r="O6266" s="10" t="s">
        <v>2222</v>
      </c>
      <c r="P6266" s="13">
        <v>45254</v>
      </c>
    </row>
    <row r="6267" spans="15:16" x14ac:dyDescent="0.3">
      <c r="O6267" s="9" t="s">
        <v>2222</v>
      </c>
      <c r="P6267" s="12">
        <v>45254</v>
      </c>
    </row>
    <row r="6268" spans="15:16" x14ac:dyDescent="0.3">
      <c r="O6268" s="10" t="s">
        <v>2496</v>
      </c>
      <c r="P6268" s="13">
        <v>45254</v>
      </c>
    </row>
    <row r="6269" spans="15:16" x14ac:dyDescent="0.3">
      <c r="O6269" s="9" t="s">
        <v>1672</v>
      </c>
      <c r="P6269" s="12">
        <v>45254</v>
      </c>
    </row>
    <row r="6270" spans="15:16" x14ac:dyDescent="0.3">
      <c r="O6270" s="10" t="s">
        <v>343</v>
      </c>
      <c r="P6270" s="13">
        <v>45254</v>
      </c>
    </row>
    <row r="6271" spans="15:16" x14ac:dyDescent="0.3">
      <c r="O6271" s="9" t="s">
        <v>343</v>
      </c>
      <c r="P6271" s="12">
        <v>45254</v>
      </c>
    </row>
    <row r="6272" spans="15:16" x14ac:dyDescent="0.3">
      <c r="O6272" s="10" t="s">
        <v>343</v>
      </c>
      <c r="P6272" s="13">
        <v>45254</v>
      </c>
    </row>
    <row r="6273" spans="15:16" x14ac:dyDescent="0.3">
      <c r="O6273" s="9" t="s">
        <v>2013</v>
      </c>
      <c r="P6273" s="12">
        <v>45255</v>
      </c>
    </row>
    <row r="6274" spans="15:16" x14ac:dyDescent="0.3">
      <c r="O6274" s="10" t="s">
        <v>1457</v>
      </c>
      <c r="P6274" s="13">
        <v>45255</v>
      </c>
    </row>
    <row r="6275" spans="15:16" x14ac:dyDescent="0.3">
      <c r="O6275" s="9" t="s">
        <v>1457</v>
      </c>
      <c r="P6275" s="12">
        <v>45255</v>
      </c>
    </row>
    <row r="6276" spans="15:16" x14ac:dyDescent="0.3">
      <c r="O6276" s="10" t="s">
        <v>915</v>
      </c>
      <c r="P6276" s="13">
        <v>45255</v>
      </c>
    </row>
    <row r="6277" spans="15:16" x14ac:dyDescent="0.3">
      <c r="O6277" s="9" t="s">
        <v>2103</v>
      </c>
      <c r="P6277" s="12">
        <v>45255</v>
      </c>
    </row>
    <row r="6278" spans="15:16" x14ac:dyDescent="0.3">
      <c r="O6278" s="10" t="s">
        <v>2103</v>
      </c>
      <c r="P6278" s="13">
        <v>45255</v>
      </c>
    </row>
    <row r="6279" spans="15:16" x14ac:dyDescent="0.3">
      <c r="O6279" s="9" t="s">
        <v>2103</v>
      </c>
      <c r="P6279" s="12">
        <v>45255</v>
      </c>
    </row>
    <row r="6280" spans="15:16" x14ac:dyDescent="0.3">
      <c r="O6280" s="10" t="s">
        <v>392</v>
      </c>
      <c r="P6280" s="13">
        <v>45255</v>
      </c>
    </row>
    <row r="6281" spans="15:16" x14ac:dyDescent="0.3">
      <c r="O6281" s="9" t="s">
        <v>392</v>
      </c>
      <c r="P6281" s="12">
        <v>45255</v>
      </c>
    </row>
    <row r="6282" spans="15:16" x14ac:dyDescent="0.3">
      <c r="O6282" s="10" t="s">
        <v>392</v>
      </c>
      <c r="P6282" s="13">
        <v>45255</v>
      </c>
    </row>
    <row r="6283" spans="15:16" x14ac:dyDescent="0.3">
      <c r="O6283" s="9" t="s">
        <v>505</v>
      </c>
      <c r="P6283" s="12">
        <v>45255</v>
      </c>
    </row>
    <row r="6284" spans="15:16" x14ac:dyDescent="0.3">
      <c r="O6284" s="10" t="s">
        <v>935</v>
      </c>
      <c r="P6284" s="13">
        <v>45255</v>
      </c>
    </row>
    <row r="6285" spans="15:16" x14ac:dyDescent="0.3">
      <c r="O6285" s="9" t="s">
        <v>748</v>
      </c>
      <c r="P6285" s="12">
        <v>45256</v>
      </c>
    </row>
    <row r="6286" spans="15:16" x14ac:dyDescent="0.3">
      <c r="O6286" s="10" t="s">
        <v>748</v>
      </c>
      <c r="P6286" s="13">
        <v>45256</v>
      </c>
    </row>
    <row r="6287" spans="15:16" x14ac:dyDescent="0.3">
      <c r="O6287" s="9" t="s">
        <v>748</v>
      </c>
      <c r="P6287" s="12">
        <v>45256</v>
      </c>
    </row>
    <row r="6288" spans="15:16" x14ac:dyDescent="0.3">
      <c r="O6288" s="10" t="s">
        <v>748</v>
      </c>
      <c r="P6288" s="13">
        <v>45256</v>
      </c>
    </row>
    <row r="6289" spans="15:16" x14ac:dyDescent="0.3">
      <c r="O6289" s="9" t="s">
        <v>1576</v>
      </c>
      <c r="P6289" s="12">
        <v>45256</v>
      </c>
    </row>
    <row r="6290" spans="15:16" x14ac:dyDescent="0.3">
      <c r="O6290" s="10" t="s">
        <v>630</v>
      </c>
      <c r="P6290" s="13">
        <v>45256</v>
      </c>
    </row>
    <row r="6291" spans="15:16" x14ac:dyDescent="0.3">
      <c r="O6291" s="9" t="s">
        <v>674</v>
      </c>
      <c r="P6291" s="12">
        <v>45256</v>
      </c>
    </row>
    <row r="6292" spans="15:16" x14ac:dyDescent="0.3">
      <c r="O6292" s="10" t="s">
        <v>291</v>
      </c>
      <c r="P6292" s="13">
        <v>45256</v>
      </c>
    </row>
    <row r="6293" spans="15:16" x14ac:dyDescent="0.3">
      <c r="O6293" s="9" t="s">
        <v>680</v>
      </c>
      <c r="P6293" s="12">
        <v>45256</v>
      </c>
    </row>
    <row r="6294" spans="15:16" x14ac:dyDescent="0.3">
      <c r="O6294" s="10" t="s">
        <v>159</v>
      </c>
      <c r="P6294" s="13">
        <v>45256</v>
      </c>
    </row>
    <row r="6295" spans="15:16" x14ac:dyDescent="0.3">
      <c r="O6295" s="9" t="s">
        <v>159</v>
      </c>
      <c r="P6295" s="12">
        <v>45256</v>
      </c>
    </row>
    <row r="6296" spans="15:16" x14ac:dyDescent="0.3">
      <c r="O6296" s="10" t="s">
        <v>900</v>
      </c>
      <c r="P6296" s="13">
        <v>45256</v>
      </c>
    </row>
    <row r="6297" spans="15:16" x14ac:dyDescent="0.3">
      <c r="O6297" s="9" t="s">
        <v>1258</v>
      </c>
      <c r="P6297" s="12">
        <v>45256</v>
      </c>
    </row>
    <row r="6298" spans="15:16" x14ac:dyDescent="0.3">
      <c r="O6298" s="10" t="s">
        <v>1258</v>
      </c>
      <c r="P6298" s="13">
        <v>45256</v>
      </c>
    </row>
    <row r="6299" spans="15:16" x14ac:dyDescent="0.3">
      <c r="O6299" s="9" t="s">
        <v>1258</v>
      </c>
      <c r="P6299" s="12">
        <v>45256</v>
      </c>
    </row>
    <row r="6300" spans="15:16" x14ac:dyDescent="0.3">
      <c r="O6300" s="10" t="s">
        <v>1258</v>
      </c>
      <c r="P6300" s="13">
        <v>45256</v>
      </c>
    </row>
    <row r="6301" spans="15:16" x14ac:dyDescent="0.3">
      <c r="O6301" s="9" t="s">
        <v>1521</v>
      </c>
      <c r="P6301" s="12">
        <v>45257</v>
      </c>
    </row>
    <row r="6302" spans="15:16" x14ac:dyDescent="0.3">
      <c r="O6302" s="10" t="s">
        <v>1521</v>
      </c>
      <c r="P6302" s="13">
        <v>45257</v>
      </c>
    </row>
    <row r="6303" spans="15:16" x14ac:dyDescent="0.3">
      <c r="O6303" s="9" t="s">
        <v>1831</v>
      </c>
      <c r="P6303" s="12">
        <v>45257</v>
      </c>
    </row>
    <row r="6304" spans="15:16" x14ac:dyDescent="0.3">
      <c r="O6304" s="10" t="s">
        <v>2162</v>
      </c>
      <c r="P6304" s="13">
        <v>45257</v>
      </c>
    </row>
    <row r="6305" spans="15:16" x14ac:dyDescent="0.3">
      <c r="O6305" s="9" t="s">
        <v>883</v>
      </c>
      <c r="P6305" s="12">
        <v>45257</v>
      </c>
    </row>
    <row r="6306" spans="15:16" x14ac:dyDescent="0.3">
      <c r="O6306" s="10" t="s">
        <v>883</v>
      </c>
      <c r="P6306" s="13">
        <v>45257</v>
      </c>
    </row>
    <row r="6307" spans="15:16" x14ac:dyDescent="0.3">
      <c r="O6307" s="9" t="s">
        <v>1871</v>
      </c>
      <c r="P6307" s="12">
        <v>45257</v>
      </c>
    </row>
    <row r="6308" spans="15:16" x14ac:dyDescent="0.3">
      <c r="O6308" s="10" t="s">
        <v>722</v>
      </c>
      <c r="P6308" s="13">
        <v>45257</v>
      </c>
    </row>
    <row r="6309" spans="15:16" x14ac:dyDescent="0.3">
      <c r="O6309" s="9" t="s">
        <v>722</v>
      </c>
      <c r="P6309" s="12">
        <v>45257</v>
      </c>
    </row>
    <row r="6310" spans="15:16" x14ac:dyDescent="0.3">
      <c r="O6310" s="10" t="s">
        <v>2504</v>
      </c>
      <c r="P6310" s="13">
        <v>45257</v>
      </c>
    </row>
    <row r="6311" spans="15:16" x14ac:dyDescent="0.3">
      <c r="O6311" s="9" t="s">
        <v>352</v>
      </c>
      <c r="P6311" s="12">
        <v>45257</v>
      </c>
    </row>
    <row r="6312" spans="15:16" x14ac:dyDescent="0.3">
      <c r="O6312" s="10" t="s">
        <v>352</v>
      </c>
      <c r="P6312" s="13">
        <v>45257</v>
      </c>
    </row>
    <row r="6313" spans="15:16" x14ac:dyDescent="0.3">
      <c r="O6313" s="9" t="s">
        <v>352</v>
      </c>
      <c r="P6313" s="12">
        <v>45257</v>
      </c>
    </row>
    <row r="6314" spans="15:16" x14ac:dyDescent="0.3">
      <c r="O6314" s="10" t="s">
        <v>352</v>
      </c>
      <c r="P6314" s="13">
        <v>45257</v>
      </c>
    </row>
    <row r="6315" spans="15:16" x14ac:dyDescent="0.3">
      <c r="O6315" s="9" t="s">
        <v>2639</v>
      </c>
      <c r="P6315" s="12">
        <v>45258</v>
      </c>
    </row>
    <row r="6316" spans="15:16" x14ac:dyDescent="0.3">
      <c r="O6316" s="10" t="s">
        <v>54</v>
      </c>
      <c r="P6316" s="13">
        <v>45258</v>
      </c>
    </row>
    <row r="6317" spans="15:16" x14ac:dyDescent="0.3">
      <c r="O6317" s="9" t="s">
        <v>684</v>
      </c>
      <c r="P6317" s="12">
        <v>45258</v>
      </c>
    </row>
    <row r="6318" spans="15:16" x14ac:dyDescent="0.3">
      <c r="O6318" s="10" t="s">
        <v>684</v>
      </c>
      <c r="P6318" s="13">
        <v>45258</v>
      </c>
    </row>
    <row r="6319" spans="15:16" x14ac:dyDescent="0.3">
      <c r="O6319" s="9" t="s">
        <v>684</v>
      </c>
      <c r="P6319" s="12">
        <v>45258</v>
      </c>
    </row>
    <row r="6320" spans="15:16" x14ac:dyDescent="0.3">
      <c r="O6320" s="10" t="s">
        <v>684</v>
      </c>
      <c r="P6320" s="13">
        <v>45258</v>
      </c>
    </row>
    <row r="6321" spans="15:16" x14ac:dyDescent="0.3">
      <c r="O6321" s="9" t="s">
        <v>589</v>
      </c>
      <c r="P6321" s="12">
        <v>45258</v>
      </c>
    </row>
    <row r="6322" spans="15:16" x14ac:dyDescent="0.3">
      <c r="O6322" s="10" t="s">
        <v>589</v>
      </c>
      <c r="P6322" s="13">
        <v>45258</v>
      </c>
    </row>
    <row r="6323" spans="15:16" x14ac:dyDescent="0.3">
      <c r="O6323" s="9" t="s">
        <v>589</v>
      </c>
      <c r="P6323" s="12">
        <v>45258</v>
      </c>
    </row>
    <row r="6324" spans="15:16" x14ac:dyDescent="0.3">
      <c r="O6324" s="10" t="s">
        <v>589</v>
      </c>
      <c r="P6324" s="13">
        <v>45258</v>
      </c>
    </row>
    <row r="6325" spans="15:16" x14ac:dyDescent="0.3">
      <c r="O6325" s="9" t="s">
        <v>589</v>
      </c>
      <c r="P6325" s="12">
        <v>45258</v>
      </c>
    </row>
    <row r="6326" spans="15:16" x14ac:dyDescent="0.3">
      <c r="O6326" s="10" t="s">
        <v>1009</v>
      </c>
      <c r="P6326" s="13">
        <v>45259</v>
      </c>
    </row>
    <row r="6327" spans="15:16" x14ac:dyDescent="0.3">
      <c r="O6327" s="9" t="s">
        <v>398</v>
      </c>
      <c r="P6327" s="12">
        <v>45259</v>
      </c>
    </row>
    <row r="6328" spans="15:16" x14ac:dyDescent="0.3">
      <c r="O6328" s="10" t="s">
        <v>1968</v>
      </c>
      <c r="P6328" s="13">
        <v>45260</v>
      </c>
    </row>
    <row r="6329" spans="15:16" x14ac:dyDescent="0.3">
      <c r="O6329" s="9" t="s">
        <v>675</v>
      </c>
      <c r="P6329" s="12">
        <v>45260</v>
      </c>
    </row>
    <row r="6330" spans="15:16" x14ac:dyDescent="0.3">
      <c r="O6330" s="10" t="s">
        <v>675</v>
      </c>
      <c r="P6330" s="13">
        <v>45260</v>
      </c>
    </row>
    <row r="6331" spans="15:16" x14ac:dyDescent="0.3">
      <c r="O6331" s="9" t="s">
        <v>675</v>
      </c>
      <c r="P6331" s="12">
        <v>45260</v>
      </c>
    </row>
    <row r="6332" spans="15:16" x14ac:dyDescent="0.3">
      <c r="O6332" s="10" t="s">
        <v>675</v>
      </c>
      <c r="P6332" s="13">
        <v>45260</v>
      </c>
    </row>
    <row r="6333" spans="15:16" x14ac:dyDescent="0.3">
      <c r="O6333" s="9" t="s">
        <v>1074</v>
      </c>
      <c r="P6333" s="12">
        <v>45261</v>
      </c>
    </row>
    <row r="6334" spans="15:16" x14ac:dyDescent="0.3">
      <c r="O6334" s="10" t="s">
        <v>857</v>
      </c>
      <c r="P6334" s="13">
        <v>45261</v>
      </c>
    </row>
    <row r="6335" spans="15:16" x14ac:dyDescent="0.3">
      <c r="O6335" s="9" t="s">
        <v>857</v>
      </c>
      <c r="P6335" s="12">
        <v>45261</v>
      </c>
    </row>
    <row r="6336" spans="15:16" x14ac:dyDescent="0.3">
      <c r="O6336" s="10" t="s">
        <v>794</v>
      </c>
      <c r="P6336" s="13">
        <v>45261</v>
      </c>
    </row>
    <row r="6337" spans="15:16" x14ac:dyDescent="0.3">
      <c r="O6337" s="9" t="s">
        <v>547</v>
      </c>
      <c r="P6337" s="12">
        <v>45261</v>
      </c>
    </row>
    <row r="6338" spans="15:16" x14ac:dyDescent="0.3">
      <c r="O6338" s="10" t="s">
        <v>1016</v>
      </c>
      <c r="P6338" s="13">
        <v>45261</v>
      </c>
    </row>
    <row r="6339" spans="15:16" x14ac:dyDescent="0.3">
      <c r="O6339" s="9" t="s">
        <v>1198</v>
      </c>
      <c r="P6339" s="12">
        <v>45261</v>
      </c>
    </row>
    <row r="6340" spans="15:16" x14ac:dyDescent="0.3">
      <c r="O6340" s="10" t="s">
        <v>1198</v>
      </c>
      <c r="P6340" s="13">
        <v>45261</v>
      </c>
    </row>
    <row r="6341" spans="15:16" x14ac:dyDescent="0.3">
      <c r="O6341" s="9" t="s">
        <v>151</v>
      </c>
      <c r="P6341" s="12">
        <v>45261</v>
      </c>
    </row>
    <row r="6342" spans="15:16" x14ac:dyDescent="0.3">
      <c r="O6342" s="10" t="s">
        <v>1661</v>
      </c>
      <c r="P6342" s="13">
        <v>45261</v>
      </c>
    </row>
    <row r="6343" spans="15:16" x14ac:dyDescent="0.3">
      <c r="O6343" s="9" t="s">
        <v>1661</v>
      </c>
      <c r="P6343" s="12">
        <v>45261</v>
      </c>
    </row>
    <row r="6344" spans="15:16" x14ac:dyDescent="0.3">
      <c r="O6344" s="10" t="s">
        <v>1661</v>
      </c>
      <c r="P6344" s="13">
        <v>45261</v>
      </c>
    </row>
    <row r="6345" spans="15:16" x14ac:dyDescent="0.3">
      <c r="O6345" s="9" t="s">
        <v>254</v>
      </c>
      <c r="P6345" s="12">
        <v>45261</v>
      </c>
    </row>
    <row r="6346" spans="15:16" x14ac:dyDescent="0.3">
      <c r="O6346" s="10" t="s">
        <v>254</v>
      </c>
      <c r="P6346" s="13">
        <v>45261</v>
      </c>
    </row>
    <row r="6347" spans="15:16" x14ac:dyDescent="0.3">
      <c r="O6347" s="9" t="s">
        <v>254</v>
      </c>
      <c r="P6347" s="12">
        <v>45261</v>
      </c>
    </row>
    <row r="6348" spans="15:16" x14ac:dyDescent="0.3">
      <c r="O6348" s="10" t="s">
        <v>254</v>
      </c>
      <c r="P6348" s="13">
        <v>45261</v>
      </c>
    </row>
    <row r="6349" spans="15:16" x14ac:dyDescent="0.3">
      <c r="O6349" s="9" t="s">
        <v>387</v>
      </c>
      <c r="P6349" s="12">
        <v>45261</v>
      </c>
    </row>
    <row r="6350" spans="15:16" x14ac:dyDescent="0.3">
      <c r="O6350" s="10" t="s">
        <v>387</v>
      </c>
      <c r="P6350" s="13">
        <v>45261</v>
      </c>
    </row>
    <row r="6351" spans="15:16" x14ac:dyDescent="0.3">
      <c r="O6351" s="9" t="s">
        <v>562</v>
      </c>
      <c r="P6351" s="12">
        <v>45261</v>
      </c>
    </row>
    <row r="6352" spans="15:16" x14ac:dyDescent="0.3">
      <c r="O6352" s="10" t="s">
        <v>562</v>
      </c>
      <c r="P6352" s="13">
        <v>45261</v>
      </c>
    </row>
    <row r="6353" spans="15:16" x14ac:dyDescent="0.3">
      <c r="O6353" s="9" t="s">
        <v>562</v>
      </c>
      <c r="P6353" s="12">
        <v>45261</v>
      </c>
    </row>
    <row r="6354" spans="15:16" x14ac:dyDescent="0.3">
      <c r="O6354" s="10" t="s">
        <v>562</v>
      </c>
      <c r="P6354" s="13">
        <v>45261</v>
      </c>
    </row>
    <row r="6355" spans="15:16" x14ac:dyDescent="0.3">
      <c r="O6355" s="9" t="s">
        <v>1495</v>
      </c>
      <c r="P6355" s="12">
        <v>45261</v>
      </c>
    </row>
    <row r="6356" spans="15:16" x14ac:dyDescent="0.3">
      <c r="O6356" s="10" t="s">
        <v>1801</v>
      </c>
      <c r="P6356" s="13">
        <v>45262</v>
      </c>
    </row>
    <row r="6357" spans="15:16" x14ac:dyDescent="0.3">
      <c r="O6357" s="9" t="s">
        <v>1801</v>
      </c>
      <c r="P6357" s="12">
        <v>45262</v>
      </c>
    </row>
    <row r="6358" spans="15:16" x14ac:dyDescent="0.3">
      <c r="O6358" s="10" t="s">
        <v>1801</v>
      </c>
      <c r="P6358" s="13">
        <v>45262</v>
      </c>
    </row>
    <row r="6359" spans="15:16" x14ac:dyDescent="0.3">
      <c r="O6359" s="9" t="s">
        <v>1394</v>
      </c>
      <c r="P6359" s="12">
        <v>45262</v>
      </c>
    </row>
    <row r="6360" spans="15:16" x14ac:dyDescent="0.3">
      <c r="O6360" s="10" t="s">
        <v>1394</v>
      </c>
      <c r="P6360" s="13">
        <v>45262</v>
      </c>
    </row>
    <row r="6361" spans="15:16" x14ac:dyDescent="0.3">
      <c r="O6361" s="9" t="s">
        <v>1394</v>
      </c>
      <c r="P6361" s="12">
        <v>45262</v>
      </c>
    </row>
    <row r="6362" spans="15:16" x14ac:dyDescent="0.3">
      <c r="O6362" s="10" t="s">
        <v>1394</v>
      </c>
      <c r="P6362" s="13">
        <v>45262</v>
      </c>
    </row>
    <row r="6363" spans="15:16" x14ac:dyDescent="0.3">
      <c r="O6363" s="9" t="s">
        <v>167</v>
      </c>
      <c r="P6363" s="12">
        <v>45262</v>
      </c>
    </row>
    <row r="6364" spans="15:16" x14ac:dyDescent="0.3">
      <c r="O6364" s="10" t="s">
        <v>167</v>
      </c>
      <c r="P6364" s="13">
        <v>45262</v>
      </c>
    </row>
    <row r="6365" spans="15:16" x14ac:dyDescent="0.3">
      <c r="O6365" s="9" t="s">
        <v>167</v>
      </c>
      <c r="P6365" s="12">
        <v>45262</v>
      </c>
    </row>
    <row r="6366" spans="15:16" x14ac:dyDescent="0.3">
      <c r="O6366" s="10" t="s">
        <v>1623</v>
      </c>
      <c r="P6366" s="13">
        <v>45262</v>
      </c>
    </row>
    <row r="6367" spans="15:16" x14ac:dyDescent="0.3">
      <c r="O6367" s="9" t="s">
        <v>1623</v>
      </c>
      <c r="P6367" s="12">
        <v>45262</v>
      </c>
    </row>
    <row r="6368" spans="15:16" x14ac:dyDescent="0.3">
      <c r="O6368" s="10" t="s">
        <v>1623</v>
      </c>
      <c r="P6368" s="13">
        <v>45262</v>
      </c>
    </row>
    <row r="6369" spans="15:16" x14ac:dyDescent="0.3">
      <c r="O6369" s="9" t="s">
        <v>1478</v>
      </c>
      <c r="P6369" s="12">
        <v>45262</v>
      </c>
    </row>
    <row r="6370" spans="15:16" x14ac:dyDescent="0.3">
      <c r="O6370" s="10" t="s">
        <v>671</v>
      </c>
      <c r="P6370" s="13">
        <v>45262</v>
      </c>
    </row>
    <row r="6371" spans="15:16" x14ac:dyDescent="0.3">
      <c r="O6371" s="9" t="s">
        <v>578</v>
      </c>
      <c r="P6371" s="12">
        <v>45262</v>
      </c>
    </row>
    <row r="6372" spans="15:16" x14ac:dyDescent="0.3">
      <c r="O6372" s="10" t="s">
        <v>578</v>
      </c>
      <c r="P6372" s="13">
        <v>45262</v>
      </c>
    </row>
    <row r="6373" spans="15:16" x14ac:dyDescent="0.3">
      <c r="O6373" s="9" t="s">
        <v>2313</v>
      </c>
      <c r="P6373" s="12">
        <v>45263</v>
      </c>
    </row>
    <row r="6374" spans="15:16" x14ac:dyDescent="0.3">
      <c r="O6374" s="10" t="s">
        <v>2313</v>
      </c>
      <c r="P6374" s="13">
        <v>45263</v>
      </c>
    </row>
    <row r="6375" spans="15:16" x14ac:dyDescent="0.3">
      <c r="O6375" s="9" t="s">
        <v>2313</v>
      </c>
      <c r="P6375" s="12">
        <v>45263</v>
      </c>
    </row>
    <row r="6376" spans="15:16" x14ac:dyDescent="0.3">
      <c r="O6376" s="10" t="s">
        <v>2313</v>
      </c>
      <c r="P6376" s="13">
        <v>45263</v>
      </c>
    </row>
    <row r="6377" spans="15:16" x14ac:dyDescent="0.3">
      <c r="O6377" s="9" t="s">
        <v>2313</v>
      </c>
      <c r="P6377" s="12">
        <v>45263</v>
      </c>
    </row>
    <row r="6378" spans="15:16" x14ac:dyDescent="0.3">
      <c r="O6378" s="10" t="s">
        <v>2455</v>
      </c>
      <c r="P6378" s="13">
        <v>45263</v>
      </c>
    </row>
    <row r="6379" spans="15:16" x14ac:dyDescent="0.3">
      <c r="O6379" s="9" t="s">
        <v>2455</v>
      </c>
      <c r="P6379" s="12">
        <v>45263</v>
      </c>
    </row>
    <row r="6380" spans="15:16" x14ac:dyDescent="0.3">
      <c r="O6380" s="10" t="s">
        <v>2230</v>
      </c>
      <c r="P6380" s="13">
        <v>45263</v>
      </c>
    </row>
    <row r="6381" spans="15:16" x14ac:dyDescent="0.3">
      <c r="O6381" s="9" t="s">
        <v>2230</v>
      </c>
      <c r="P6381" s="12">
        <v>45263</v>
      </c>
    </row>
    <row r="6382" spans="15:16" x14ac:dyDescent="0.3">
      <c r="O6382" s="10" t="s">
        <v>77</v>
      </c>
      <c r="P6382" s="13">
        <v>45263</v>
      </c>
    </row>
    <row r="6383" spans="15:16" x14ac:dyDescent="0.3">
      <c r="O6383" s="9" t="s">
        <v>77</v>
      </c>
      <c r="P6383" s="12">
        <v>45263</v>
      </c>
    </row>
    <row r="6384" spans="15:16" x14ac:dyDescent="0.3">
      <c r="O6384" s="10" t="s">
        <v>363</v>
      </c>
      <c r="P6384" s="13">
        <v>45263</v>
      </c>
    </row>
    <row r="6385" spans="15:16" x14ac:dyDescent="0.3">
      <c r="O6385" s="9" t="s">
        <v>983</v>
      </c>
      <c r="P6385" s="12">
        <v>45263</v>
      </c>
    </row>
    <row r="6386" spans="15:16" x14ac:dyDescent="0.3">
      <c r="O6386" s="10" t="s">
        <v>983</v>
      </c>
      <c r="P6386" s="13">
        <v>45263</v>
      </c>
    </row>
    <row r="6387" spans="15:16" x14ac:dyDescent="0.3">
      <c r="O6387" s="9" t="s">
        <v>983</v>
      </c>
      <c r="P6387" s="12">
        <v>45263</v>
      </c>
    </row>
    <row r="6388" spans="15:16" x14ac:dyDescent="0.3">
      <c r="O6388" s="10" t="s">
        <v>983</v>
      </c>
      <c r="P6388" s="13">
        <v>45263</v>
      </c>
    </row>
    <row r="6389" spans="15:16" x14ac:dyDescent="0.3">
      <c r="O6389" s="9" t="s">
        <v>1234</v>
      </c>
      <c r="P6389" s="12">
        <v>45264</v>
      </c>
    </row>
    <row r="6390" spans="15:16" x14ac:dyDescent="0.3">
      <c r="O6390" s="10" t="s">
        <v>1234</v>
      </c>
      <c r="P6390" s="13">
        <v>45264</v>
      </c>
    </row>
    <row r="6391" spans="15:16" x14ac:dyDescent="0.3">
      <c r="O6391" s="9" t="s">
        <v>1234</v>
      </c>
      <c r="P6391" s="12">
        <v>45264</v>
      </c>
    </row>
    <row r="6392" spans="15:16" x14ac:dyDescent="0.3">
      <c r="O6392" s="10" t="s">
        <v>1234</v>
      </c>
      <c r="P6392" s="13">
        <v>45264</v>
      </c>
    </row>
    <row r="6393" spans="15:16" x14ac:dyDescent="0.3">
      <c r="O6393" s="9" t="s">
        <v>1234</v>
      </c>
      <c r="P6393" s="12">
        <v>45264</v>
      </c>
    </row>
    <row r="6394" spans="15:16" x14ac:dyDescent="0.3">
      <c r="O6394" s="10" t="s">
        <v>1234</v>
      </c>
      <c r="P6394" s="13">
        <v>45264</v>
      </c>
    </row>
    <row r="6395" spans="15:16" x14ac:dyDescent="0.3">
      <c r="O6395" s="9" t="s">
        <v>738</v>
      </c>
      <c r="P6395" s="12">
        <v>45264</v>
      </c>
    </row>
    <row r="6396" spans="15:16" x14ac:dyDescent="0.3">
      <c r="O6396" s="10" t="s">
        <v>878</v>
      </c>
      <c r="P6396" s="13">
        <v>45264</v>
      </c>
    </row>
    <row r="6397" spans="15:16" x14ac:dyDescent="0.3">
      <c r="O6397" s="9" t="s">
        <v>1254</v>
      </c>
      <c r="P6397" s="12">
        <v>45264</v>
      </c>
    </row>
    <row r="6398" spans="15:16" x14ac:dyDescent="0.3">
      <c r="O6398" s="10" t="s">
        <v>1803</v>
      </c>
      <c r="P6398" s="13">
        <v>45265</v>
      </c>
    </row>
    <row r="6399" spans="15:16" x14ac:dyDescent="0.3">
      <c r="O6399" s="9" t="s">
        <v>2641</v>
      </c>
      <c r="P6399" s="12">
        <v>45265</v>
      </c>
    </row>
    <row r="6400" spans="15:16" x14ac:dyDescent="0.3">
      <c r="O6400" s="10" t="s">
        <v>2641</v>
      </c>
      <c r="P6400" s="13">
        <v>45265</v>
      </c>
    </row>
    <row r="6401" spans="15:16" x14ac:dyDescent="0.3">
      <c r="O6401" s="9" t="s">
        <v>2641</v>
      </c>
      <c r="P6401" s="12">
        <v>45265</v>
      </c>
    </row>
    <row r="6402" spans="15:16" x14ac:dyDescent="0.3">
      <c r="O6402" s="10" t="s">
        <v>2641</v>
      </c>
      <c r="P6402" s="13">
        <v>45265</v>
      </c>
    </row>
    <row r="6403" spans="15:16" x14ac:dyDescent="0.3">
      <c r="O6403" s="9" t="s">
        <v>742</v>
      </c>
      <c r="P6403" s="12">
        <v>45265</v>
      </c>
    </row>
    <row r="6404" spans="15:16" x14ac:dyDescent="0.3">
      <c r="O6404" s="10" t="s">
        <v>742</v>
      </c>
      <c r="P6404" s="13">
        <v>45265</v>
      </c>
    </row>
    <row r="6405" spans="15:16" x14ac:dyDescent="0.3">
      <c r="O6405" s="9" t="s">
        <v>573</v>
      </c>
      <c r="P6405" s="12">
        <v>45265</v>
      </c>
    </row>
    <row r="6406" spans="15:16" x14ac:dyDescent="0.3">
      <c r="O6406" s="10" t="s">
        <v>1676</v>
      </c>
      <c r="P6406" s="13">
        <v>45265</v>
      </c>
    </row>
    <row r="6407" spans="15:16" x14ac:dyDescent="0.3">
      <c r="O6407" s="9" t="s">
        <v>2021</v>
      </c>
      <c r="P6407" s="12">
        <v>45265</v>
      </c>
    </row>
    <row r="6408" spans="15:16" x14ac:dyDescent="0.3">
      <c r="O6408" s="10" t="s">
        <v>2021</v>
      </c>
      <c r="P6408" s="13">
        <v>45265</v>
      </c>
    </row>
    <row r="6409" spans="15:16" x14ac:dyDescent="0.3">
      <c r="O6409" s="9" t="s">
        <v>684</v>
      </c>
      <c r="P6409" s="12">
        <v>45265</v>
      </c>
    </row>
    <row r="6410" spans="15:16" x14ac:dyDescent="0.3">
      <c r="O6410" s="10" t="s">
        <v>401</v>
      </c>
      <c r="P6410" s="13">
        <v>45265</v>
      </c>
    </row>
    <row r="6411" spans="15:16" x14ac:dyDescent="0.3">
      <c r="O6411" s="9" t="s">
        <v>2439</v>
      </c>
      <c r="P6411" s="12">
        <v>45265</v>
      </c>
    </row>
    <row r="6412" spans="15:16" x14ac:dyDescent="0.3">
      <c r="O6412" s="10" t="s">
        <v>2439</v>
      </c>
      <c r="P6412" s="13">
        <v>45265</v>
      </c>
    </row>
    <row r="6413" spans="15:16" x14ac:dyDescent="0.3">
      <c r="O6413" s="9" t="s">
        <v>2439</v>
      </c>
      <c r="P6413" s="12">
        <v>45265</v>
      </c>
    </row>
    <row r="6414" spans="15:16" x14ac:dyDescent="0.3">
      <c r="O6414" s="10" t="s">
        <v>1521</v>
      </c>
      <c r="P6414" s="13">
        <v>45266</v>
      </c>
    </row>
    <row r="6415" spans="15:16" x14ac:dyDescent="0.3">
      <c r="O6415" s="9" t="s">
        <v>709</v>
      </c>
      <c r="P6415" s="12">
        <v>45266</v>
      </c>
    </row>
    <row r="6416" spans="15:16" x14ac:dyDescent="0.3">
      <c r="O6416" s="10" t="s">
        <v>709</v>
      </c>
      <c r="P6416" s="13">
        <v>45266</v>
      </c>
    </row>
    <row r="6417" spans="15:16" x14ac:dyDescent="0.3">
      <c r="O6417" s="9" t="s">
        <v>709</v>
      </c>
      <c r="P6417" s="12">
        <v>45266</v>
      </c>
    </row>
    <row r="6418" spans="15:16" x14ac:dyDescent="0.3">
      <c r="O6418" s="10" t="s">
        <v>709</v>
      </c>
      <c r="P6418" s="13">
        <v>45266</v>
      </c>
    </row>
    <row r="6419" spans="15:16" x14ac:dyDescent="0.3">
      <c r="O6419" s="9" t="s">
        <v>709</v>
      </c>
      <c r="P6419" s="12">
        <v>45266</v>
      </c>
    </row>
    <row r="6420" spans="15:16" x14ac:dyDescent="0.3">
      <c r="O6420" s="10" t="s">
        <v>709</v>
      </c>
      <c r="P6420" s="13">
        <v>45266</v>
      </c>
    </row>
    <row r="6421" spans="15:16" x14ac:dyDescent="0.3">
      <c r="O6421" s="9" t="s">
        <v>709</v>
      </c>
      <c r="P6421" s="12">
        <v>45266</v>
      </c>
    </row>
    <row r="6422" spans="15:16" x14ac:dyDescent="0.3">
      <c r="O6422" s="10" t="s">
        <v>2205</v>
      </c>
      <c r="P6422" s="13">
        <v>45266</v>
      </c>
    </row>
    <row r="6423" spans="15:16" x14ac:dyDescent="0.3">
      <c r="O6423" s="9" t="s">
        <v>2205</v>
      </c>
      <c r="P6423" s="12">
        <v>45266</v>
      </c>
    </row>
    <row r="6424" spans="15:16" x14ac:dyDescent="0.3">
      <c r="O6424" s="10" t="s">
        <v>2205</v>
      </c>
      <c r="P6424" s="13">
        <v>45266</v>
      </c>
    </row>
    <row r="6425" spans="15:16" x14ac:dyDescent="0.3">
      <c r="O6425" s="9" t="s">
        <v>246</v>
      </c>
      <c r="P6425" s="12">
        <v>45266</v>
      </c>
    </row>
    <row r="6426" spans="15:16" x14ac:dyDescent="0.3">
      <c r="O6426" s="10" t="s">
        <v>246</v>
      </c>
      <c r="P6426" s="13">
        <v>45266</v>
      </c>
    </row>
    <row r="6427" spans="15:16" x14ac:dyDescent="0.3">
      <c r="O6427" s="9" t="s">
        <v>246</v>
      </c>
      <c r="P6427" s="12">
        <v>45266</v>
      </c>
    </row>
    <row r="6428" spans="15:16" x14ac:dyDescent="0.3">
      <c r="O6428" s="10" t="s">
        <v>246</v>
      </c>
      <c r="P6428" s="13">
        <v>45266</v>
      </c>
    </row>
    <row r="6429" spans="15:16" x14ac:dyDescent="0.3">
      <c r="O6429" s="9" t="s">
        <v>246</v>
      </c>
      <c r="P6429" s="12">
        <v>45266</v>
      </c>
    </row>
    <row r="6430" spans="15:16" x14ac:dyDescent="0.3">
      <c r="O6430" s="10" t="s">
        <v>246</v>
      </c>
      <c r="P6430" s="13">
        <v>45266</v>
      </c>
    </row>
    <row r="6431" spans="15:16" x14ac:dyDescent="0.3">
      <c r="O6431" s="9" t="s">
        <v>246</v>
      </c>
      <c r="P6431" s="12">
        <v>45266</v>
      </c>
    </row>
    <row r="6432" spans="15:16" x14ac:dyDescent="0.3">
      <c r="O6432" s="10" t="s">
        <v>2282</v>
      </c>
      <c r="P6432" s="13">
        <v>45268</v>
      </c>
    </row>
    <row r="6433" spans="15:16" x14ac:dyDescent="0.3">
      <c r="O6433" s="9" t="s">
        <v>2282</v>
      </c>
      <c r="P6433" s="12">
        <v>45268</v>
      </c>
    </row>
    <row r="6434" spans="15:16" x14ac:dyDescent="0.3">
      <c r="O6434" s="10" t="s">
        <v>334</v>
      </c>
      <c r="P6434" s="13">
        <v>45268</v>
      </c>
    </row>
    <row r="6435" spans="15:16" x14ac:dyDescent="0.3">
      <c r="O6435" s="9" t="s">
        <v>1369</v>
      </c>
      <c r="P6435" s="12">
        <v>45268</v>
      </c>
    </row>
    <row r="6436" spans="15:16" x14ac:dyDescent="0.3">
      <c r="O6436" s="10" t="s">
        <v>1249</v>
      </c>
      <c r="P6436" s="13">
        <v>45268</v>
      </c>
    </row>
    <row r="6437" spans="15:16" x14ac:dyDescent="0.3">
      <c r="O6437" s="9" t="s">
        <v>1249</v>
      </c>
      <c r="P6437" s="12">
        <v>45268</v>
      </c>
    </row>
    <row r="6438" spans="15:16" x14ac:dyDescent="0.3">
      <c r="O6438" s="10" t="s">
        <v>1249</v>
      </c>
      <c r="P6438" s="13">
        <v>45268</v>
      </c>
    </row>
    <row r="6439" spans="15:16" x14ac:dyDescent="0.3">
      <c r="O6439" s="9" t="s">
        <v>1413</v>
      </c>
      <c r="P6439" s="12">
        <v>45268</v>
      </c>
    </row>
    <row r="6440" spans="15:16" x14ac:dyDescent="0.3">
      <c r="O6440" s="10" t="s">
        <v>1413</v>
      </c>
      <c r="P6440" s="13">
        <v>45268</v>
      </c>
    </row>
    <row r="6441" spans="15:16" x14ac:dyDescent="0.3">
      <c r="O6441" s="9" t="s">
        <v>1138</v>
      </c>
      <c r="P6441" s="12">
        <v>45268</v>
      </c>
    </row>
    <row r="6442" spans="15:16" x14ac:dyDescent="0.3">
      <c r="O6442" s="10" t="s">
        <v>1138</v>
      </c>
      <c r="P6442" s="13">
        <v>45268</v>
      </c>
    </row>
    <row r="6443" spans="15:16" x14ac:dyDescent="0.3">
      <c r="O6443" s="9" t="s">
        <v>1138</v>
      </c>
      <c r="P6443" s="12">
        <v>45268</v>
      </c>
    </row>
    <row r="6444" spans="15:16" x14ac:dyDescent="0.3">
      <c r="O6444" s="10" t="s">
        <v>2057</v>
      </c>
      <c r="P6444" s="13">
        <v>45268</v>
      </c>
    </row>
    <row r="6445" spans="15:16" x14ac:dyDescent="0.3">
      <c r="O6445" s="9" t="s">
        <v>1005</v>
      </c>
      <c r="P6445" s="12">
        <v>45268</v>
      </c>
    </row>
    <row r="6446" spans="15:16" x14ac:dyDescent="0.3">
      <c r="O6446" s="10" t="s">
        <v>1005</v>
      </c>
      <c r="P6446" s="13">
        <v>45268</v>
      </c>
    </row>
    <row r="6447" spans="15:16" x14ac:dyDescent="0.3">
      <c r="O6447" s="9" t="s">
        <v>452</v>
      </c>
      <c r="P6447" s="12">
        <v>45269</v>
      </c>
    </row>
    <row r="6448" spans="15:16" x14ac:dyDescent="0.3">
      <c r="O6448" s="10" t="s">
        <v>452</v>
      </c>
      <c r="P6448" s="13">
        <v>45269</v>
      </c>
    </row>
    <row r="6449" spans="15:16" x14ac:dyDescent="0.3">
      <c r="O6449" s="9" t="s">
        <v>2156</v>
      </c>
      <c r="P6449" s="12">
        <v>45269</v>
      </c>
    </row>
    <row r="6450" spans="15:16" x14ac:dyDescent="0.3">
      <c r="O6450" s="10" t="s">
        <v>2156</v>
      </c>
      <c r="P6450" s="13">
        <v>45269</v>
      </c>
    </row>
    <row r="6451" spans="15:16" x14ac:dyDescent="0.3">
      <c r="O6451" s="9" t="s">
        <v>583</v>
      </c>
      <c r="P6451" s="12">
        <v>45269</v>
      </c>
    </row>
    <row r="6452" spans="15:16" x14ac:dyDescent="0.3">
      <c r="O6452" s="10" t="s">
        <v>583</v>
      </c>
      <c r="P6452" s="13">
        <v>45269</v>
      </c>
    </row>
    <row r="6453" spans="15:16" x14ac:dyDescent="0.3">
      <c r="O6453" s="9" t="s">
        <v>389</v>
      </c>
      <c r="P6453" s="12">
        <v>45269</v>
      </c>
    </row>
    <row r="6454" spans="15:16" x14ac:dyDescent="0.3">
      <c r="O6454" s="10" t="s">
        <v>389</v>
      </c>
      <c r="P6454" s="13">
        <v>45269</v>
      </c>
    </row>
    <row r="6455" spans="15:16" x14ac:dyDescent="0.3">
      <c r="O6455" s="9" t="s">
        <v>1778</v>
      </c>
      <c r="P6455" s="12">
        <v>45269</v>
      </c>
    </row>
    <row r="6456" spans="15:16" x14ac:dyDescent="0.3">
      <c r="O6456" s="10" t="s">
        <v>1778</v>
      </c>
      <c r="P6456" s="13">
        <v>45269</v>
      </c>
    </row>
    <row r="6457" spans="15:16" x14ac:dyDescent="0.3">
      <c r="O6457" s="9" t="s">
        <v>1778</v>
      </c>
      <c r="P6457" s="12">
        <v>45269</v>
      </c>
    </row>
    <row r="6458" spans="15:16" x14ac:dyDescent="0.3">
      <c r="O6458" s="10" t="s">
        <v>622</v>
      </c>
      <c r="P6458" s="13">
        <v>45269</v>
      </c>
    </row>
    <row r="6459" spans="15:16" x14ac:dyDescent="0.3">
      <c r="O6459" s="9" t="s">
        <v>883</v>
      </c>
      <c r="P6459" s="12">
        <v>45269</v>
      </c>
    </row>
    <row r="6460" spans="15:16" x14ac:dyDescent="0.3">
      <c r="O6460" s="10" t="s">
        <v>883</v>
      </c>
      <c r="P6460" s="13">
        <v>45269</v>
      </c>
    </row>
    <row r="6461" spans="15:16" x14ac:dyDescent="0.3">
      <c r="O6461" s="9" t="s">
        <v>883</v>
      </c>
      <c r="P6461" s="12">
        <v>45269</v>
      </c>
    </row>
    <row r="6462" spans="15:16" x14ac:dyDescent="0.3">
      <c r="O6462" s="10" t="s">
        <v>536</v>
      </c>
      <c r="P6462" s="13">
        <v>45269</v>
      </c>
    </row>
    <row r="6463" spans="15:16" x14ac:dyDescent="0.3">
      <c r="O6463" s="9" t="s">
        <v>610</v>
      </c>
      <c r="P6463" s="12">
        <v>45269</v>
      </c>
    </row>
    <row r="6464" spans="15:16" x14ac:dyDescent="0.3">
      <c r="O6464" s="10" t="s">
        <v>1778</v>
      </c>
      <c r="P6464" s="13">
        <v>45270</v>
      </c>
    </row>
    <row r="6465" spans="15:16" x14ac:dyDescent="0.3">
      <c r="O6465" s="9" t="s">
        <v>85</v>
      </c>
      <c r="P6465" s="12">
        <v>45270</v>
      </c>
    </row>
    <row r="6466" spans="15:16" x14ac:dyDescent="0.3">
      <c r="O6466" s="10" t="s">
        <v>85</v>
      </c>
      <c r="P6466" s="13">
        <v>45270</v>
      </c>
    </row>
    <row r="6467" spans="15:16" x14ac:dyDescent="0.3">
      <c r="O6467" s="9" t="s">
        <v>1152</v>
      </c>
      <c r="P6467" s="12">
        <v>45270</v>
      </c>
    </row>
    <row r="6468" spans="15:16" x14ac:dyDescent="0.3">
      <c r="O6468" s="10" t="s">
        <v>1152</v>
      </c>
      <c r="P6468" s="13">
        <v>45270</v>
      </c>
    </row>
    <row r="6469" spans="15:16" x14ac:dyDescent="0.3">
      <c r="O6469" s="9" t="s">
        <v>1152</v>
      </c>
      <c r="P6469" s="12">
        <v>45270</v>
      </c>
    </row>
    <row r="6470" spans="15:16" x14ac:dyDescent="0.3">
      <c r="O6470" s="10" t="s">
        <v>1152</v>
      </c>
      <c r="P6470" s="13">
        <v>45270</v>
      </c>
    </row>
    <row r="6471" spans="15:16" x14ac:dyDescent="0.3">
      <c r="O6471" s="9" t="s">
        <v>1152</v>
      </c>
      <c r="P6471" s="12">
        <v>45270</v>
      </c>
    </row>
    <row r="6472" spans="15:16" x14ac:dyDescent="0.3">
      <c r="O6472" s="10" t="s">
        <v>935</v>
      </c>
      <c r="P6472" s="13">
        <v>45270</v>
      </c>
    </row>
    <row r="6473" spans="15:16" x14ac:dyDescent="0.3">
      <c r="O6473" s="9" t="s">
        <v>2259</v>
      </c>
      <c r="P6473" s="12">
        <v>45270</v>
      </c>
    </row>
    <row r="6474" spans="15:16" x14ac:dyDescent="0.3">
      <c r="O6474" s="10" t="s">
        <v>2504</v>
      </c>
      <c r="P6474" s="13">
        <v>45270</v>
      </c>
    </row>
    <row r="6475" spans="15:16" x14ac:dyDescent="0.3">
      <c r="O6475" s="9" t="s">
        <v>2504</v>
      </c>
      <c r="P6475" s="12">
        <v>45270</v>
      </c>
    </row>
    <row r="6476" spans="15:16" x14ac:dyDescent="0.3">
      <c r="O6476" s="10" t="s">
        <v>1963</v>
      </c>
      <c r="P6476" s="13">
        <v>45270</v>
      </c>
    </row>
    <row r="6477" spans="15:16" x14ac:dyDescent="0.3">
      <c r="O6477" s="9" t="s">
        <v>1357</v>
      </c>
      <c r="P6477" s="12">
        <v>45270</v>
      </c>
    </row>
    <row r="6478" spans="15:16" x14ac:dyDescent="0.3">
      <c r="O6478" s="10" t="s">
        <v>1167</v>
      </c>
      <c r="P6478" s="13">
        <v>45271</v>
      </c>
    </row>
    <row r="6479" spans="15:16" x14ac:dyDescent="0.3">
      <c r="O6479" s="9" t="s">
        <v>1167</v>
      </c>
      <c r="P6479" s="12">
        <v>45271</v>
      </c>
    </row>
    <row r="6480" spans="15:16" x14ac:dyDescent="0.3">
      <c r="O6480" s="10" t="s">
        <v>2156</v>
      </c>
      <c r="P6480" s="13">
        <v>45271</v>
      </c>
    </row>
    <row r="6481" spans="15:16" x14ac:dyDescent="0.3">
      <c r="O6481" s="9" t="s">
        <v>2156</v>
      </c>
      <c r="P6481" s="12">
        <v>45271</v>
      </c>
    </row>
    <row r="6482" spans="15:16" x14ac:dyDescent="0.3">
      <c r="O6482" s="10" t="s">
        <v>2156</v>
      </c>
      <c r="P6482" s="13">
        <v>45271</v>
      </c>
    </row>
    <row r="6483" spans="15:16" x14ac:dyDescent="0.3">
      <c r="O6483" s="9" t="s">
        <v>891</v>
      </c>
      <c r="P6483" s="12">
        <v>45271</v>
      </c>
    </row>
    <row r="6484" spans="15:16" x14ac:dyDescent="0.3">
      <c r="O6484" s="10" t="s">
        <v>891</v>
      </c>
      <c r="P6484" s="13">
        <v>45271</v>
      </c>
    </row>
    <row r="6485" spans="15:16" x14ac:dyDescent="0.3">
      <c r="O6485" s="9" t="s">
        <v>891</v>
      </c>
      <c r="P6485" s="12">
        <v>45271</v>
      </c>
    </row>
    <row r="6486" spans="15:16" x14ac:dyDescent="0.3">
      <c r="O6486" s="10" t="s">
        <v>1079</v>
      </c>
      <c r="P6486" s="13">
        <v>45271</v>
      </c>
    </row>
    <row r="6487" spans="15:16" x14ac:dyDescent="0.3">
      <c r="O6487" s="9" t="s">
        <v>879</v>
      </c>
      <c r="P6487" s="12">
        <v>45271</v>
      </c>
    </row>
    <row r="6488" spans="15:16" x14ac:dyDescent="0.3">
      <c r="O6488" s="10" t="s">
        <v>873</v>
      </c>
      <c r="P6488" s="13">
        <v>45271</v>
      </c>
    </row>
    <row r="6489" spans="15:16" x14ac:dyDescent="0.3">
      <c r="O6489" s="9" t="s">
        <v>873</v>
      </c>
      <c r="P6489" s="12">
        <v>45271</v>
      </c>
    </row>
    <row r="6490" spans="15:16" x14ac:dyDescent="0.3">
      <c r="O6490" s="10" t="s">
        <v>873</v>
      </c>
      <c r="P6490" s="13">
        <v>45271</v>
      </c>
    </row>
    <row r="6491" spans="15:16" x14ac:dyDescent="0.3">
      <c r="O6491" s="9" t="s">
        <v>873</v>
      </c>
      <c r="P6491" s="12">
        <v>45271</v>
      </c>
    </row>
    <row r="6492" spans="15:16" x14ac:dyDescent="0.3">
      <c r="O6492" s="10" t="s">
        <v>873</v>
      </c>
      <c r="P6492" s="13">
        <v>45271</v>
      </c>
    </row>
    <row r="6493" spans="15:16" x14ac:dyDescent="0.3">
      <c r="O6493" s="9" t="s">
        <v>167</v>
      </c>
      <c r="P6493" s="12">
        <v>45271</v>
      </c>
    </row>
    <row r="6494" spans="15:16" x14ac:dyDescent="0.3">
      <c r="O6494" s="10" t="s">
        <v>1563</v>
      </c>
      <c r="P6494" s="13">
        <v>45271</v>
      </c>
    </row>
    <row r="6495" spans="15:16" x14ac:dyDescent="0.3">
      <c r="O6495" s="9" t="s">
        <v>1563</v>
      </c>
      <c r="P6495" s="12">
        <v>45271</v>
      </c>
    </row>
    <row r="6496" spans="15:16" x14ac:dyDescent="0.3">
      <c r="O6496" s="10" t="s">
        <v>1563</v>
      </c>
      <c r="P6496" s="13">
        <v>45271</v>
      </c>
    </row>
    <row r="6497" spans="15:16" x14ac:dyDescent="0.3">
      <c r="O6497" s="9" t="s">
        <v>1563</v>
      </c>
      <c r="P6497" s="12">
        <v>45271</v>
      </c>
    </row>
    <row r="6498" spans="15:16" x14ac:dyDescent="0.3">
      <c r="O6498" s="10" t="s">
        <v>1563</v>
      </c>
      <c r="P6498" s="13">
        <v>45271</v>
      </c>
    </row>
    <row r="6499" spans="15:16" x14ac:dyDescent="0.3">
      <c r="O6499" s="9" t="s">
        <v>1563</v>
      </c>
      <c r="P6499" s="12">
        <v>45271</v>
      </c>
    </row>
    <row r="6500" spans="15:16" x14ac:dyDescent="0.3">
      <c r="O6500" s="10" t="s">
        <v>1563</v>
      </c>
      <c r="P6500" s="13">
        <v>45271</v>
      </c>
    </row>
    <row r="6501" spans="15:16" x14ac:dyDescent="0.3">
      <c r="O6501" s="9" t="s">
        <v>1563</v>
      </c>
      <c r="P6501" s="12">
        <v>45271</v>
      </c>
    </row>
    <row r="6502" spans="15:16" x14ac:dyDescent="0.3">
      <c r="O6502" s="10" t="s">
        <v>1563</v>
      </c>
      <c r="P6502" s="13">
        <v>45271</v>
      </c>
    </row>
    <row r="6503" spans="15:16" x14ac:dyDescent="0.3">
      <c r="O6503" s="9" t="s">
        <v>1563</v>
      </c>
      <c r="P6503" s="12">
        <v>45271</v>
      </c>
    </row>
    <row r="6504" spans="15:16" x14ac:dyDescent="0.3">
      <c r="O6504" s="10" t="s">
        <v>1563</v>
      </c>
      <c r="P6504" s="13">
        <v>45271</v>
      </c>
    </row>
    <row r="6505" spans="15:16" x14ac:dyDescent="0.3">
      <c r="O6505" s="9" t="s">
        <v>1797</v>
      </c>
      <c r="P6505" s="12">
        <v>45271</v>
      </c>
    </row>
    <row r="6506" spans="15:16" x14ac:dyDescent="0.3">
      <c r="O6506" s="10" t="s">
        <v>495</v>
      </c>
      <c r="P6506" s="13">
        <v>45272</v>
      </c>
    </row>
    <row r="6507" spans="15:16" x14ac:dyDescent="0.3">
      <c r="O6507" s="9" t="s">
        <v>495</v>
      </c>
      <c r="P6507" s="12">
        <v>45272</v>
      </c>
    </row>
    <row r="6508" spans="15:16" x14ac:dyDescent="0.3">
      <c r="O6508" s="10" t="s">
        <v>1099</v>
      </c>
      <c r="P6508" s="13">
        <v>45272</v>
      </c>
    </row>
    <row r="6509" spans="15:16" x14ac:dyDescent="0.3">
      <c r="O6509" s="9" t="s">
        <v>1099</v>
      </c>
      <c r="P6509" s="12">
        <v>45272</v>
      </c>
    </row>
    <row r="6510" spans="15:16" x14ac:dyDescent="0.3">
      <c r="O6510" s="10" t="s">
        <v>1099</v>
      </c>
      <c r="P6510" s="13">
        <v>45272</v>
      </c>
    </row>
    <row r="6511" spans="15:16" x14ac:dyDescent="0.3">
      <c r="O6511" s="9" t="s">
        <v>1099</v>
      </c>
      <c r="P6511" s="12">
        <v>45272</v>
      </c>
    </row>
    <row r="6512" spans="15:16" x14ac:dyDescent="0.3">
      <c r="O6512" s="10" t="s">
        <v>1800</v>
      </c>
      <c r="P6512" s="13">
        <v>45272</v>
      </c>
    </row>
    <row r="6513" spans="15:16" x14ac:dyDescent="0.3">
      <c r="O6513" s="9" t="s">
        <v>1800</v>
      </c>
      <c r="P6513" s="12">
        <v>45272</v>
      </c>
    </row>
    <row r="6514" spans="15:16" x14ac:dyDescent="0.3">
      <c r="O6514" s="10" t="s">
        <v>1610</v>
      </c>
      <c r="P6514" s="13">
        <v>45272</v>
      </c>
    </row>
    <row r="6515" spans="15:16" x14ac:dyDescent="0.3">
      <c r="O6515" s="9" t="s">
        <v>1610</v>
      </c>
      <c r="P6515" s="12">
        <v>45272</v>
      </c>
    </row>
    <row r="6516" spans="15:16" x14ac:dyDescent="0.3">
      <c r="O6516" s="10" t="s">
        <v>873</v>
      </c>
      <c r="P6516" s="13">
        <v>45272</v>
      </c>
    </row>
    <row r="6517" spans="15:16" x14ac:dyDescent="0.3">
      <c r="O6517" s="9" t="s">
        <v>873</v>
      </c>
      <c r="P6517" s="12">
        <v>45272</v>
      </c>
    </row>
    <row r="6518" spans="15:16" x14ac:dyDescent="0.3">
      <c r="O6518" s="10" t="s">
        <v>873</v>
      </c>
      <c r="P6518" s="13">
        <v>45272</v>
      </c>
    </row>
    <row r="6519" spans="15:16" x14ac:dyDescent="0.3">
      <c r="O6519" s="9" t="s">
        <v>1538</v>
      </c>
      <c r="P6519" s="12">
        <v>45273</v>
      </c>
    </row>
    <row r="6520" spans="15:16" x14ac:dyDescent="0.3">
      <c r="O6520" s="10" t="s">
        <v>883</v>
      </c>
      <c r="P6520" s="13">
        <v>45273</v>
      </c>
    </row>
    <row r="6521" spans="15:16" x14ac:dyDescent="0.3">
      <c r="O6521" s="9" t="s">
        <v>883</v>
      </c>
      <c r="P6521" s="12">
        <v>45273</v>
      </c>
    </row>
    <row r="6522" spans="15:16" x14ac:dyDescent="0.3">
      <c r="O6522" s="10" t="s">
        <v>148</v>
      </c>
      <c r="P6522" s="13">
        <v>45273</v>
      </c>
    </row>
    <row r="6523" spans="15:16" x14ac:dyDescent="0.3">
      <c r="O6523" s="9" t="s">
        <v>904</v>
      </c>
      <c r="P6523" s="12">
        <v>45274</v>
      </c>
    </row>
    <row r="6524" spans="15:16" x14ac:dyDescent="0.3">
      <c r="O6524" s="10" t="s">
        <v>1593</v>
      </c>
      <c r="P6524" s="13">
        <v>45274</v>
      </c>
    </row>
    <row r="6525" spans="15:16" x14ac:dyDescent="0.3">
      <c r="O6525" s="9" t="s">
        <v>1593</v>
      </c>
      <c r="P6525" s="12">
        <v>45274</v>
      </c>
    </row>
    <row r="6526" spans="15:16" x14ac:dyDescent="0.3">
      <c r="O6526" s="10" t="s">
        <v>1593</v>
      </c>
      <c r="P6526" s="13">
        <v>45274</v>
      </c>
    </row>
    <row r="6527" spans="15:16" x14ac:dyDescent="0.3">
      <c r="O6527" s="9" t="s">
        <v>1593</v>
      </c>
      <c r="P6527" s="12">
        <v>45274</v>
      </c>
    </row>
    <row r="6528" spans="15:16" x14ac:dyDescent="0.3">
      <c r="O6528" s="10" t="s">
        <v>1593</v>
      </c>
      <c r="P6528" s="13">
        <v>45274</v>
      </c>
    </row>
    <row r="6529" spans="15:16" x14ac:dyDescent="0.3">
      <c r="O6529" s="9" t="s">
        <v>1593</v>
      </c>
      <c r="P6529" s="12">
        <v>45274</v>
      </c>
    </row>
    <row r="6530" spans="15:16" x14ac:dyDescent="0.3">
      <c r="O6530" s="10" t="s">
        <v>589</v>
      </c>
      <c r="P6530" s="13">
        <v>45274</v>
      </c>
    </row>
    <row r="6531" spans="15:16" x14ac:dyDescent="0.3">
      <c r="O6531" s="9" t="s">
        <v>589</v>
      </c>
      <c r="P6531" s="12">
        <v>45274</v>
      </c>
    </row>
    <row r="6532" spans="15:16" x14ac:dyDescent="0.3">
      <c r="O6532" s="10" t="s">
        <v>2033</v>
      </c>
      <c r="P6532" s="13">
        <v>45275</v>
      </c>
    </row>
    <row r="6533" spans="15:16" x14ac:dyDescent="0.3">
      <c r="O6533" s="9" t="s">
        <v>2033</v>
      </c>
      <c r="P6533" s="12">
        <v>45275</v>
      </c>
    </row>
    <row r="6534" spans="15:16" x14ac:dyDescent="0.3">
      <c r="O6534" s="10" t="s">
        <v>552</v>
      </c>
      <c r="P6534" s="13">
        <v>45275</v>
      </c>
    </row>
    <row r="6535" spans="15:16" x14ac:dyDescent="0.3">
      <c r="O6535" s="9" t="s">
        <v>401</v>
      </c>
      <c r="P6535" s="12">
        <v>45275</v>
      </c>
    </row>
    <row r="6536" spans="15:16" x14ac:dyDescent="0.3">
      <c r="O6536" s="10" t="s">
        <v>401</v>
      </c>
      <c r="P6536" s="13">
        <v>45275</v>
      </c>
    </row>
    <row r="6537" spans="15:16" x14ac:dyDescent="0.3">
      <c r="O6537" s="9" t="s">
        <v>1548</v>
      </c>
      <c r="P6537" s="12">
        <v>45275</v>
      </c>
    </row>
    <row r="6538" spans="15:16" x14ac:dyDescent="0.3">
      <c r="O6538" s="10" t="s">
        <v>1676</v>
      </c>
      <c r="P6538" s="13">
        <v>45275</v>
      </c>
    </row>
    <row r="6539" spans="15:16" x14ac:dyDescent="0.3">
      <c r="O6539" s="9" t="s">
        <v>1831</v>
      </c>
      <c r="P6539" s="12">
        <v>45276</v>
      </c>
    </row>
    <row r="6540" spans="15:16" x14ac:dyDescent="0.3">
      <c r="O6540" s="10" t="s">
        <v>1394</v>
      </c>
      <c r="P6540" s="13">
        <v>45276</v>
      </c>
    </row>
    <row r="6541" spans="15:16" x14ac:dyDescent="0.3">
      <c r="O6541" s="9" t="s">
        <v>1593</v>
      </c>
      <c r="P6541" s="12">
        <v>45276</v>
      </c>
    </row>
    <row r="6542" spans="15:16" x14ac:dyDescent="0.3">
      <c r="O6542" s="10" t="s">
        <v>1273</v>
      </c>
      <c r="P6542" s="13">
        <v>45276</v>
      </c>
    </row>
    <row r="6543" spans="15:16" x14ac:dyDescent="0.3">
      <c r="O6543" s="9" t="s">
        <v>1443</v>
      </c>
      <c r="P6543" s="12">
        <v>45276</v>
      </c>
    </row>
    <row r="6544" spans="15:16" x14ac:dyDescent="0.3">
      <c r="O6544" s="10" t="s">
        <v>2614</v>
      </c>
      <c r="P6544" s="13">
        <v>45277</v>
      </c>
    </row>
    <row r="6545" spans="15:16" x14ac:dyDescent="0.3">
      <c r="O6545" s="9" t="s">
        <v>1672</v>
      </c>
      <c r="P6545" s="12">
        <v>45277</v>
      </c>
    </row>
    <row r="6546" spans="15:16" x14ac:dyDescent="0.3">
      <c r="O6546" s="10" t="s">
        <v>1631</v>
      </c>
      <c r="P6546" s="13">
        <v>45277</v>
      </c>
    </row>
    <row r="6547" spans="15:16" x14ac:dyDescent="0.3">
      <c r="O6547" s="9" t="s">
        <v>1631</v>
      </c>
      <c r="P6547" s="12">
        <v>45277</v>
      </c>
    </row>
    <row r="6548" spans="15:16" x14ac:dyDescent="0.3">
      <c r="O6548" s="10" t="s">
        <v>873</v>
      </c>
      <c r="P6548" s="13">
        <v>45277</v>
      </c>
    </row>
    <row r="6549" spans="15:16" x14ac:dyDescent="0.3">
      <c r="O6549" s="9" t="s">
        <v>873</v>
      </c>
      <c r="P6549" s="12">
        <v>45277</v>
      </c>
    </row>
    <row r="6550" spans="15:16" x14ac:dyDescent="0.3">
      <c r="O6550" s="10" t="s">
        <v>1817</v>
      </c>
      <c r="P6550" s="13">
        <v>45277</v>
      </c>
    </row>
    <row r="6551" spans="15:16" x14ac:dyDescent="0.3">
      <c r="O6551" s="9" t="s">
        <v>1935</v>
      </c>
      <c r="P6551" s="12">
        <v>45278</v>
      </c>
    </row>
    <row r="6552" spans="15:16" x14ac:dyDescent="0.3">
      <c r="O6552" s="10" t="s">
        <v>1935</v>
      </c>
      <c r="P6552" s="13">
        <v>45278</v>
      </c>
    </row>
    <row r="6553" spans="15:16" x14ac:dyDescent="0.3">
      <c r="O6553" s="9" t="s">
        <v>1935</v>
      </c>
      <c r="P6553" s="12">
        <v>45278</v>
      </c>
    </row>
    <row r="6554" spans="15:16" x14ac:dyDescent="0.3">
      <c r="O6554" s="10" t="s">
        <v>1635</v>
      </c>
      <c r="P6554" s="13">
        <v>45278</v>
      </c>
    </row>
    <row r="6555" spans="15:16" x14ac:dyDescent="0.3">
      <c r="O6555" s="9" t="s">
        <v>1343</v>
      </c>
      <c r="P6555" s="12">
        <v>45278</v>
      </c>
    </row>
    <row r="6556" spans="15:16" x14ac:dyDescent="0.3">
      <c r="O6556" s="10" t="s">
        <v>1343</v>
      </c>
      <c r="P6556" s="13">
        <v>45278</v>
      </c>
    </row>
    <row r="6557" spans="15:16" x14ac:dyDescent="0.3">
      <c r="O6557" s="9" t="s">
        <v>1343</v>
      </c>
      <c r="P6557" s="12">
        <v>45278</v>
      </c>
    </row>
    <row r="6558" spans="15:16" x14ac:dyDescent="0.3">
      <c r="O6558" s="10" t="s">
        <v>1547</v>
      </c>
      <c r="P6558" s="13">
        <v>45278</v>
      </c>
    </row>
    <row r="6559" spans="15:16" x14ac:dyDescent="0.3">
      <c r="O6559" s="9" t="s">
        <v>875</v>
      </c>
      <c r="P6559" s="12">
        <v>45278</v>
      </c>
    </row>
    <row r="6560" spans="15:16" x14ac:dyDescent="0.3">
      <c r="O6560" s="10" t="s">
        <v>1951</v>
      </c>
      <c r="P6560" s="13">
        <v>45278</v>
      </c>
    </row>
    <row r="6561" spans="15:16" x14ac:dyDescent="0.3">
      <c r="O6561" s="9" t="s">
        <v>1951</v>
      </c>
      <c r="P6561" s="12">
        <v>45278</v>
      </c>
    </row>
    <row r="6562" spans="15:16" x14ac:dyDescent="0.3">
      <c r="O6562" s="10" t="s">
        <v>1951</v>
      </c>
      <c r="P6562" s="13">
        <v>45278</v>
      </c>
    </row>
    <row r="6563" spans="15:16" x14ac:dyDescent="0.3">
      <c r="O6563" s="9" t="s">
        <v>963</v>
      </c>
      <c r="P6563" s="12">
        <v>45278</v>
      </c>
    </row>
    <row r="6564" spans="15:16" x14ac:dyDescent="0.3">
      <c r="O6564" s="10" t="s">
        <v>963</v>
      </c>
      <c r="P6564" s="13">
        <v>45278</v>
      </c>
    </row>
    <row r="6565" spans="15:16" x14ac:dyDescent="0.3">
      <c r="O6565" s="9" t="s">
        <v>963</v>
      </c>
      <c r="P6565" s="12">
        <v>45278</v>
      </c>
    </row>
    <row r="6566" spans="15:16" x14ac:dyDescent="0.3">
      <c r="O6566" s="10" t="s">
        <v>963</v>
      </c>
      <c r="P6566" s="13">
        <v>45278</v>
      </c>
    </row>
    <row r="6567" spans="15:16" x14ac:dyDescent="0.3">
      <c r="O6567" s="9" t="s">
        <v>963</v>
      </c>
      <c r="P6567" s="12">
        <v>45278</v>
      </c>
    </row>
    <row r="6568" spans="15:16" x14ac:dyDescent="0.3">
      <c r="O6568" s="10" t="s">
        <v>963</v>
      </c>
      <c r="P6568" s="13">
        <v>45278</v>
      </c>
    </row>
    <row r="6569" spans="15:16" x14ac:dyDescent="0.3">
      <c r="O6569" s="9" t="s">
        <v>963</v>
      </c>
      <c r="P6569" s="12">
        <v>45278</v>
      </c>
    </row>
    <row r="6570" spans="15:16" x14ac:dyDescent="0.3">
      <c r="O6570" s="10" t="s">
        <v>2176</v>
      </c>
      <c r="P6570" s="13">
        <v>45278</v>
      </c>
    </row>
    <row r="6571" spans="15:16" x14ac:dyDescent="0.3">
      <c r="O6571" s="9" t="s">
        <v>478</v>
      </c>
      <c r="P6571" s="12">
        <v>45278</v>
      </c>
    </row>
    <row r="6572" spans="15:16" x14ac:dyDescent="0.3">
      <c r="O6572" s="10" t="s">
        <v>1417</v>
      </c>
      <c r="P6572" s="13">
        <v>45279</v>
      </c>
    </row>
    <row r="6573" spans="15:16" x14ac:dyDescent="0.3">
      <c r="O6573" s="9" t="s">
        <v>1417</v>
      </c>
      <c r="P6573" s="12">
        <v>45279</v>
      </c>
    </row>
    <row r="6574" spans="15:16" x14ac:dyDescent="0.3">
      <c r="O6574" s="10" t="s">
        <v>1417</v>
      </c>
      <c r="P6574" s="13">
        <v>45279</v>
      </c>
    </row>
    <row r="6575" spans="15:16" x14ac:dyDescent="0.3">
      <c r="O6575" s="9" t="s">
        <v>170</v>
      </c>
      <c r="P6575" s="12">
        <v>45279</v>
      </c>
    </row>
    <row r="6576" spans="15:16" x14ac:dyDescent="0.3">
      <c r="O6576" s="10" t="s">
        <v>170</v>
      </c>
      <c r="P6576" s="13">
        <v>45279</v>
      </c>
    </row>
    <row r="6577" spans="15:16" x14ac:dyDescent="0.3">
      <c r="O6577" s="9" t="s">
        <v>1457</v>
      </c>
      <c r="P6577" s="12">
        <v>45279</v>
      </c>
    </row>
    <row r="6578" spans="15:16" x14ac:dyDescent="0.3">
      <c r="O6578" s="10" t="s">
        <v>256</v>
      </c>
      <c r="P6578" s="13">
        <v>45279</v>
      </c>
    </row>
    <row r="6579" spans="15:16" x14ac:dyDescent="0.3">
      <c r="O6579" s="9" t="s">
        <v>2388</v>
      </c>
      <c r="P6579" s="12">
        <v>45280</v>
      </c>
    </row>
    <row r="6580" spans="15:16" x14ac:dyDescent="0.3">
      <c r="O6580" s="10" t="s">
        <v>1003</v>
      </c>
      <c r="P6580" s="13">
        <v>45280</v>
      </c>
    </row>
    <row r="6581" spans="15:16" x14ac:dyDescent="0.3">
      <c r="O6581" s="9" t="s">
        <v>1003</v>
      </c>
      <c r="P6581" s="12">
        <v>45280</v>
      </c>
    </row>
    <row r="6582" spans="15:16" x14ac:dyDescent="0.3">
      <c r="O6582" s="10" t="s">
        <v>1738</v>
      </c>
      <c r="P6582" s="13">
        <v>45280</v>
      </c>
    </row>
    <row r="6583" spans="15:16" x14ac:dyDescent="0.3">
      <c r="O6583" s="9" t="s">
        <v>218</v>
      </c>
      <c r="P6583" s="12">
        <v>45282</v>
      </c>
    </row>
    <row r="6584" spans="15:16" x14ac:dyDescent="0.3">
      <c r="O6584" s="10" t="s">
        <v>218</v>
      </c>
      <c r="P6584" s="13">
        <v>45282</v>
      </c>
    </row>
    <row r="6585" spans="15:16" x14ac:dyDescent="0.3">
      <c r="O6585" s="9" t="s">
        <v>218</v>
      </c>
      <c r="P6585" s="12">
        <v>45282</v>
      </c>
    </row>
    <row r="6586" spans="15:16" x14ac:dyDescent="0.3">
      <c r="O6586" s="10" t="s">
        <v>567</v>
      </c>
      <c r="P6586" s="13">
        <v>45282</v>
      </c>
    </row>
    <row r="6587" spans="15:16" x14ac:dyDescent="0.3">
      <c r="O6587" s="9" t="s">
        <v>1097</v>
      </c>
      <c r="P6587" s="12">
        <v>45282</v>
      </c>
    </row>
    <row r="6588" spans="15:16" x14ac:dyDescent="0.3">
      <c r="O6588" s="10" t="s">
        <v>1097</v>
      </c>
      <c r="P6588" s="13">
        <v>45282</v>
      </c>
    </row>
    <row r="6589" spans="15:16" x14ac:dyDescent="0.3">
      <c r="O6589" s="9" t="s">
        <v>1339</v>
      </c>
      <c r="P6589" s="12">
        <v>45282</v>
      </c>
    </row>
    <row r="6590" spans="15:16" x14ac:dyDescent="0.3">
      <c r="O6590" s="10" t="s">
        <v>1339</v>
      </c>
      <c r="P6590" s="13">
        <v>45282</v>
      </c>
    </row>
    <row r="6591" spans="15:16" x14ac:dyDescent="0.3">
      <c r="O6591" s="9" t="s">
        <v>1263</v>
      </c>
      <c r="P6591" s="12">
        <v>45283</v>
      </c>
    </row>
    <row r="6592" spans="15:16" x14ac:dyDescent="0.3">
      <c r="O6592" s="10" t="s">
        <v>1263</v>
      </c>
      <c r="P6592" s="13">
        <v>45283</v>
      </c>
    </row>
    <row r="6593" spans="15:16" x14ac:dyDescent="0.3">
      <c r="O6593" s="9" t="s">
        <v>1974</v>
      </c>
      <c r="P6593" s="12">
        <v>45283</v>
      </c>
    </row>
    <row r="6594" spans="15:16" x14ac:dyDescent="0.3">
      <c r="O6594" s="10" t="s">
        <v>689</v>
      </c>
      <c r="P6594" s="13">
        <v>45283</v>
      </c>
    </row>
    <row r="6595" spans="15:16" x14ac:dyDescent="0.3">
      <c r="O6595" s="9" t="s">
        <v>2230</v>
      </c>
      <c r="P6595" s="12">
        <v>45283</v>
      </c>
    </row>
    <row r="6596" spans="15:16" x14ac:dyDescent="0.3">
      <c r="O6596" s="10" t="s">
        <v>525</v>
      </c>
      <c r="P6596" s="13">
        <v>45283</v>
      </c>
    </row>
    <row r="6597" spans="15:16" x14ac:dyDescent="0.3">
      <c r="O6597" s="9" t="s">
        <v>525</v>
      </c>
      <c r="P6597" s="12">
        <v>45283</v>
      </c>
    </row>
    <row r="6598" spans="15:16" x14ac:dyDescent="0.3">
      <c r="O6598" s="10" t="s">
        <v>525</v>
      </c>
      <c r="P6598" s="13">
        <v>45283</v>
      </c>
    </row>
    <row r="6599" spans="15:16" x14ac:dyDescent="0.3">
      <c r="O6599" s="9" t="s">
        <v>525</v>
      </c>
      <c r="P6599" s="12">
        <v>45283</v>
      </c>
    </row>
    <row r="6600" spans="15:16" x14ac:dyDescent="0.3">
      <c r="O6600" s="10" t="s">
        <v>525</v>
      </c>
      <c r="P6600" s="13">
        <v>45283</v>
      </c>
    </row>
    <row r="6601" spans="15:16" x14ac:dyDescent="0.3">
      <c r="O6601" s="9" t="s">
        <v>525</v>
      </c>
      <c r="P6601" s="12">
        <v>45283</v>
      </c>
    </row>
    <row r="6602" spans="15:16" x14ac:dyDescent="0.3">
      <c r="O6602" s="10" t="s">
        <v>525</v>
      </c>
      <c r="P6602" s="13">
        <v>45283</v>
      </c>
    </row>
    <row r="6603" spans="15:16" x14ac:dyDescent="0.3">
      <c r="O6603" s="9" t="s">
        <v>139</v>
      </c>
      <c r="P6603" s="12">
        <v>45283</v>
      </c>
    </row>
    <row r="6604" spans="15:16" x14ac:dyDescent="0.3">
      <c r="O6604" s="10" t="s">
        <v>593</v>
      </c>
      <c r="P6604" s="13">
        <v>45283</v>
      </c>
    </row>
    <row r="6605" spans="15:16" x14ac:dyDescent="0.3">
      <c r="O6605" s="9" t="s">
        <v>593</v>
      </c>
      <c r="P6605" s="12">
        <v>45283</v>
      </c>
    </row>
    <row r="6606" spans="15:16" x14ac:dyDescent="0.3">
      <c r="O6606" s="10" t="s">
        <v>593</v>
      </c>
      <c r="P6606" s="13">
        <v>45283</v>
      </c>
    </row>
    <row r="6607" spans="15:16" x14ac:dyDescent="0.3">
      <c r="O6607" s="9" t="s">
        <v>593</v>
      </c>
      <c r="P6607" s="12">
        <v>45283</v>
      </c>
    </row>
    <row r="6608" spans="15:16" x14ac:dyDescent="0.3">
      <c r="O6608" s="10" t="s">
        <v>593</v>
      </c>
      <c r="P6608" s="13">
        <v>45283</v>
      </c>
    </row>
    <row r="6609" spans="15:16" x14ac:dyDescent="0.3">
      <c r="O6609" s="9" t="s">
        <v>1177</v>
      </c>
      <c r="P6609" s="12">
        <v>45283</v>
      </c>
    </row>
    <row r="6610" spans="15:16" x14ac:dyDescent="0.3">
      <c r="O6610" s="10" t="s">
        <v>1177</v>
      </c>
      <c r="P6610" s="13">
        <v>45283</v>
      </c>
    </row>
    <row r="6611" spans="15:16" x14ac:dyDescent="0.3">
      <c r="O6611" s="9" t="s">
        <v>769</v>
      </c>
      <c r="P6611" s="12">
        <v>45284</v>
      </c>
    </row>
    <row r="6612" spans="15:16" x14ac:dyDescent="0.3">
      <c r="O6612" s="10" t="s">
        <v>769</v>
      </c>
      <c r="P6612" s="13">
        <v>45284</v>
      </c>
    </row>
    <row r="6613" spans="15:16" x14ac:dyDescent="0.3">
      <c r="O6613" s="9" t="s">
        <v>769</v>
      </c>
      <c r="P6613" s="12">
        <v>45284</v>
      </c>
    </row>
    <row r="6614" spans="15:16" x14ac:dyDescent="0.3">
      <c r="O6614" s="10" t="s">
        <v>1977</v>
      </c>
      <c r="P6614" s="13">
        <v>45284</v>
      </c>
    </row>
    <row r="6615" spans="15:16" x14ac:dyDescent="0.3">
      <c r="O6615" s="9" t="s">
        <v>1288</v>
      </c>
      <c r="P6615" s="12">
        <v>45284</v>
      </c>
    </row>
    <row r="6616" spans="15:16" x14ac:dyDescent="0.3">
      <c r="O6616" s="10" t="s">
        <v>671</v>
      </c>
      <c r="P6616" s="13">
        <v>45284</v>
      </c>
    </row>
    <row r="6617" spans="15:16" x14ac:dyDescent="0.3">
      <c r="O6617" s="9" t="s">
        <v>1799</v>
      </c>
      <c r="P6617" s="12">
        <v>45284</v>
      </c>
    </row>
    <row r="6618" spans="15:16" x14ac:dyDescent="0.3">
      <c r="O6618" s="10" t="s">
        <v>1799</v>
      </c>
      <c r="P6618" s="13">
        <v>45284</v>
      </c>
    </row>
    <row r="6619" spans="15:16" x14ac:dyDescent="0.3">
      <c r="O6619" s="9" t="s">
        <v>875</v>
      </c>
      <c r="P6619" s="12">
        <v>45285</v>
      </c>
    </row>
    <row r="6620" spans="15:16" x14ac:dyDescent="0.3">
      <c r="O6620" s="10" t="s">
        <v>875</v>
      </c>
      <c r="P6620" s="13">
        <v>45285</v>
      </c>
    </row>
    <row r="6621" spans="15:16" x14ac:dyDescent="0.3">
      <c r="O6621" s="9" t="s">
        <v>875</v>
      </c>
      <c r="P6621" s="12">
        <v>45285</v>
      </c>
    </row>
    <row r="6622" spans="15:16" x14ac:dyDescent="0.3">
      <c r="O6622" s="10" t="s">
        <v>895</v>
      </c>
      <c r="P6622" s="13">
        <v>45285</v>
      </c>
    </row>
    <row r="6623" spans="15:16" x14ac:dyDescent="0.3">
      <c r="O6623" s="9" t="s">
        <v>1680</v>
      </c>
      <c r="P6623" s="12">
        <v>45285</v>
      </c>
    </row>
    <row r="6624" spans="15:16" x14ac:dyDescent="0.3">
      <c r="O6624" s="10" t="s">
        <v>1173</v>
      </c>
      <c r="P6624" s="13">
        <v>45285</v>
      </c>
    </row>
    <row r="6625" spans="15:16" x14ac:dyDescent="0.3">
      <c r="O6625" s="9" t="s">
        <v>1173</v>
      </c>
      <c r="P6625" s="12">
        <v>45285</v>
      </c>
    </row>
    <row r="6626" spans="15:16" x14ac:dyDescent="0.3">
      <c r="O6626" s="10" t="s">
        <v>743</v>
      </c>
      <c r="P6626" s="13">
        <v>45285</v>
      </c>
    </row>
    <row r="6627" spans="15:16" x14ac:dyDescent="0.3">
      <c r="O6627" s="9" t="s">
        <v>743</v>
      </c>
      <c r="P6627" s="12">
        <v>45285</v>
      </c>
    </row>
    <row r="6628" spans="15:16" x14ac:dyDescent="0.3">
      <c r="O6628" s="10" t="s">
        <v>743</v>
      </c>
      <c r="P6628" s="13">
        <v>45285</v>
      </c>
    </row>
    <row r="6629" spans="15:16" x14ac:dyDescent="0.3">
      <c r="O6629" s="9" t="s">
        <v>743</v>
      </c>
      <c r="P6629" s="12">
        <v>45285</v>
      </c>
    </row>
    <row r="6630" spans="15:16" x14ac:dyDescent="0.3">
      <c r="O6630" s="10" t="s">
        <v>743</v>
      </c>
      <c r="P6630" s="13">
        <v>45285</v>
      </c>
    </row>
    <row r="6631" spans="15:16" x14ac:dyDescent="0.3">
      <c r="O6631" s="9" t="s">
        <v>1614</v>
      </c>
      <c r="P6631" s="12">
        <v>45285</v>
      </c>
    </row>
    <row r="6632" spans="15:16" x14ac:dyDescent="0.3">
      <c r="O6632" s="10" t="s">
        <v>1614</v>
      </c>
      <c r="P6632" s="13">
        <v>45285</v>
      </c>
    </row>
    <row r="6633" spans="15:16" x14ac:dyDescent="0.3">
      <c r="O6633" s="9" t="s">
        <v>1910</v>
      </c>
      <c r="P6633" s="12">
        <v>45285</v>
      </c>
    </row>
    <row r="6634" spans="15:16" x14ac:dyDescent="0.3">
      <c r="O6634" s="10" t="s">
        <v>1910</v>
      </c>
      <c r="P6634" s="13">
        <v>45285</v>
      </c>
    </row>
    <row r="6635" spans="15:16" x14ac:dyDescent="0.3">
      <c r="O6635" s="9" t="s">
        <v>1910</v>
      </c>
      <c r="P6635" s="12">
        <v>45285</v>
      </c>
    </row>
    <row r="6636" spans="15:16" x14ac:dyDescent="0.3">
      <c r="O6636" s="10" t="s">
        <v>1910</v>
      </c>
      <c r="P6636" s="13">
        <v>45285</v>
      </c>
    </row>
    <row r="6637" spans="15:16" x14ac:dyDescent="0.3">
      <c r="O6637" s="9" t="s">
        <v>1173</v>
      </c>
      <c r="P6637" s="12">
        <v>45285</v>
      </c>
    </row>
    <row r="6638" spans="15:16" x14ac:dyDescent="0.3">
      <c r="O6638" s="10" t="s">
        <v>1758</v>
      </c>
      <c r="P6638" s="13">
        <v>45286</v>
      </c>
    </row>
    <row r="6639" spans="15:16" x14ac:dyDescent="0.3">
      <c r="O6639" s="9" t="s">
        <v>601</v>
      </c>
      <c r="P6639" s="12">
        <v>45286</v>
      </c>
    </row>
    <row r="6640" spans="15:16" x14ac:dyDescent="0.3">
      <c r="O6640" s="10" t="s">
        <v>1771</v>
      </c>
      <c r="P6640" s="13">
        <v>45286</v>
      </c>
    </row>
    <row r="6641" spans="15:16" x14ac:dyDescent="0.3">
      <c r="O6641" s="9" t="s">
        <v>1747</v>
      </c>
      <c r="P6641" s="12">
        <v>45286</v>
      </c>
    </row>
    <row r="6642" spans="15:16" x14ac:dyDescent="0.3">
      <c r="O6642" s="10" t="s">
        <v>1330</v>
      </c>
      <c r="P6642" s="13">
        <v>45286</v>
      </c>
    </row>
    <row r="6643" spans="15:16" x14ac:dyDescent="0.3">
      <c r="O6643" s="9" t="s">
        <v>1330</v>
      </c>
      <c r="P6643" s="12">
        <v>45286</v>
      </c>
    </row>
    <row r="6644" spans="15:16" x14ac:dyDescent="0.3">
      <c r="O6644" s="10" t="s">
        <v>1330</v>
      </c>
      <c r="P6644" s="13">
        <v>45286</v>
      </c>
    </row>
    <row r="6645" spans="15:16" x14ac:dyDescent="0.3">
      <c r="O6645" s="9" t="s">
        <v>1330</v>
      </c>
      <c r="P6645" s="12">
        <v>45286</v>
      </c>
    </row>
    <row r="6646" spans="15:16" x14ac:dyDescent="0.3">
      <c r="O6646" s="10" t="s">
        <v>1330</v>
      </c>
      <c r="P6646" s="13">
        <v>45286</v>
      </c>
    </row>
    <row r="6647" spans="15:16" x14ac:dyDescent="0.3">
      <c r="O6647" s="9" t="s">
        <v>1330</v>
      </c>
      <c r="P6647" s="12">
        <v>45286</v>
      </c>
    </row>
    <row r="6648" spans="15:16" x14ac:dyDescent="0.3">
      <c r="O6648" s="10" t="s">
        <v>2103</v>
      </c>
      <c r="P6648" s="13">
        <v>45286</v>
      </c>
    </row>
    <row r="6649" spans="15:16" x14ac:dyDescent="0.3">
      <c r="O6649" s="9" t="s">
        <v>2103</v>
      </c>
      <c r="P6649" s="12">
        <v>45286</v>
      </c>
    </row>
    <row r="6650" spans="15:16" x14ac:dyDescent="0.3">
      <c r="O6650" s="10" t="s">
        <v>669</v>
      </c>
      <c r="P6650" s="13">
        <v>45286</v>
      </c>
    </row>
    <row r="6651" spans="15:16" x14ac:dyDescent="0.3">
      <c r="O6651" s="9" t="s">
        <v>657</v>
      </c>
      <c r="P6651" s="12">
        <v>45287</v>
      </c>
    </row>
    <row r="6652" spans="15:16" x14ac:dyDescent="0.3">
      <c r="O6652" s="10" t="s">
        <v>2319</v>
      </c>
      <c r="P6652" s="13">
        <v>45287</v>
      </c>
    </row>
    <row r="6653" spans="15:16" x14ac:dyDescent="0.3">
      <c r="O6653" s="9" t="s">
        <v>2319</v>
      </c>
      <c r="P6653" s="12">
        <v>45287</v>
      </c>
    </row>
    <row r="6654" spans="15:16" x14ac:dyDescent="0.3">
      <c r="O6654" s="10" t="s">
        <v>1172</v>
      </c>
      <c r="P6654" s="13">
        <v>45287</v>
      </c>
    </row>
    <row r="6655" spans="15:16" x14ac:dyDescent="0.3">
      <c r="O6655" s="9" t="s">
        <v>971</v>
      </c>
      <c r="P6655" s="12">
        <v>45287</v>
      </c>
    </row>
    <row r="6656" spans="15:16" x14ac:dyDescent="0.3">
      <c r="O6656" s="10" t="s">
        <v>1513</v>
      </c>
      <c r="P6656" s="13">
        <v>45287</v>
      </c>
    </row>
    <row r="6657" spans="15:16" x14ac:dyDescent="0.3">
      <c r="O6657" s="9" t="s">
        <v>2197</v>
      </c>
      <c r="P6657" s="12">
        <v>45287</v>
      </c>
    </row>
    <row r="6658" spans="15:16" x14ac:dyDescent="0.3">
      <c r="O6658" s="10" t="s">
        <v>208</v>
      </c>
      <c r="P6658" s="13">
        <v>45289</v>
      </c>
    </row>
    <row r="6659" spans="15:16" x14ac:dyDescent="0.3">
      <c r="O6659" s="9" t="s">
        <v>283</v>
      </c>
      <c r="P6659" s="12">
        <v>45289</v>
      </c>
    </row>
    <row r="6660" spans="15:16" x14ac:dyDescent="0.3">
      <c r="O6660" s="10" t="s">
        <v>2033</v>
      </c>
      <c r="P6660" s="13">
        <v>45289</v>
      </c>
    </row>
    <row r="6661" spans="15:16" x14ac:dyDescent="0.3">
      <c r="O6661" s="9" t="s">
        <v>2033</v>
      </c>
      <c r="P6661" s="12">
        <v>45289</v>
      </c>
    </row>
    <row r="6662" spans="15:16" x14ac:dyDescent="0.3">
      <c r="O6662" s="10" t="s">
        <v>378</v>
      </c>
      <c r="P6662" s="13">
        <v>45289</v>
      </c>
    </row>
    <row r="6663" spans="15:16" x14ac:dyDescent="0.3">
      <c r="O6663" s="9" t="s">
        <v>378</v>
      </c>
      <c r="P6663" s="12">
        <v>45289</v>
      </c>
    </row>
    <row r="6664" spans="15:16" x14ac:dyDescent="0.3">
      <c r="O6664" s="10" t="s">
        <v>2558</v>
      </c>
      <c r="P6664" s="13">
        <v>45289</v>
      </c>
    </row>
    <row r="6665" spans="15:16" x14ac:dyDescent="0.3">
      <c r="O6665" s="9" t="s">
        <v>1012</v>
      </c>
      <c r="P6665" s="12">
        <v>45289</v>
      </c>
    </row>
    <row r="6666" spans="15:16" x14ac:dyDescent="0.3">
      <c r="O6666" s="10" t="s">
        <v>576</v>
      </c>
      <c r="P6666" s="13">
        <v>45289</v>
      </c>
    </row>
    <row r="6667" spans="15:16" x14ac:dyDescent="0.3">
      <c r="O6667" s="9" t="s">
        <v>576</v>
      </c>
      <c r="P6667" s="12">
        <v>45289</v>
      </c>
    </row>
    <row r="6668" spans="15:16" x14ac:dyDescent="0.3">
      <c r="O6668" s="10" t="s">
        <v>809</v>
      </c>
      <c r="P6668" s="13">
        <v>45289</v>
      </c>
    </row>
    <row r="6669" spans="15:16" x14ac:dyDescent="0.3">
      <c r="O6669" s="9" t="s">
        <v>809</v>
      </c>
      <c r="P6669" s="12">
        <v>45289</v>
      </c>
    </row>
    <row r="6670" spans="15:16" x14ac:dyDescent="0.3">
      <c r="O6670" s="10" t="s">
        <v>1394</v>
      </c>
      <c r="P6670" s="13">
        <v>45290</v>
      </c>
    </row>
    <row r="6671" spans="15:16" x14ac:dyDescent="0.3">
      <c r="O6671" s="9" t="s">
        <v>778</v>
      </c>
      <c r="P6671" s="12">
        <v>45290</v>
      </c>
    </row>
    <row r="6672" spans="15:16" x14ac:dyDescent="0.3">
      <c r="O6672" s="10" t="s">
        <v>778</v>
      </c>
      <c r="P6672" s="13">
        <v>45290</v>
      </c>
    </row>
    <row r="6673" spans="15:16" x14ac:dyDescent="0.3">
      <c r="O6673" s="9" t="s">
        <v>1369</v>
      </c>
      <c r="P6673" s="12">
        <v>45290</v>
      </c>
    </row>
    <row r="6674" spans="15:16" x14ac:dyDescent="0.3">
      <c r="O6674" s="10" t="s">
        <v>1369</v>
      </c>
      <c r="P6674" s="13">
        <v>45290</v>
      </c>
    </row>
    <row r="6675" spans="15:16" x14ac:dyDescent="0.3">
      <c r="O6675" s="9" t="s">
        <v>72</v>
      </c>
      <c r="P6675" s="12">
        <v>45290</v>
      </c>
    </row>
    <row r="6676" spans="15:16" x14ac:dyDescent="0.3">
      <c r="O6676" s="10" t="s">
        <v>2651</v>
      </c>
      <c r="P6676" s="13">
        <v>45290</v>
      </c>
    </row>
    <row r="6677" spans="15:16" x14ac:dyDescent="0.3">
      <c r="O6677" s="9" t="s">
        <v>702</v>
      </c>
      <c r="P6677" s="12">
        <v>45290</v>
      </c>
    </row>
    <row r="6678" spans="15:16" x14ac:dyDescent="0.3">
      <c r="O6678" s="10" t="s">
        <v>817</v>
      </c>
      <c r="P6678" s="13">
        <v>45291</v>
      </c>
    </row>
    <row r="6679" spans="15:16" x14ac:dyDescent="0.3">
      <c r="O6679" s="9" t="s">
        <v>817</v>
      </c>
      <c r="P6679" s="12">
        <v>45291</v>
      </c>
    </row>
    <row r="6680" spans="15:16" x14ac:dyDescent="0.3">
      <c r="O6680" s="10" t="s">
        <v>895</v>
      </c>
      <c r="P6680" s="13">
        <v>45291</v>
      </c>
    </row>
    <row r="6681" spans="15:16" x14ac:dyDescent="0.3">
      <c r="O6681" s="9" t="s">
        <v>915</v>
      </c>
      <c r="P6681" s="12">
        <v>45291</v>
      </c>
    </row>
    <row r="6682" spans="15:16" x14ac:dyDescent="0.3">
      <c r="O6682" s="10" t="s">
        <v>915</v>
      </c>
      <c r="P6682" s="13">
        <v>45291</v>
      </c>
    </row>
    <row r="6683" spans="15:16" x14ac:dyDescent="0.3">
      <c r="O6683" s="9" t="s">
        <v>2101</v>
      </c>
      <c r="P6683" s="12">
        <v>45291</v>
      </c>
    </row>
    <row r="6684" spans="15:16" x14ac:dyDescent="0.3">
      <c r="O6684" s="10" t="s">
        <v>824</v>
      </c>
      <c r="P6684" s="13">
        <v>45291</v>
      </c>
    </row>
    <row r="6685" spans="15:16" x14ac:dyDescent="0.3">
      <c r="O6685" s="9" t="s">
        <v>185</v>
      </c>
      <c r="P6685" s="12">
        <v>45292</v>
      </c>
    </row>
    <row r="6686" spans="15:16" x14ac:dyDescent="0.3">
      <c r="O6686" s="10" t="s">
        <v>768</v>
      </c>
      <c r="P6686" s="13">
        <v>45292</v>
      </c>
    </row>
    <row r="6687" spans="15:16" x14ac:dyDescent="0.3">
      <c r="O6687" s="9" t="s">
        <v>910</v>
      </c>
      <c r="P6687" s="12">
        <v>45292</v>
      </c>
    </row>
    <row r="6688" spans="15:16" x14ac:dyDescent="0.3">
      <c r="O6688" s="10" t="s">
        <v>2472</v>
      </c>
      <c r="P6688" s="13">
        <v>45292</v>
      </c>
    </row>
    <row r="6689" spans="15:16" x14ac:dyDescent="0.3">
      <c r="O6689" s="9" t="s">
        <v>2472</v>
      </c>
      <c r="P6689" s="12">
        <v>45292</v>
      </c>
    </row>
    <row r="6690" spans="15:16" x14ac:dyDescent="0.3">
      <c r="O6690" s="10" t="s">
        <v>2472</v>
      </c>
      <c r="P6690" s="13">
        <v>45292</v>
      </c>
    </row>
    <row r="6691" spans="15:16" x14ac:dyDescent="0.3">
      <c r="O6691" s="9" t="s">
        <v>2472</v>
      </c>
      <c r="P6691" s="12">
        <v>45292</v>
      </c>
    </row>
    <row r="6692" spans="15:16" x14ac:dyDescent="0.3">
      <c r="O6692" s="10" t="s">
        <v>2472</v>
      </c>
      <c r="P6692" s="13">
        <v>45292</v>
      </c>
    </row>
    <row r="6693" spans="15:16" x14ac:dyDescent="0.3">
      <c r="O6693" s="9" t="s">
        <v>2472</v>
      </c>
      <c r="P6693" s="12">
        <v>45292</v>
      </c>
    </row>
    <row r="6694" spans="15:16" x14ac:dyDescent="0.3">
      <c r="O6694" s="10" t="s">
        <v>2472</v>
      </c>
      <c r="P6694" s="13">
        <v>45292</v>
      </c>
    </row>
    <row r="6695" spans="15:16" x14ac:dyDescent="0.3">
      <c r="O6695" s="9" t="s">
        <v>1033</v>
      </c>
      <c r="P6695" s="12">
        <v>45293</v>
      </c>
    </row>
    <row r="6696" spans="15:16" x14ac:dyDescent="0.3">
      <c r="O6696" s="10" t="s">
        <v>1033</v>
      </c>
      <c r="P6696" s="13">
        <v>45293</v>
      </c>
    </row>
    <row r="6697" spans="15:16" x14ac:dyDescent="0.3">
      <c r="O6697" s="9" t="s">
        <v>1033</v>
      </c>
      <c r="P6697" s="12">
        <v>45293</v>
      </c>
    </row>
    <row r="6698" spans="15:16" x14ac:dyDescent="0.3">
      <c r="O6698" s="10" t="s">
        <v>1910</v>
      </c>
      <c r="P6698" s="13">
        <v>45293</v>
      </c>
    </row>
    <row r="6699" spans="15:16" x14ac:dyDescent="0.3">
      <c r="O6699" s="9" t="s">
        <v>1910</v>
      </c>
      <c r="P6699" s="12">
        <v>45293</v>
      </c>
    </row>
    <row r="6700" spans="15:16" x14ac:dyDescent="0.3">
      <c r="O6700" s="10" t="s">
        <v>1910</v>
      </c>
      <c r="P6700" s="13">
        <v>45293</v>
      </c>
    </row>
    <row r="6701" spans="15:16" x14ac:dyDescent="0.3">
      <c r="O6701" s="9" t="s">
        <v>1910</v>
      </c>
      <c r="P6701" s="12">
        <v>45293</v>
      </c>
    </row>
    <row r="6702" spans="15:16" x14ac:dyDescent="0.3">
      <c r="O6702" s="10" t="s">
        <v>1971</v>
      </c>
      <c r="P6702" s="13">
        <v>45293</v>
      </c>
    </row>
    <row r="6703" spans="15:16" x14ac:dyDescent="0.3">
      <c r="O6703" s="9" t="s">
        <v>85</v>
      </c>
      <c r="P6703" s="12">
        <v>45294</v>
      </c>
    </row>
    <row r="6704" spans="15:16" x14ac:dyDescent="0.3">
      <c r="O6704" s="10" t="s">
        <v>1948</v>
      </c>
      <c r="P6704" s="13">
        <v>45294</v>
      </c>
    </row>
    <row r="6705" spans="15:16" x14ac:dyDescent="0.3">
      <c r="O6705" s="9" t="s">
        <v>1948</v>
      </c>
      <c r="P6705" s="12">
        <v>45294</v>
      </c>
    </row>
    <row r="6706" spans="15:16" x14ac:dyDescent="0.3">
      <c r="O6706" s="10" t="s">
        <v>910</v>
      </c>
      <c r="P6706" s="13">
        <v>45297</v>
      </c>
    </row>
    <row r="6707" spans="15:16" x14ac:dyDescent="0.3">
      <c r="O6707" s="9" t="s">
        <v>1963</v>
      </c>
      <c r="P6707" s="12">
        <v>45298</v>
      </c>
    </row>
    <row r="6708" spans="15:16" x14ac:dyDescent="0.3">
      <c r="O6708" s="10" t="s">
        <v>2164</v>
      </c>
      <c r="P6708" s="13">
        <v>45298</v>
      </c>
    </row>
    <row r="6709" spans="15:16" x14ac:dyDescent="0.3">
      <c r="O6709" s="9" t="s">
        <v>1623</v>
      </c>
      <c r="P6709" s="12">
        <v>45298</v>
      </c>
    </row>
    <row r="6710" spans="15:16" x14ac:dyDescent="0.3">
      <c r="O6710" s="10" t="s">
        <v>1623</v>
      </c>
      <c r="P6710" s="13">
        <v>45298</v>
      </c>
    </row>
    <row r="6711" spans="15:16" x14ac:dyDescent="0.3">
      <c r="O6711" s="9" t="s">
        <v>1623</v>
      </c>
      <c r="P6711" s="12">
        <v>45298</v>
      </c>
    </row>
    <row r="6712" spans="15:16" x14ac:dyDescent="0.3">
      <c r="O6712" s="10" t="s">
        <v>1623</v>
      </c>
      <c r="P6712" s="13">
        <v>45298</v>
      </c>
    </row>
    <row r="6713" spans="15:16" x14ac:dyDescent="0.3">
      <c r="O6713" s="9" t="s">
        <v>1070</v>
      </c>
      <c r="P6713" s="12">
        <v>45299</v>
      </c>
    </row>
    <row r="6714" spans="15:16" x14ac:dyDescent="0.3">
      <c r="O6714" s="10" t="s">
        <v>1423</v>
      </c>
      <c r="P6714" s="13">
        <v>45300</v>
      </c>
    </row>
    <row r="6715" spans="15:16" x14ac:dyDescent="0.3">
      <c r="O6715" s="9" t="s">
        <v>564</v>
      </c>
      <c r="P6715" s="12">
        <v>45303</v>
      </c>
    </row>
    <row r="6716" spans="15:16" x14ac:dyDescent="0.3">
      <c r="O6716" s="10" t="s">
        <v>564</v>
      </c>
      <c r="P6716" s="13">
        <v>45303</v>
      </c>
    </row>
    <row r="6717" spans="15:16" x14ac:dyDescent="0.3">
      <c r="O6717" s="9" t="s">
        <v>2042</v>
      </c>
      <c r="P6717" s="12">
        <v>45303</v>
      </c>
    </row>
    <row r="6718" spans="15:16" x14ac:dyDescent="0.3">
      <c r="O6718" s="10" t="s">
        <v>2053</v>
      </c>
      <c r="P6718" s="13">
        <v>45303</v>
      </c>
    </row>
    <row r="6719" spans="15:16" x14ac:dyDescent="0.3">
      <c r="O6719" s="9" t="s">
        <v>1744</v>
      </c>
      <c r="P6719" s="12">
        <v>45304</v>
      </c>
    </row>
    <row r="6720" spans="15:16" x14ac:dyDescent="0.3">
      <c r="O6720" s="10" t="s">
        <v>1744</v>
      </c>
      <c r="P6720" s="13">
        <v>45304</v>
      </c>
    </row>
    <row r="6721" spans="15:16" x14ac:dyDescent="0.3">
      <c r="O6721" s="9" t="s">
        <v>1744</v>
      </c>
      <c r="P6721" s="12">
        <v>45304</v>
      </c>
    </row>
    <row r="6722" spans="15:16" x14ac:dyDescent="0.3">
      <c r="O6722" s="10" t="s">
        <v>1744</v>
      </c>
      <c r="P6722" s="13">
        <v>45304</v>
      </c>
    </row>
    <row r="6723" spans="15:16" x14ac:dyDescent="0.3">
      <c r="O6723" s="9" t="s">
        <v>2503</v>
      </c>
      <c r="P6723" s="12">
        <v>45305</v>
      </c>
    </row>
    <row r="6724" spans="15:16" x14ac:dyDescent="0.3">
      <c r="O6724" s="10" t="s">
        <v>2503</v>
      </c>
      <c r="P6724" s="13">
        <v>45305</v>
      </c>
    </row>
    <row r="6725" spans="15:16" x14ac:dyDescent="0.3">
      <c r="O6725" s="9" t="s">
        <v>1931</v>
      </c>
      <c r="P6725" s="12">
        <v>45305</v>
      </c>
    </row>
    <row r="6726" spans="15:16" x14ac:dyDescent="0.3">
      <c r="O6726" s="10" t="s">
        <v>1931</v>
      </c>
      <c r="P6726" s="13">
        <v>45305</v>
      </c>
    </row>
    <row r="6727" spans="15:16" x14ac:dyDescent="0.3">
      <c r="O6727" s="9" t="s">
        <v>796</v>
      </c>
      <c r="P6727" s="12">
        <v>45305</v>
      </c>
    </row>
    <row r="6728" spans="15:16" x14ac:dyDescent="0.3">
      <c r="O6728" s="10" t="s">
        <v>796</v>
      </c>
      <c r="P6728" s="13">
        <v>45305</v>
      </c>
    </row>
    <row r="6729" spans="15:16" x14ac:dyDescent="0.3">
      <c r="O6729" s="9" t="s">
        <v>796</v>
      </c>
      <c r="P6729" s="12">
        <v>45305</v>
      </c>
    </row>
    <row r="6730" spans="15:16" x14ac:dyDescent="0.3">
      <c r="O6730" s="10" t="s">
        <v>796</v>
      </c>
      <c r="P6730" s="13">
        <v>45305</v>
      </c>
    </row>
    <row r="6731" spans="15:16" x14ac:dyDescent="0.3">
      <c r="O6731" s="9" t="s">
        <v>796</v>
      </c>
      <c r="P6731" s="12">
        <v>45305</v>
      </c>
    </row>
    <row r="6732" spans="15:16" x14ac:dyDescent="0.3">
      <c r="O6732" s="10" t="s">
        <v>2284</v>
      </c>
      <c r="P6732" s="13">
        <v>45305</v>
      </c>
    </row>
    <row r="6733" spans="15:16" x14ac:dyDescent="0.3">
      <c r="O6733" s="9" t="s">
        <v>228</v>
      </c>
      <c r="P6733" s="12">
        <v>45305</v>
      </c>
    </row>
    <row r="6734" spans="15:16" x14ac:dyDescent="0.3">
      <c r="O6734" s="10" t="s">
        <v>228</v>
      </c>
      <c r="P6734" s="13">
        <v>45305</v>
      </c>
    </row>
    <row r="6735" spans="15:16" x14ac:dyDescent="0.3">
      <c r="O6735" s="9" t="s">
        <v>228</v>
      </c>
      <c r="P6735" s="12">
        <v>45305</v>
      </c>
    </row>
    <row r="6736" spans="15:16" x14ac:dyDescent="0.3">
      <c r="O6736" s="10" t="s">
        <v>228</v>
      </c>
      <c r="P6736" s="13">
        <v>45305</v>
      </c>
    </row>
    <row r="6737" spans="15:16" x14ac:dyDescent="0.3">
      <c r="O6737" s="9" t="s">
        <v>228</v>
      </c>
      <c r="P6737" s="12">
        <v>45305</v>
      </c>
    </row>
    <row r="6738" spans="15:16" x14ac:dyDescent="0.3">
      <c r="O6738" s="10" t="s">
        <v>228</v>
      </c>
      <c r="P6738" s="13">
        <v>45305</v>
      </c>
    </row>
    <row r="6739" spans="15:16" x14ac:dyDescent="0.3">
      <c r="O6739" s="9" t="s">
        <v>228</v>
      </c>
      <c r="P6739" s="12">
        <v>45305</v>
      </c>
    </row>
    <row r="6740" spans="15:16" x14ac:dyDescent="0.3">
      <c r="O6740" s="10" t="s">
        <v>228</v>
      </c>
      <c r="P6740" s="13">
        <v>45305</v>
      </c>
    </row>
    <row r="6741" spans="15:16" x14ac:dyDescent="0.3">
      <c r="O6741" s="9" t="s">
        <v>2534</v>
      </c>
      <c r="P6741" s="12">
        <v>45306</v>
      </c>
    </row>
    <row r="6742" spans="15:16" x14ac:dyDescent="0.3">
      <c r="O6742" s="10" t="s">
        <v>2534</v>
      </c>
      <c r="P6742" s="13">
        <v>45306</v>
      </c>
    </row>
    <row r="6743" spans="15:16" x14ac:dyDescent="0.3">
      <c r="O6743" s="9" t="s">
        <v>193</v>
      </c>
      <c r="P6743" s="12">
        <v>45306</v>
      </c>
    </row>
    <row r="6744" spans="15:16" x14ac:dyDescent="0.3">
      <c r="O6744" s="10" t="s">
        <v>2385</v>
      </c>
      <c r="P6744" s="13">
        <v>45306</v>
      </c>
    </row>
    <row r="6745" spans="15:16" x14ac:dyDescent="0.3">
      <c r="O6745" s="9" t="s">
        <v>1762</v>
      </c>
      <c r="P6745" s="12">
        <v>45306</v>
      </c>
    </row>
    <row r="6746" spans="15:16" x14ac:dyDescent="0.3">
      <c r="O6746" s="10" t="s">
        <v>1762</v>
      </c>
      <c r="P6746" s="13">
        <v>45306</v>
      </c>
    </row>
    <row r="6747" spans="15:16" x14ac:dyDescent="0.3">
      <c r="O6747" s="9" t="s">
        <v>1762</v>
      </c>
      <c r="P6747" s="12">
        <v>45306</v>
      </c>
    </row>
    <row r="6748" spans="15:16" x14ac:dyDescent="0.3">
      <c r="O6748" s="10" t="s">
        <v>1762</v>
      </c>
      <c r="P6748" s="13">
        <v>45306</v>
      </c>
    </row>
    <row r="6749" spans="15:16" x14ac:dyDescent="0.3">
      <c r="O6749" s="9" t="s">
        <v>29</v>
      </c>
      <c r="P6749" s="12">
        <v>45307</v>
      </c>
    </row>
    <row r="6750" spans="15:16" x14ac:dyDescent="0.3">
      <c r="O6750" s="10" t="s">
        <v>29</v>
      </c>
      <c r="P6750" s="13">
        <v>45307</v>
      </c>
    </row>
    <row r="6751" spans="15:16" x14ac:dyDescent="0.3">
      <c r="O6751" s="9" t="s">
        <v>1705</v>
      </c>
      <c r="P6751" s="12">
        <v>45307</v>
      </c>
    </row>
    <row r="6752" spans="15:16" x14ac:dyDescent="0.3">
      <c r="O6752" s="10" t="s">
        <v>1705</v>
      </c>
      <c r="P6752" s="13">
        <v>45307</v>
      </c>
    </row>
    <row r="6753" spans="15:16" x14ac:dyDescent="0.3">
      <c r="O6753" s="9" t="s">
        <v>1705</v>
      </c>
      <c r="P6753" s="12">
        <v>45307</v>
      </c>
    </row>
    <row r="6754" spans="15:16" x14ac:dyDescent="0.3">
      <c r="O6754" s="10" t="s">
        <v>884</v>
      </c>
      <c r="P6754" s="13">
        <v>45310</v>
      </c>
    </row>
    <row r="6755" spans="15:16" x14ac:dyDescent="0.3">
      <c r="O6755" s="9" t="s">
        <v>2631</v>
      </c>
      <c r="P6755" s="12">
        <v>45310</v>
      </c>
    </row>
    <row r="6756" spans="15:16" x14ac:dyDescent="0.3">
      <c r="O6756" s="10" t="s">
        <v>2631</v>
      </c>
      <c r="P6756" s="13">
        <v>45310</v>
      </c>
    </row>
    <row r="6757" spans="15:16" x14ac:dyDescent="0.3">
      <c r="O6757" s="9" t="s">
        <v>2631</v>
      </c>
      <c r="P6757" s="12">
        <v>45310</v>
      </c>
    </row>
    <row r="6758" spans="15:16" x14ac:dyDescent="0.3">
      <c r="O6758" s="10" t="s">
        <v>2631</v>
      </c>
      <c r="P6758" s="13">
        <v>45310</v>
      </c>
    </row>
    <row r="6759" spans="15:16" x14ac:dyDescent="0.3">
      <c r="O6759" s="9" t="s">
        <v>655</v>
      </c>
      <c r="P6759" s="12">
        <v>45310</v>
      </c>
    </row>
    <row r="6760" spans="15:16" x14ac:dyDescent="0.3">
      <c r="O6760" s="10" t="s">
        <v>655</v>
      </c>
      <c r="P6760" s="13">
        <v>45310</v>
      </c>
    </row>
    <row r="6761" spans="15:16" x14ac:dyDescent="0.3">
      <c r="O6761" s="9" t="s">
        <v>655</v>
      </c>
      <c r="P6761" s="12">
        <v>45310</v>
      </c>
    </row>
    <row r="6762" spans="15:16" x14ac:dyDescent="0.3">
      <c r="O6762" s="10" t="s">
        <v>655</v>
      </c>
      <c r="P6762" s="13">
        <v>45310</v>
      </c>
    </row>
    <row r="6763" spans="15:16" x14ac:dyDescent="0.3">
      <c r="O6763" s="9" t="s">
        <v>2518</v>
      </c>
      <c r="P6763" s="12">
        <v>45311</v>
      </c>
    </row>
    <row r="6764" spans="15:16" x14ac:dyDescent="0.3">
      <c r="O6764" s="10" t="s">
        <v>1392</v>
      </c>
      <c r="P6764" s="13">
        <v>45311</v>
      </c>
    </row>
    <row r="6765" spans="15:16" x14ac:dyDescent="0.3">
      <c r="O6765" s="9" t="s">
        <v>217</v>
      </c>
      <c r="P6765" s="12">
        <v>45311</v>
      </c>
    </row>
    <row r="6766" spans="15:16" x14ac:dyDescent="0.3">
      <c r="O6766" s="10" t="s">
        <v>217</v>
      </c>
      <c r="P6766" s="13">
        <v>45311</v>
      </c>
    </row>
    <row r="6767" spans="15:16" x14ac:dyDescent="0.3">
      <c r="O6767" s="9" t="s">
        <v>1487</v>
      </c>
      <c r="P6767" s="12">
        <v>45311</v>
      </c>
    </row>
    <row r="6768" spans="15:16" x14ac:dyDescent="0.3">
      <c r="O6768" s="10" t="s">
        <v>1616</v>
      </c>
      <c r="P6768" s="13">
        <v>45311</v>
      </c>
    </row>
    <row r="6769" spans="15:16" x14ac:dyDescent="0.3">
      <c r="O6769" s="9" t="s">
        <v>928</v>
      </c>
      <c r="P6769" s="12">
        <v>45312</v>
      </c>
    </row>
    <row r="6770" spans="15:16" x14ac:dyDescent="0.3">
      <c r="O6770" s="10" t="s">
        <v>928</v>
      </c>
      <c r="P6770" s="13">
        <v>45312</v>
      </c>
    </row>
    <row r="6771" spans="15:16" x14ac:dyDescent="0.3">
      <c r="O6771" s="9" t="s">
        <v>928</v>
      </c>
      <c r="P6771" s="12">
        <v>45312</v>
      </c>
    </row>
    <row r="6772" spans="15:16" x14ac:dyDescent="0.3">
      <c r="O6772" s="10" t="s">
        <v>928</v>
      </c>
      <c r="P6772" s="13">
        <v>45312</v>
      </c>
    </row>
    <row r="6773" spans="15:16" x14ac:dyDescent="0.3">
      <c r="O6773" s="9" t="s">
        <v>928</v>
      </c>
      <c r="P6773" s="12">
        <v>45312</v>
      </c>
    </row>
    <row r="6774" spans="15:16" x14ac:dyDescent="0.3">
      <c r="O6774" s="10" t="s">
        <v>928</v>
      </c>
      <c r="P6774" s="13">
        <v>45312</v>
      </c>
    </row>
    <row r="6775" spans="15:16" x14ac:dyDescent="0.3">
      <c r="O6775" s="9" t="s">
        <v>1811</v>
      </c>
      <c r="P6775" s="12">
        <v>45312</v>
      </c>
    </row>
    <row r="6776" spans="15:16" x14ac:dyDescent="0.3">
      <c r="O6776" s="10" t="s">
        <v>1811</v>
      </c>
      <c r="P6776" s="13">
        <v>45312</v>
      </c>
    </row>
    <row r="6777" spans="15:16" x14ac:dyDescent="0.3">
      <c r="O6777" s="9" t="s">
        <v>2585</v>
      </c>
      <c r="P6777" s="12">
        <v>45312</v>
      </c>
    </row>
    <row r="6778" spans="15:16" x14ac:dyDescent="0.3">
      <c r="O6778" s="10" t="s">
        <v>2585</v>
      </c>
      <c r="P6778" s="13">
        <v>45312</v>
      </c>
    </row>
    <row r="6779" spans="15:16" x14ac:dyDescent="0.3">
      <c r="O6779" s="9" t="s">
        <v>2585</v>
      </c>
      <c r="P6779" s="12">
        <v>45312</v>
      </c>
    </row>
    <row r="6780" spans="15:16" x14ac:dyDescent="0.3">
      <c r="O6780" s="10" t="s">
        <v>2585</v>
      </c>
      <c r="P6780" s="13">
        <v>45312</v>
      </c>
    </row>
    <row r="6781" spans="15:16" x14ac:dyDescent="0.3">
      <c r="O6781" s="9" t="s">
        <v>2585</v>
      </c>
      <c r="P6781" s="12">
        <v>45312</v>
      </c>
    </row>
    <row r="6782" spans="15:16" x14ac:dyDescent="0.3">
      <c r="O6782" s="10" t="s">
        <v>2444</v>
      </c>
      <c r="P6782" s="13">
        <v>45312</v>
      </c>
    </row>
    <row r="6783" spans="15:16" x14ac:dyDescent="0.3">
      <c r="O6783" s="9" t="s">
        <v>1665</v>
      </c>
      <c r="P6783" s="12">
        <v>45313</v>
      </c>
    </row>
    <row r="6784" spans="15:16" x14ac:dyDescent="0.3">
      <c r="O6784" s="10" t="s">
        <v>1665</v>
      </c>
      <c r="P6784" s="13">
        <v>45313</v>
      </c>
    </row>
    <row r="6785" spans="15:16" x14ac:dyDescent="0.3">
      <c r="O6785" s="9" t="s">
        <v>1665</v>
      </c>
      <c r="P6785" s="12">
        <v>45313</v>
      </c>
    </row>
    <row r="6786" spans="15:16" x14ac:dyDescent="0.3">
      <c r="O6786" s="10" t="s">
        <v>1665</v>
      </c>
      <c r="P6786" s="13">
        <v>45313</v>
      </c>
    </row>
    <row r="6787" spans="15:16" x14ac:dyDescent="0.3">
      <c r="O6787" s="9" t="s">
        <v>525</v>
      </c>
      <c r="P6787" s="12">
        <v>45313</v>
      </c>
    </row>
    <row r="6788" spans="15:16" x14ac:dyDescent="0.3">
      <c r="O6788" s="10" t="s">
        <v>525</v>
      </c>
      <c r="P6788" s="13">
        <v>45313</v>
      </c>
    </row>
    <row r="6789" spans="15:16" x14ac:dyDescent="0.3">
      <c r="O6789" s="9" t="s">
        <v>346</v>
      </c>
      <c r="P6789" s="12">
        <v>45314</v>
      </c>
    </row>
    <row r="6790" spans="15:16" x14ac:dyDescent="0.3">
      <c r="O6790" s="10" t="s">
        <v>61</v>
      </c>
      <c r="P6790" s="13">
        <v>45314</v>
      </c>
    </row>
    <row r="6791" spans="15:16" x14ac:dyDescent="0.3">
      <c r="O6791" s="9" t="s">
        <v>61</v>
      </c>
      <c r="P6791" s="12">
        <v>45314</v>
      </c>
    </row>
    <row r="6792" spans="15:16" x14ac:dyDescent="0.3">
      <c r="O6792" s="10" t="s">
        <v>61</v>
      </c>
      <c r="P6792" s="13">
        <v>45314</v>
      </c>
    </row>
    <row r="6793" spans="15:16" x14ac:dyDescent="0.3">
      <c r="O6793" s="9" t="s">
        <v>61</v>
      </c>
      <c r="P6793" s="12">
        <v>45314</v>
      </c>
    </row>
    <row r="6794" spans="15:16" x14ac:dyDescent="0.3">
      <c r="O6794" s="10" t="s">
        <v>626</v>
      </c>
      <c r="P6794" s="13">
        <v>45314</v>
      </c>
    </row>
    <row r="6795" spans="15:16" x14ac:dyDescent="0.3">
      <c r="O6795" s="9" t="s">
        <v>626</v>
      </c>
      <c r="P6795" s="12">
        <v>45314</v>
      </c>
    </row>
    <row r="6796" spans="15:16" x14ac:dyDescent="0.3">
      <c r="O6796" s="10" t="s">
        <v>2021</v>
      </c>
      <c r="P6796" s="13">
        <v>45315</v>
      </c>
    </row>
    <row r="6797" spans="15:16" x14ac:dyDescent="0.3">
      <c r="O6797" s="9" t="s">
        <v>1394</v>
      </c>
      <c r="P6797" s="12">
        <v>45315</v>
      </c>
    </row>
    <row r="6798" spans="15:16" x14ac:dyDescent="0.3">
      <c r="O6798" s="10" t="s">
        <v>1394</v>
      </c>
      <c r="P6798" s="13">
        <v>45315</v>
      </c>
    </row>
    <row r="6799" spans="15:16" x14ac:dyDescent="0.3">
      <c r="O6799" s="9" t="s">
        <v>1394</v>
      </c>
      <c r="P6799" s="12">
        <v>45315</v>
      </c>
    </row>
    <row r="6800" spans="15:16" x14ac:dyDescent="0.3">
      <c r="O6800" s="10" t="s">
        <v>139</v>
      </c>
      <c r="P6800" s="13">
        <v>45317</v>
      </c>
    </row>
    <row r="6801" spans="15:16" x14ac:dyDescent="0.3">
      <c r="O6801" s="9" t="s">
        <v>139</v>
      </c>
      <c r="P6801" s="12">
        <v>45317</v>
      </c>
    </row>
    <row r="6802" spans="15:16" x14ac:dyDescent="0.3">
      <c r="O6802" s="10" t="s">
        <v>2286</v>
      </c>
      <c r="P6802" s="13">
        <v>45317</v>
      </c>
    </row>
    <row r="6803" spans="15:16" x14ac:dyDescent="0.3">
      <c r="O6803" s="9" t="s">
        <v>2455</v>
      </c>
      <c r="P6803" s="12">
        <v>45317</v>
      </c>
    </row>
    <row r="6804" spans="15:16" x14ac:dyDescent="0.3">
      <c r="O6804" s="10" t="s">
        <v>156</v>
      </c>
      <c r="P6804" s="13">
        <v>45317</v>
      </c>
    </row>
    <row r="6805" spans="15:16" x14ac:dyDescent="0.3">
      <c r="O6805" s="9" t="s">
        <v>156</v>
      </c>
      <c r="P6805" s="12">
        <v>45317</v>
      </c>
    </row>
    <row r="6806" spans="15:16" x14ac:dyDescent="0.3">
      <c r="O6806" s="10" t="s">
        <v>681</v>
      </c>
      <c r="P6806" s="13">
        <v>45318</v>
      </c>
    </row>
    <row r="6807" spans="15:16" x14ac:dyDescent="0.3">
      <c r="O6807" s="9" t="s">
        <v>681</v>
      </c>
      <c r="P6807" s="12">
        <v>45318</v>
      </c>
    </row>
    <row r="6808" spans="15:16" x14ac:dyDescent="0.3">
      <c r="O6808" s="10" t="s">
        <v>681</v>
      </c>
      <c r="P6808" s="13">
        <v>45318</v>
      </c>
    </row>
    <row r="6809" spans="15:16" x14ac:dyDescent="0.3">
      <c r="O6809" s="9" t="s">
        <v>1945</v>
      </c>
      <c r="P6809" s="12">
        <v>45318</v>
      </c>
    </row>
    <row r="6810" spans="15:16" x14ac:dyDescent="0.3">
      <c r="O6810" s="10" t="s">
        <v>569</v>
      </c>
      <c r="P6810" s="13">
        <v>45319</v>
      </c>
    </row>
    <row r="6811" spans="15:16" x14ac:dyDescent="0.3">
      <c r="O6811" s="9" t="s">
        <v>569</v>
      </c>
      <c r="P6811" s="12">
        <v>45319</v>
      </c>
    </row>
    <row r="6812" spans="15:16" x14ac:dyDescent="0.3">
      <c r="O6812" s="10" t="s">
        <v>2111</v>
      </c>
      <c r="P6812" s="13">
        <v>45319</v>
      </c>
    </row>
    <row r="6813" spans="15:16" x14ac:dyDescent="0.3">
      <c r="O6813" s="9" t="s">
        <v>2501</v>
      </c>
      <c r="P6813" s="12">
        <v>45319</v>
      </c>
    </row>
    <row r="6814" spans="15:16" x14ac:dyDescent="0.3">
      <c r="O6814" s="10" t="s">
        <v>1840</v>
      </c>
      <c r="P6814" s="13">
        <v>45320</v>
      </c>
    </row>
    <row r="6815" spans="15:16" x14ac:dyDescent="0.3">
      <c r="O6815" s="9" t="s">
        <v>1093</v>
      </c>
      <c r="P6815" s="12">
        <v>45320</v>
      </c>
    </row>
    <row r="6816" spans="15:16" x14ac:dyDescent="0.3">
      <c r="O6816" s="10" t="s">
        <v>1093</v>
      </c>
      <c r="P6816" s="13">
        <v>45320</v>
      </c>
    </row>
    <row r="6817" spans="15:16" x14ac:dyDescent="0.3">
      <c r="O6817" s="9" t="s">
        <v>1093</v>
      </c>
      <c r="P6817" s="12">
        <v>45320</v>
      </c>
    </row>
    <row r="6818" spans="15:16" x14ac:dyDescent="0.3">
      <c r="O6818" s="10" t="s">
        <v>437</v>
      </c>
      <c r="P6818" s="13">
        <v>45320</v>
      </c>
    </row>
    <row r="6819" spans="15:16" x14ac:dyDescent="0.3">
      <c r="O6819" s="9" t="s">
        <v>2456</v>
      </c>
      <c r="P6819" s="12">
        <v>45320</v>
      </c>
    </row>
    <row r="6820" spans="15:16" x14ac:dyDescent="0.3">
      <c r="O6820" s="10" t="s">
        <v>217</v>
      </c>
      <c r="P6820" s="13">
        <v>45320</v>
      </c>
    </row>
    <row r="6821" spans="15:16" x14ac:dyDescent="0.3">
      <c r="O6821" s="9" t="s">
        <v>217</v>
      </c>
      <c r="P6821" s="12">
        <v>45320</v>
      </c>
    </row>
    <row r="6822" spans="15:16" x14ac:dyDescent="0.3">
      <c r="O6822" s="10" t="s">
        <v>217</v>
      </c>
      <c r="P6822" s="13">
        <v>45320</v>
      </c>
    </row>
    <row r="6823" spans="15:16" x14ac:dyDescent="0.3">
      <c r="O6823" s="9" t="s">
        <v>217</v>
      </c>
      <c r="P6823" s="12">
        <v>45320</v>
      </c>
    </row>
    <row r="6824" spans="15:16" x14ac:dyDescent="0.3">
      <c r="O6824" s="10" t="s">
        <v>1977</v>
      </c>
      <c r="P6824" s="13">
        <v>45321</v>
      </c>
    </row>
    <row r="6825" spans="15:16" x14ac:dyDescent="0.3">
      <c r="O6825" s="9" t="s">
        <v>1977</v>
      </c>
      <c r="P6825" s="12">
        <v>45321</v>
      </c>
    </row>
    <row r="6826" spans="15:16" x14ac:dyDescent="0.3">
      <c r="O6826" s="10" t="s">
        <v>1977</v>
      </c>
      <c r="P6826" s="13">
        <v>45321</v>
      </c>
    </row>
    <row r="6827" spans="15:16" x14ac:dyDescent="0.3">
      <c r="O6827" s="9" t="s">
        <v>1977</v>
      </c>
      <c r="P6827" s="12">
        <v>45321</v>
      </c>
    </row>
    <row r="6828" spans="15:16" x14ac:dyDescent="0.3">
      <c r="O6828" s="10" t="s">
        <v>1977</v>
      </c>
      <c r="P6828" s="13">
        <v>45321</v>
      </c>
    </row>
    <row r="6829" spans="15:16" x14ac:dyDescent="0.3">
      <c r="O6829" s="9" t="s">
        <v>1977</v>
      </c>
      <c r="P6829" s="12">
        <v>45321</v>
      </c>
    </row>
    <row r="6830" spans="15:16" x14ac:dyDescent="0.3">
      <c r="O6830" s="10" t="s">
        <v>77</v>
      </c>
      <c r="P6830" s="13">
        <v>45321</v>
      </c>
    </row>
    <row r="6831" spans="15:16" x14ac:dyDescent="0.3">
      <c r="O6831" s="9" t="s">
        <v>1494</v>
      </c>
      <c r="P6831" s="12">
        <v>45321</v>
      </c>
    </row>
    <row r="6832" spans="15:16" x14ac:dyDescent="0.3">
      <c r="O6832" s="10" t="s">
        <v>1494</v>
      </c>
      <c r="P6832" s="13">
        <v>45321</v>
      </c>
    </row>
    <row r="6833" spans="15:16" x14ac:dyDescent="0.3">
      <c r="O6833" s="9" t="s">
        <v>1494</v>
      </c>
      <c r="P6833" s="12">
        <v>45321</v>
      </c>
    </row>
    <row r="6834" spans="15:16" x14ac:dyDescent="0.3">
      <c r="O6834" s="10" t="s">
        <v>622</v>
      </c>
      <c r="P6834" s="13">
        <v>45321</v>
      </c>
    </row>
    <row r="6835" spans="15:16" x14ac:dyDescent="0.3">
      <c r="O6835" s="9" t="s">
        <v>2540</v>
      </c>
      <c r="P6835" s="12">
        <v>45321</v>
      </c>
    </row>
    <row r="6836" spans="15:16" x14ac:dyDescent="0.3">
      <c r="O6836" s="10" t="s">
        <v>2540</v>
      </c>
      <c r="P6836" s="13">
        <v>45321</v>
      </c>
    </row>
    <row r="6837" spans="15:16" x14ac:dyDescent="0.3">
      <c r="O6837" s="9" t="s">
        <v>2540</v>
      </c>
      <c r="P6837" s="12">
        <v>45321</v>
      </c>
    </row>
    <row r="6838" spans="15:16" x14ac:dyDescent="0.3">
      <c r="O6838" s="10" t="s">
        <v>2540</v>
      </c>
      <c r="P6838" s="13">
        <v>45321</v>
      </c>
    </row>
    <row r="6839" spans="15:16" x14ac:dyDescent="0.3">
      <c r="O6839" s="9" t="s">
        <v>1223</v>
      </c>
      <c r="P6839" s="12">
        <v>45321</v>
      </c>
    </row>
    <row r="6840" spans="15:16" x14ac:dyDescent="0.3">
      <c r="O6840" s="10" t="s">
        <v>1163</v>
      </c>
      <c r="P6840" s="13">
        <v>45324</v>
      </c>
    </row>
    <row r="6841" spans="15:16" x14ac:dyDescent="0.3">
      <c r="O6841" s="9" t="s">
        <v>1163</v>
      </c>
      <c r="P6841" s="12">
        <v>45324</v>
      </c>
    </row>
    <row r="6842" spans="15:16" x14ac:dyDescent="0.3">
      <c r="O6842" s="10" t="s">
        <v>1163</v>
      </c>
      <c r="P6842" s="13">
        <v>45324</v>
      </c>
    </row>
    <row r="6843" spans="15:16" x14ac:dyDescent="0.3">
      <c r="O6843" s="9" t="s">
        <v>537</v>
      </c>
      <c r="P6843" s="12">
        <v>45324</v>
      </c>
    </row>
    <row r="6844" spans="15:16" x14ac:dyDescent="0.3">
      <c r="O6844" s="10" t="s">
        <v>537</v>
      </c>
      <c r="P6844" s="13">
        <v>45324</v>
      </c>
    </row>
    <row r="6845" spans="15:16" x14ac:dyDescent="0.3">
      <c r="O6845" s="9" t="s">
        <v>537</v>
      </c>
      <c r="P6845" s="12">
        <v>45324</v>
      </c>
    </row>
    <row r="6846" spans="15:16" x14ac:dyDescent="0.3">
      <c r="O6846" s="10" t="s">
        <v>2423</v>
      </c>
      <c r="P6846" s="13">
        <v>45324</v>
      </c>
    </row>
    <row r="6847" spans="15:16" x14ac:dyDescent="0.3">
      <c r="O6847" s="9" t="s">
        <v>2423</v>
      </c>
      <c r="P6847" s="12">
        <v>45324</v>
      </c>
    </row>
    <row r="6848" spans="15:16" x14ac:dyDescent="0.3">
      <c r="O6848" s="10" t="s">
        <v>2423</v>
      </c>
      <c r="P6848" s="13">
        <v>45324</v>
      </c>
    </row>
    <row r="6849" spans="15:16" x14ac:dyDescent="0.3">
      <c r="O6849" s="9" t="s">
        <v>1738</v>
      </c>
      <c r="P6849" s="12">
        <v>45325</v>
      </c>
    </row>
    <row r="6850" spans="15:16" x14ac:dyDescent="0.3">
      <c r="O6850" s="10" t="s">
        <v>1738</v>
      </c>
      <c r="P6850" s="13">
        <v>45325</v>
      </c>
    </row>
    <row r="6851" spans="15:16" x14ac:dyDescent="0.3">
      <c r="O6851" s="9" t="s">
        <v>233</v>
      </c>
      <c r="P6851" s="12">
        <v>45325</v>
      </c>
    </row>
    <row r="6852" spans="15:16" x14ac:dyDescent="0.3">
      <c r="O6852" s="10" t="s">
        <v>233</v>
      </c>
      <c r="P6852" s="13">
        <v>45325</v>
      </c>
    </row>
    <row r="6853" spans="15:16" x14ac:dyDescent="0.3">
      <c r="O6853" s="9" t="s">
        <v>1513</v>
      </c>
      <c r="P6853" s="12">
        <v>45325</v>
      </c>
    </row>
    <row r="6854" spans="15:16" x14ac:dyDescent="0.3">
      <c r="O6854" s="10" t="s">
        <v>1513</v>
      </c>
      <c r="P6854" s="13">
        <v>45325</v>
      </c>
    </row>
    <row r="6855" spans="15:16" x14ac:dyDescent="0.3">
      <c r="O6855" s="9" t="s">
        <v>1513</v>
      </c>
      <c r="P6855" s="12">
        <v>45325</v>
      </c>
    </row>
    <row r="6856" spans="15:16" x14ac:dyDescent="0.3">
      <c r="O6856" s="10" t="s">
        <v>1513</v>
      </c>
      <c r="P6856" s="13">
        <v>45325</v>
      </c>
    </row>
    <row r="6857" spans="15:16" x14ac:dyDescent="0.3">
      <c r="O6857" s="9" t="s">
        <v>2294</v>
      </c>
      <c r="P6857" s="12">
        <v>45326</v>
      </c>
    </row>
    <row r="6858" spans="15:16" x14ac:dyDescent="0.3">
      <c r="O6858" s="10" t="s">
        <v>352</v>
      </c>
      <c r="P6858" s="13">
        <v>45327</v>
      </c>
    </row>
    <row r="6859" spans="15:16" x14ac:dyDescent="0.3">
      <c r="O6859" s="9" t="s">
        <v>352</v>
      </c>
      <c r="P6859" s="12">
        <v>45327</v>
      </c>
    </row>
    <row r="6860" spans="15:16" x14ac:dyDescent="0.3">
      <c r="O6860" s="10" t="s">
        <v>1446</v>
      </c>
      <c r="P6860" s="13">
        <v>45327</v>
      </c>
    </row>
    <row r="6861" spans="15:16" x14ac:dyDescent="0.3">
      <c r="O6861" s="9" t="s">
        <v>1446</v>
      </c>
      <c r="P6861" s="12">
        <v>45327</v>
      </c>
    </row>
    <row r="6862" spans="15:16" x14ac:dyDescent="0.3">
      <c r="O6862" s="10" t="s">
        <v>107</v>
      </c>
      <c r="P6862" s="13">
        <v>45328</v>
      </c>
    </row>
    <row r="6863" spans="15:16" x14ac:dyDescent="0.3">
      <c r="O6863" s="9" t="s">
        <v>2456</v>
      </c>
      <c r="P6863" s="12">
        <v>45328</v>
      </c>
    </row>
    <row r="6864" spans="15:16" x14ac:dyDescent="0.3">
      <c r="O6864" s="10" t="s">
        <v>1463</v>
      </c>
      <c r="P6864" s="13">
        <v>45328</v>
      </c>
    </row>
    <row r="6865" spans="15:16" x14ac:dyDescent="0.3">
      <c r="O6865" s="9" t="s">
        <v>1463</v>
      </c>
      <c r="P6865" s="12">
        <v>45328</v>
      </c>
    </row>
    <row r="6866" spans="15:16" x14ac:dyDescent="0.3">
      <c r="O6866" s="10" t="s">
        <v>2117</v>
      </c>
      <c r="P6866" s="13">
        <v>45328</v>
      </c>
    </row>
    <row r="6867" spans="15:16" x14ac:dyDescent="0.3">
      <c r="O6867" s="9" t="s">
        <v>2365</v>
      </c>
      <c r="P6867" s="12">
        <v>45331</v>
      </c>
    </row>
    <row r="6868" spans="15:16" x14ac:dyDescent="0.3">
      <c r="O6868" s="10" t="s">
        <v>2365</v>
      </c>
      <c r="P6868" s="13">
        <v>45331</v>
      </c>
    </row>
    <row r="6869" spans="15:16" x14ac:dyDescent="0.3">
      <c r="O6869" s="9" t="s">
        <v>2365</v>
      </c>
      <c r="P6869" s="12">
        <v>45331</v>
      </c>
    </row>
    <row r="6870" spans="15:16" x14ac:dyDescent="0.3">
      <c r="O6870" s="10" t="s">
        <v>2365</v>
      </c>
      <c r="P6870" s="13">
        <v>45331</v>
      </c>
    </row>
    <row r="6871" spans="15:16" x14ac:dyDescent="0.3">
      <c r="O6871" s="9" t="s">
        <v>197</v>
      </c>
      <c r="P6871" s="12">
        <v>45331</v>
      </c>
    </row>
    <row r="6872" spans="15:16" x14ac:dyDescent="0.3">
      <c r="O6872" s="10" t="s">
        <v>784</v>
      </c>
      <c r="P6872" s="13">
        <v>45331</v>
      </c>
    </row>
    <row r="6873" spans="15:16" x14ac:dyDescent="0.3">
      <c r="O6873" s="9" t="s">
        <v>401</v>
      </c>
      <c r="P6873" s="12">
        <v>45332</v>
      </c>
    </row>
    <row r="6874" spans="15:16" x14ac:dyDescent="0.3">
      <c r="O6874" s="10" t="s">
        <v>204</v>
      </c>
      <c r="P6874" s="13">
        <v>45332</v>
      </c>
    </row>
    <row r="6875" spans="15:16" x14ac:dyDescent="0.3">
      <c r="O6875" s="9" t="s">
        <v>659</v>
      </c>
      <c r="P6875" s="12">
        <v>45333</v>
      </c>
    </row>
    <row r="6876" spans="15:16" x14ac:dyDescent="0.3">
      <c r="O6876" s="10" t="s">
        <v>1788</v>
      </c>
      <c r="P6876" s="13">
        <v>45333</v>
      </c>
    </row>
    <row r="6877" spans="15:16" x14ac:dyDescent="0.3">
      <c r="O6877" s="9" t="s">
        <v>1788</v>
      </c>
      <c r="P6877" s="12">
        <v>45333</v>
      </c>
    </row>
    <row r="6878" spans="15:16" x14ac:dyDescent="0.3">
      <c r="O6878" s="10" t="s">
        <v>1131</v>
      </c>
      <c r="P6878" s="13">
        <v>45333</v>
      </c>
    </row>
    <row r="6879" spans="15:16" x14ac:dyDescent="0.3">
      <c r="O6879" s="9" t="s">
        <v>736</v>
      </c>
      <c r="P6879" s="12">
        <v>45333</v>
      </c>
    </row>
    <row r="6880" spans="15:16" x14ac:dyDescent="0.3">
      <c r="O6880" s="10" t="s">
        <v>2209</v>
      </c>
      <c r="P6880" s="13">
        <v>45335</v>
      </c>
    </row>
    <row r="6881" spans="15:16" x14ac:dyDescent="0.3">
      <c r="O6881" s="9" t="s">
        <v>2209</v>
      </c>
      <c r="P6881" s="12">
        <v>45335</v>
      </c>
    </row>
    <row r="6882" spans="15:16" x14ac:dyDescent="0.3">
      <c r="O6882" s="10" t="s">
        <v>2209</v>
      </c>
      <c r="P6882" s="13">
        <v>45335</v>
      </c>
    </row>
    <row r="6883" spans="15:16" x14ac:dyDescent="0.3">
      <c r="O6883" s="9" t="s">
        <v>523</v>
      </c>
      <c r="P6883" s="12">
        <v>45335</v>
      </c>
    </row>
    <row r="6884" spans="15:16" x14ac:dyDescent="0.3">
      <c r="O6884" s="10" t="s">
        <v>523</v>
      </c>
      <c r="P6884" s="13">
        <v>45335</v>
      </c>
    </row>
    <row r="6885" spans="15:16" x14ac:dyDescent="0.3">
      <c r="O6885" s="9" t="s">
        <v>1161</v>
      </c>
      <c r="P6885" s="12">
        <v>45335</v>
      </c>
    </row>
    <row r="6886" spans="15:16" x14ac:dyDescent="0.3">
      <c r="O6886" s="10" t="s">
        <v>935</v>
      </c>
      <c r="P6886" s="13">
        <v>45335</v>
      </c>
    </row>
    <row r="6887" spans="15:16" x14ac:dyDescent="0.3">
      <c r="O6887" s="9" t="s">
        <v>1027</v>
      </c>
      <c r="P6887" s="12">
        <v>45338</v>
      </c>
    </row>
    <row r="6888" spans="15:16" x14ac:dyDescent="0.3">
      <c r="O6888" s="10" t="s">
        <v>1696</v>
      </c>
      <c r="P6888" s="13">
        <v>45338</v>
      </c>
    </row>
    <row r="6889" spans="15:16" x14ac:dyDescent="0.3">
      <c r="O6889" s="9" t="s">
        <v>1696</v>
      </c>
      <c r="P6889" s="12">
        <v>45338</v>
      </c>
    </row>
    <row r="6890" spans="15:16" x14ac:dyDescent="0.3">
      <c r="O6890" s="10" t="s">
        <v>225</v>
      </c>
      <c r="P6890" s="13">
        <v>45338</v>
      </c>
    </row>
    <row r="6891" spans="15:16" x14ac:dyDescent="0.3">
      <c r="O6891" s="9" t="s">
        <v>225</v>
      </c>
      <c r="P6891" s="12">
        <v>45338</v>
      </c>
    </row>
    <row r="6892" spans="15:16" x14ac:dyDescent="0.3">
      <c r="O6892" s="10" t="s">
        <v>225</v>
      </c>
      <c r="P6892" s="13">
        <v>45338</v>
      </c>
    </row>
    <row r="6893" spans="15:16" x14ac:dyDescent="0.3">
      <c r="O6893" s="9" t="s">
        <v>225</v>
      </c>
      <c r="P6893" s="12">
        <v>45338</v>
      </c>
    </row>
    <row r="6894" spans="15:16" x14ac:dyDescent="0.3">
      <c r="O6894" s="10" t="s">
        <v>225</v>
      </c>
      <c r="P6894" s="13">
        <v>45338</v>
      </c>
    </row>
    <row r="6895" spans="15:16" x14ac:dyDescent="0.3">
      <c r="O6895" s="9" t="s">
        <v>1547</v>
      </c>
      <c r="P6895" s="12">
        <v>45339</v>
      </c>
    </row>
    <row r="6896" spans="15:16" x14ac:dyDescent="0.3">
      <c r="O6896" s="10" t="s">
        <v>1547</v>
      </c>
      <c r="P6896" s="13">
        <v>45339</v>
      </c>
    </row>
    <row r="6897" spans="15:16" x14ac:dyDescent="0.3">
      <c r="O6897" s="9" t="s">
        <v>590</v>
      </c>
      <c r="P6897" s="12">
        <v>45339</v>
      </c>
    </row>
    <row r="6898" spans="15:16" x14ac:dyDescent="0.3">
      <c r="O6898" s="10" t="s">
        <v>925</v>
      </c>
      <c r="P6898" s="13">
        <v>45339</v>
      </c>
    </row>
    <row r="6899" spans="15:16" x14ac:dyDescent="0.3">
      <c r="O6899" s="9" t="s">
        <v>925</v>
      </c>
      <c r="P6899" s="12">
        <v>45339</v>
      </c>
    </row>
    <row r="6900" spans="15:16" x14ac:dyDescent="0.3">
      <c r="O6900" s="10" t="s">
        <v>1900</v>
      </c>
      <c r="P6900" s="13">
        <v>45339</v>
      </c>
    </row>
    <row r="6901" spans="15:16" x14ac:dyDescent="0.3">
      <c r="O6901" s="9" t="s">
        <v>1900</v>
      </c>
      <c r="P6901" s="12">
        <v>45339</v>
      </c>
    </row>
    <row r="6902" spans="15:16" x14ac:dyDescent="0.3">
      <c r="O6902" s="10" t="s">
        <v>1900</v>
      </c>
      <c r="P6902" s="13">
        <v>45339</v>
      </c>
    </row>
    <row r="6903" spans="15:16" x14ac:dyDescent="0.3">
      <c r="O6903" s="9" t="s">
        <v>293</v>
      </c>
      <c r="P6903" s="12">
        <v>45339</v>
      </c>
    </row>
    <row r="6904" spans="15:16" x14ac:dyDescent="0.3">
      <c r="O6904" s="10" t="s">
        <v>293</v>
      </c>
      <c r="P6904" s="13">
        <v>45339</v>
      </c>
    </row>
    <row r="6905" spans="15:16" x14ac:dyDescent="0.3">
      <c r="O6905" s="9" t="s">
        <v>293</v>
      </c>
      <c r="P6905" s="12">
        <v>45339</v>
      </c>
    </row>
    <row r="6906" spans="15:16" x14ac:dyDescent="0.3">
      <c r="O6906" s="10" t="s">
        <v>293</v>
      </c>
      <c r="P6906" s="13">
        <v>45339</v>
      </c>
    </row>
    <row r="6907" spans="15:16" x14ac:dyDescent="0.3">
      <c r="O6907" s="9" t="s">
        <v>293</v>
      </c>
      <c r="P6907" s="12">
        <v>45339</v>
      </c>
    </row>
    <row r="6908" spans="15:16" x14ac:dyDescent="0.3">
      <c r="O6908" s="10" t="s">
        <v>2518</v>
      </c>
      <c r="P6908" s="13">
        <v>45340</v>
      </c>
    </row>
    <row r="6909" spans="15:16" x14ac:dyDescent="0.3">
      <c r="O6909" s="9" t="s">
        <v>2518</v>
      </c>
      <c r="P6909" s="12">
        <v>45340</v>
      </c>
    </row>
    <row r="6910" spans="15:16" x14ac:dyDescent="0.3">
      <c r="O6910" s="10" t="s">
        <v>2518</v>
      </c>
      <c r="P6910" s="13">
        <v>45340</v>
      </c>
    </row>
    <row r="6911" spans="15:16" x14ac:dyDescent="0.3">
      <c r="O6911" s="9" t="s">
        <v>241</v>
      </c>
      <c r="P6911" s="12">
        <v>45341</v>
      </c>
    </row>
    <row r="6912" spans="15:16" x14ac:dyDescent="0.3">
      <c r="O6912" s="10" t="s">
        <v>945</v>
      </c>
      <c r="P6912" s="13">
        <v>45341</v>
      </c>
    </row>
    <row r="6913" spans="15:16" x14ac:dyDescent="0.3">
      <c r="O6913" s="9" t="s">
        <v>1097</v>
      </c>
      <c r="P6913" s="12">
        <v>45341</v>
      </c>
    </row>
    <row r="6914" spans="15:16" x14ac:dyDescent="0.3">
      <c r="O6914" s="10" t="s">
        <v>1097</v>
      </c>
      <c r="P6914" s="13">
        <v>45341</v>
      </c>
    </row>
    <row r="6915" spans="15:16" x14ac:dyDescent="0.3">
      <c r="O6915" s="9" t="s">
        <v>2271</v>
      </c>
      <c r="P6915" s="12">
        <v>45342</v>
      </c>
    </row>
    <row r="6916" spans="15:16" x14ac:dyDescent="0.3">
      <c r="O6916" s="10" t="s">
        <v>2271</v>
      </c>
      <c r="P6916" s="13">
        <v>45342</v>
      </c>
    </row>
    <row r="6917" spans="15:16" x14ac:dyDescent="0.3">
      <c r="O6917" s="9" t="s">
        <v>1369</v>
      </c>
      <c r="P6917" s="12">
        <v>45342</v>
      </c>
    </row>
    <row r="6918" spans="15:16" x14ac:dyDescent="0.3">
      <c r="O6918" s="10" t="s">
        <v>1369</v>
      </c>
      <c r="P6918" s="13">
        <v>45342</v>
      </c>
    </row>
    <row r="6919" spans="15:16" x14ac:dyDescent="0.3">
      <c r="O6919" s="9" t="s">
        <v>788</v>
      </c>
      <c r="P6919" s="12">
        <v>45342</v>
      </c>
    </row>
    <row r="6920" spans="15:16" x14ac:dyDescent="0.3">
      <c r="O6920" s="10" t="s">
        <v>973</v>
      </c>
      <c r="P6920" s="13">
        <v>45342</v>
      </c>
    </row>
    <row r="6921" spans="15:16" x14ac:dyDescent="0.3">
      <c r="O6921" s="9" t="s">
        <v>973</v>
      </c>
      <c r="P6921" s="12">
        <v>45342</v>
      </c>
    </row>
    <row r="6922" spans="15:16" x14ac:dyDescent="0.3">
      <c r="O6922" s="10" t="s">
        <v>973</v>
      </c>
      <c r="P6922" s="13">
        <v>45342</v>
      </c>
    </row>
    <row r="6923" spans="15:16" x14ac:dyDescent="0.3">
      <c r="O6923" s="9" t="s">
        <v>973</v>
      </c>
      <c r="P6923" s="12">
        <v>45342</v>
      </c>
    </row>
    <row r="6924" spans="15:16" x14ac:dyDescent="0.3">
      <c r="O6924" s="10" t="s">
        <v>973</v>
      </c>
      <c r="P6924" s="13">
        <v>45342</v>
      </c>
    </row>
    <row r="6925" spans="15:16" x14ac:dyDescent="0.3">
      <c r="O6925" s="9" t="s">
        <v>973</v>
      </c>
      <c r="P6925" s="12">
        <v>45342</v>
      </c>
    </row>
    <row r="6926" spans="15:16" x14ac:dyDescent="0.3">
      <c r="O6926" s="10" t="s">
        <v>1933</v>
      </c>
      <c r="P6926" s="13">
        <v>45343</v>
      </c>
    </row>
    <row r="6927" spans="15:16" x14ac:dyDescent="0.3">
      <c r="O6927" s="9" t="s">
        <v>1840</v>
      </c>
      <c r="P6927" s="12">
        <v>45345</v>
      </c>
    </row>
    <row r="6928" spans="15:16" x14ac:dyDescent="0.3">
      <c r="O6928" s="10" t="s">
        <v>2246</v>
      </c>
      <c r="P6928" s="13">
        <v>45345</v>
      </c>
    </row>
    <row r="6929" spans="15:16" x14ac:dyDescent="0.3">
      <c r="O6929" s="9" t="s">
        <v>2246</v>
      </c>
      <c r="P6929" s="12">
        <v>45345</v>
      </c>
    </row>
    <row r="6930" spans="15:16" x14ac:dyDescent="0.3">
      <c r="O6930" s="10" t="s">
        <v>2318</v>
      </c>
      <c r="P6930" s="13">
        <v>45346</v>
      </c>
    </row>
    <row r="6931" spans="15:16" x14ac:dyDescent="0.3">
      <c r="O6931" s="9" t="s">
        <v>1417</v>
      </c>
      <c r="P6931" s="12">
        <v>45346</v>
      </c>
    </row>
    <row r="6932" spans="15:16" x14ac:dyDescent="0.3">
      <c r="O6932" s="10" t="s">
        <v>1417</v>
      </c>
      <c r="P6932" s="13">
        <v>45346</v>
      </c>
    </row>
    <row r="6933" spans="15:16" x14ac:dyDescent="0.3">
      <c r="O6933" s="9" t="s">
        <v>921</v>
      </c>
      <c r="P6933" s="12">
        <v>45347</v>
      </c>
    </row>
    <row r="6934" spans="15:16" x14ac:dyDescent="0.3">
      <c r="O6934" s="10" t="s">
        <v>977</v>
      </c>
      <c r="P6934" s="13">
        <v>45347</v>
      </c>
    </row>
    <row r="6935" spans="15:16" x14ac:dyDescent="0.3">
      <c r="O6935" s="9" t="s">
        <v>977</v>
      </c>
      <c r="P6935" s="12">
        <v>45347</v>
      </c>
    </row>
    <row r="6936" spans="15:16" x14ac:dyDescent="0.3">
      <c r="O6936" s="10" t="s">
        <v>695</v>
      </c>
      <c r="P6936" s="13">
        <v>45348</v>
      </c>
    </row>
    <row r="6937" spans="15:16" x14ac:dyDescent="0.3">
      <c r="O6937" s="9" t="s">
        <v>695</v>
      </c>
      <c r="P6937" s="12">
        <v>45348</v>
      </c>
    </row>
    <row r="6938" spans="15:16" x14ac:dyDescent="0.3">
      <c r="O6938" s="10" t="s">
        <v>695</v>
      </c>
      <c r="P6938" s="13">
        <v>45348</v>
      </c>
    </row>
    <row r="6939" spans="15:16" x14ac:dyDescent="0.3">
      <c r="O6939" s="9" t="s">
        <v>695</v>
      </c>
      <c r="P6939" s="12">
        <v>45348</v>
      </c>
    </row>
    <row r="6940" spans="15:16" x14ac:dyDescent="0.3">
      <c r="O6940" s="10" t="s">
        <v>695</v>
      </c>
      <c r="P6940" s="13">
        <v>45348</v>
      </c>
    </row>
    <row r="6941" spans="15:16" x14ac:dyDescent="0.3">
      <c r="O6941" s="9" t="s">
        <v>1234</v>
      </c>
      <c r="P6941" s="12">
        <v>45348</v>
      </c>
    </row>
    <row r="6942" spans="15:16" x14ac:dyDescent="0.3">
      <c r="O6942" s="10" t="s">
        <v>227</v>
      </c>
      <c r="P6942" s="13">
        <v>45348</v>
      </c>
    </row>
    <row r="6943" spans="15:16" x14ac:dyDescent="0.3">
      <c r="O6943" s="9" t="s">
        <v>227</v>
      </c>
      <c r="P6943" s="12">
        <v>45348</v>
      </c>
    </row>
    <row r="6944" spans="15:16" x14ac:dyDescent="0.3">
      <c r="O6944" s="10" t="s">
        <v>227</v>
      </c>
      <c r="P6944" s="13">
        <v>45348</v>
      </c>
    </row>
    <row r="6945" spans="15:16" x14ac:dyDescent="0.3">
      <c r="O6945" s="9" t="s">
        <v>824</v>
      </c>
      <c r="P6945" s="12">
        <v>45350</v>
      </c>
    </row>
    <row r="6946" spans="15:16" x14ac:dyDescent="0.3">
      <c r="O6946" s="10" t="s">
        <v>824</v>
      </c>
      <c r="P6946" s="13">
        <v>45350</v>
      </c>
    </row>
    <row r="6947" spans="15:16" x14ac:dyDescent="0.3">
      <c r="O6947" s="9" t="s">
        <v>2124</v>
      </c>
      <c r="P6947" s="12">
        <v>45353</v>
      </c>
    </row>
    <row r="6948" spans="15:16" x14ac:dyDescent="0.3">
      <c r="O6948" s="10" t="s">
        <v>2124</v>
      </c>
      <c r="P6948" s="13">
        <v>45353</v>
      </c>
    </row>
    <row r="6949" spans="15:16" x14ac:dyDescent="0.3">
      <c r="O6949" s="9" t="s">
        <v>2298</v>
      </c>
      <c r="P6949" s="12">
        <v>45353</v>
      </c>
    </row>
    <row r="6950" spans="15:16" x14ac:dyDescent="0.3">
      <c r="O6950" s="10" t="s">
        <v>2298</v>
      </c>
      <c r="P6950" s="13">
        <v>45353</v>
      </c>
    </row>
    <row r="6951" spans="15:16" x14ac:dyDescent="0.3">
      <c r="O6951" s="9" t="s">
        <v>556</v>
      </c>
      <c r="P6951" s="12">
        <v>45353</v>
      </c>
    </row>
    <row r="6952" spans="15:16" x14ac:dyDescent="0.3">
      <c r="O6952" s="10" t="s">
        <v>556</v>
      </c>
      <c r="P6952" s="13">
        <v>45353</v>
      </c>
    </row>
    <row r="6953" spans="15:16" x14ac:dyDescent="0.3">
      <c r="O6953" s="9" t="s">
        <v>556</v>
      </c>
      <c r="P6953" s="12">
        <v>45353</v>
      </c>
    </row>
    <row r="6954" spans="15:16" x14ac:dyDescent="0.3">
      <c r="O6954" s="10" t="s">
        <v>556</v>
      </c>
      <c r="P6954" s="13">
        <v>45353</v>
      </c>
    </row>
    <row r="6955" spans="15:16" x14ac:dyDescent="0.3">
      <c r="O6955" s="9" t="s">
        <v>1320</v>
      </c>
      <c r="P6955" s="12">
        <v>45353</v>
      </c>
    </row>
    <row r="6956" spans="15:16" x14ac:dyDescent="0.3">
      <c r="O6956" s="10" t="s">
        <v>2242</v>
      </c>
      <c r="P6956" s="13">
        <v>45353</v>
      </c>
    </row>
    <row r="6957" spans="15:16" x14ac:dyDescent="0.3">
      <c r="O6957" s="9" t="s">
        <v>490</v>
      </c>
      <c r="P6957" s="12">
        <v>45353</v>
      </c>
    </row>
    <row r="6958" spans="15:16" x14ac:dyDescent="0.3">
      <c r="O6958" s="10" t="s">
        <v>2540</v>
      </c>
      <c r="P6958" s="13">
        <v>45354</v>
      </c>
    </row>
    <row r="6959" spans="15:16" x14ac:dyDescent="0.3">
      <c r="O6959" s="9" t="s">
        <v>771</v>
      </c>
      <c r="P6959" s="12">
        <v>45354</v>
      </c>
    </row>
    <row r="6960" spans="15:16" x14ac:dyDescent="0.3">
      <c r="O6960" s="10" t="s">
        <v>915</v>
      </c>
      <c r="P6960" s="13">
        <v>45354</v>
      </c>
    </row>
    <row r="6961" spans="15:16" x14ac:dyDescent="0.3">
      <c r="O6961" s="9" t="s">
        <v>915</v>
      </c>
      <c r="P6961" s="12">
        <v>45354</v>
      </c>
    </row>
    <row r="6962" spans="15:16" x14ac:dyDescent="0.3">
      <c r="O6962" s="10" t="s">
        <v>143</v>
      </c>
      <c r="P6962" s="13">
        <v>45354</v>
      </c>
    </row>
    <row r="6963" spans="15:16" x14ac:dyDescent="0.3">
      <c r="O6963" s="9" t="s">
        <v>143</v>
      </c>
      <c r="P6963" s="12">
        <v>45354</v>
      </c>
    </row>
    <row r="6964" spans="15:16" x14ac:dyDescent="0.3">
      <c r="O6964" s="10" t="s">
        <v>1517</v>
      </c>
      <c r="P6964" s="13">
        <v>45354</v>
      </c>
    </row>
    <row r="6965" spans="15:16" x14ac:dyDescent="0.3">
      <c r="O6965" s="9" t="s">
        <v>1791</v>
      </c>
      <c r="P6965" s="12">
        <v>45355</v>
      </c>
    </row>
    <row r="6966" spans="15:16" x14ac:dyDescent="0.3">
      <c r="O6966" s="10" t="s">
        <v>1791</v>
      </c>
      <c r="P6966" s="13">
        <v>45355</v>
      </c>
    </row>
    <row r="6967" spans="15:16" x14ac:dyDescent="0.3">
      <c r="O6967" s="9" t="s">
        <v>9</v>
      </c>
      <c r="P6967" s="12">
        <v>45355</v>
      </c>
    </row>
    <row r="6968" spans="15:16" x14ac:dyDescent="0.3">
      <c r="O6968" s="10" t="s">
        <v>2385</v>
      </c>
      <c r="P6968" s="13">
        <v>45355</v>
      </c>
    </row>
    <row r="6969" spans="15:16" x14ac:dyDescent="0.3">
      <c r="O6969" s="9" t="s">
        <v>2385</v>
      </c>
      <c r="P6969" s="12">
        <v>45355</v>
      </c>
    </row>
    <row r="6970" spans="15:16" x14ac:dyDescent="0.3">
      <c r="O6970" s="10" t="s">
        <v>2385</v>
      </c>
      <c r="P6970" s="13">
        <v>45355</v>
      </c>
    </row>
    <row r="6971" spans="15:16" x14ac:dyDescent="0.3">
      <c r="O6971" s="9" t="s">
        <v>1593</v>
      </c>
      <c r="P6971" s="12">
        <v>45356</v>
      </c>
    </row>
    <row r="6972" spans="15:16" x14ac:dyDescent="0.3">
      <c r="O6972" s="10" t="s">
        <v>1373</v>
      </c>
      <c r="P6972" s="13">
        <v>45356</v>
      </c>
    </row>
    <row r="6973" spans="15:16" x14ac:dyDescent="0.3">
      <c r="O6973" s="9" t="s">
        <v>1373</v>
      </c>
      <c r="P6973" s="12">
        <v>45356</v>
      </c>
    </row>
    <row r="6974" spans="15:16" x14ac:dyDescent="0.3">
      <c r="O6974" s="10" t="s">
        <v>1373</v>
      </c>
      <c r="P6974" s="13">
        <v>45356</v>
      </c>
    </row>
    <row r="6975" spans="15:16" x14ac:dyDescent="0.3">
      <c r="O6975" s="9" t="s">
        <v>1373</v>
      </c>
      <c r="P6975" s="12">
        <v>45356</v>
      </c>
    </row>
    <row r="6976" spans="15:16" x14ac:dyDescent="0.3">
      <c r="O6976" s="10" t="s">
        <v>1883</v>
      </c>
      <c r="P6976" s="13">
        <v>45356</v>
      </c>
    </row>
    <row r="6977" spans="15:16" x14ac:dyDescent="0.3">
      <c r="O6977" s="9" t="s">
        <v>1883</v>
      </c>
      <c r="P6977" s="12">
        <v>45356</v>
      </c>
    </row>
    <row r="6978" spans="15:16" x14ac:dyDescent="0.3">
      <c r="O6978" s="10" t="s">
        <v>1883</v>
      </c>
      <c r="P6978" s="13">
        <v>45356</v>
      </c>
    </row>
    <row r="6979" spans="15:16" x14ac:dyDescent="0.3">
      <c r="O6979" s="9" t="s">
        <v>1883</v>
      </c>
      <c r="P6979" s="12">
        <v>45356</v>
      </c>
    </row>
    <row r="6980" spans="15:16" x14ac:dyDescent="0.3">
      <c r="O6980" s="10" t="s">
        <v>2657</v>
      </c>
      <c r="P6980" s="13">
        <v>45357</v>
      </c>
    </row>
    <row r="6981" spans="15:16" x14ac:dyDescent="0.3">
      <c r="O6981" s="9" t="s">
        <v>2657</v>
      </c>
      <c r="P6981" s="12">
        <v>45357</v>
      </c>
    </row>
    <row r="6982" spans="15:16" x14ac:dyDescent="0.3">
      <c r="O6982" s="10" t="s">
        <v>530</v>
      </c>
      <c r="P6982" s="13">
        <v>45357</v>
      </c>
    </row>
    <row r="6983" spans="15:16" x14ac:dyDescent="0.3">
      <c r="O6983" s="9" t="s">
        <v>1771</v>
      </c>
      <c r="P6983" s="12">
        <v>45357</v>
      </c>
    </row>
    <row r="6984" spans="15:16" x14ac:dyDescent="0.3">
      <c r="O6984" s="10" t="s">
        <v>2115</v>
      </c>
      <c r="P6984" s="13">
        <v>45357</v>
      </c>
    </row>
    <row r="6985" spans="15:16" x14ac:dyDescent="0.3">
      <c r="O6985" s="9" t="s">
        <v>2115</v>
      </c>
      <c r="P6985" s="12">
        <v>45357</v>
      </c>
    </row>
    <row r="6986" spans="15:16" x14ac:dyDescent="0.3">
      <c r="O6986" s="10" t="s">
        <v>2115</v>
      </c>
      <c r="P6986" s="13">
        <v>45357</v>
      </c>
    </row>
    <row r="6987" spans="15:16" x14ac:dyDescent="0.3">
      <c r="O6987" s="9" t="s">
        <v>2115</v>
      </c>
      <c r="P6987" s="12">
        <v>45357</v>
      </c>
    </row>
    <row r="6988" spans="15:16" x14ac:dyDescent="0.3">
      <c r="O6988" s="10" t="s">
        <v>2447</v>
      </c>
      <c r="P6988" s="13">
        <v>45357</v>
      </c>
    </row>
    <row r="6989" spans="15:16" x14ac:dyDescent="0.3">
      <c r="O6989" s="9" t="s">
        <v>2447</v>
      </c>
      <c r="P6989" s="12">
        <v>45357</v>
      </c>
    </row>
    <row r="6990" spans="15:16" x14ac:dyDescent="0.3">
      <c r="O6990" s="10" t="s">
        <v>1863</v>
      </c>
      <c r="P6990" s="13">
        <v>45358</v>
      </c>
    </row>
    <row r="6991" spans="15:16" x14ac:dyDescent="0.3">
      <c r="O6991" s="9" t="s">
        <v>1548</v>
      </c>
      <c r="P6991" s="12">
        <v>45358</v>
      </c>
    </row>
    <row r="6992" spans="15:16" x14ac:dyDescent="0.3">
      <c r="O6992" s="10" t="s">
        <v>1548</v>
      </c>
      <c r="P6992" s="13">
        <v>45358</v>
      </c>
    </row>
    <row r="6993" spans="15:16" x14ac:dyDescent="0.3">
      <c r="O6993" s="9" t="s">
        <v>2162</v>
      </c>
      <c r="P6993" s="12">
        <v>45359</v>
      </c>
    </row>
    <row r="6994" spans="15:16" x14ac:dyDescent="0.3">
      <c r="O6994" s="10" t="s">
        <v>2162</v>
      </c>
      <c r="P6994" s="13">
        <v>45359</v>
      </c>
    </row>
    <row r="6995" spans="15:16" x14ac:dyDescent="0.3">
      <c r="O6995" s="9" t="s">
        <v>1723</v>
      </c>
      <c r="P6995" s="12">
        <v>45359</v>
      </c>
    </row>
    <row r="6996" spans="15:16" x14ac:dyDescent="0.3">
      <c r="O6996" s="10" t="s">
        <v>1723</v>
      </c>
      <c r="P6996" s="13">
        <v>45359</v>
      </c>
    </row>
    <row r="6997" spans="15:16" x14ac:dyDescent="0.3">
      <c r="O6997" s="9" t="s">
        <v>2510</v>
      </c>
      <c r="P6997" s="12">
        <v>45360</v>
      </c>
    </row>
    <row r="6998" spans="15:16" x14ac:dyDescent="0.3">
      <c r="O6998" s="10" t="s">
        <v>1178</v>
      </c>
      <c r="P6998" s="13">
        <v>45360</v>
      </c>
    </row>
    <row r="6999" spans="15:16" x14ac:dyDescent="0.3">
      <c r="O6999" s="9" t="s">
        <v>1178</v>
      </c>
      <c r="P6999" s="12">
        <v>45360</v>
      </c>
    </row>
    <row r="7000" spans="15:16" x14ac:dyDescent="0.3">
      <c r="O7000" s="10" t="s">
        <v>2585</v>
      </c>
      <c r="P7000" s="13">
        <v>45361</v>
      </c>
    </row>
    <row r="7001" spans="15:16" x14ac:dyDescent="0.3">
      <c r="O7001" s="9" t="s">
        <v>2585</v>
      </c>
      <c r="P7001" s="12">
        <v>45361</v>
      </c>
    </row>
    <row r="7002" spans="15:16" x14ac:dyDescent="0.3">
      <c r="O7002" s="10" t="s">
        <v>2585</v>
      </c>
      <c r="P7002" s="13">
        <v>45361</v>
      </c>
    </row>
    <row r="7003" spans="15:16" x14ac:dyDescent="0.3">
      <c r="O7003" s="9" t="s">
        <v>2585</v>
      </c>
      <c r="P7003" s="12">
        <v>45361</v>
      </c>
    </row>
    <row r="7004" spans="15:16" x14ac:dyDescent="0.3">
      <c r="O7004" s="10" t="s">
        <v>622</v>
      </c>
      <c r="P7004" s="13">
        <v>45361</v>
      </c>
    </row>
    <row r="7005" spans="15:16" x14ac:dyDescent="0.3">
      <c r="O7005" s="9" t="s">
        <v>1898</v>
      </c>
      <c r="P7005" s="12">
        <v>45361</v>
      </c>
    </row>
    <row r="7006" spans="15:16" x14ac:dyDescent="0.3">
      <c r="O7006" s="10" t="s">
        <v>1898</v>
      </c>
      <c r="P7006" s="13">
        <v>45361</v>
      </c>
    </row>
    <row r="7007" spans="15:16" x14ac:dyDescent="0.3">
      <c r="O7007" s="9" t="s">
        <v>1618</v>
      </c>
      <c r="P7007" s="12">
        <v>45361</v>
      </c>
    </row>
    <row r="7008" spans="15:16" x14ac:dyDescent="0.3">
      <c r="O7008" s="10" t="s">
        <v>1571</v>
      </c>
      <c r="P7008" s="13">
        <v>45361</v>
      </c>
    </row>
    <row r="7009" spans="15:16" x14ac:dyDescent="0.3">
      <c r="O7009" s="9" t="s">
        <v>2107</v>
      </c>
      <c r="P7009" s="12">
        <v>45362</v>
      </c>
    </row>
    <row r="7010" spans="15:16" x14ac:dyDescent="0.3">
      <c r="O7010" s="10" t="s">
        <v>576</v>
      </c>
      <c r="P7010" s="13">
        <v>45362</v>
      </c>
    </row>
    <row r="7011" spans="15:16" x14ac:dyDescent="0.3">
      <c r="O7011" s="9" t="s">
        <v>576</v>
      </c>
      <c r="P7011" s="12">
        <v>45362</v>
      </c>
    </row>
    <row r="7012" spans="15:16" x14ac:dyDescent="0.3">
      <c r="O7012" s="10" t="s">
        <v>576</v>
      </c>
      <c r="P7012" s="13">
        <v>45362</v>
      </c>
    </row>
    <row r="7013" spans="15:16" x14ac:dyDescent="0.3">
      <c r="O7013" s="9" t="s">
        <v>576</v>
      </c>
      <c r="P7013" s="12">
        <v>45362</v>
      </c>
    </row>
    <row r="7014" spans="15:16" x14ac:dyDescent="0.3">
      <c r="O7014" s="10" t="s">
        <v>947</v>
      </c>
      <c r="P7014" s="13">
        <v>45362</v>
      </c>
    </row>
    <row r="7015" spans="15:16" x14ac:dyDescent="0.3">
      <c r="O7015" s="9" t="s">
        <v>947</v>
      </c>
      <c r="P7015" s="12">
        <v>45362</v>
      </c>
    </row>
    <row r="7016" spans="15:16" x14ac:dyDescent="0.3">
      <c r="O7016" s="10" t="s">
        <v>452</v>
      </c>
      <c r="P7016" s="13">
        <v>45363</v>
      </c>
    </row>
    <row r="7017" spans="15:16" x14ac:dyDescent="0.3">
      <c r="O7017" s="9" t="s">
        <v>1722</v>
      </c>
      <c r="P7017" s="12">
        <v>45363</v>
      </c>
    </row>
    <row r="7018" spans="15:16" x14ac:dyDescent="0.3">
      <c r="O7018" s="10" t="s">
        <v>185</v>
      </c>
      <c r="P7018" s="13">
        <v>45363</v>
      </c>
    </row>
    <row r="7019" spans="15:16" x14ac:dyDescent="0.3">
      <c r="O7019" s="9" t="s">
        <v>1385</v>
      </c>
      <c r="P7019" s="12">
        <v>45364</v>
      </c>
    </row>
    <row r="7020" spans="15:16" x14ac:dyDescent="0.3">
      <c r="O7020" s="10" t="s">
        <v>1584</v>
      </c>
      <c r="P7020" s="13">
        <v>45364</v>
      </c>
    </row>
    <row r="7021" spans="15:16" x14ac:dyDescent="0.3">
      <c r="O7021" s="9" t="s">
        <v>1584</v>
      </c>
      <c r="P7021" s="12">
        <v>45364</v>
      </c>
    </row>
    <row r="7022" spans="15:16" x14ac:dyDescent="0.3">
      <c r="O7022" s="10" t="s">
        <v>1584</v>
      </c>
      <c r="P7022" s="13">
        <v>45364</v>
      </c>
    </row>
    <row r="7023" spans="15:16" x14ac:dyDescent="0.3">
      <c r="O7023" s="9" t="s">
        <v>1584</v>
      </c>
      <c r="P7023" s="12">
        <v>45364</v>
      </c>
    </row>
    <row r="7024" spans="15:16" x14ac:dyDescent="0.3">
      <c r="O7024" s="10" t="s">
        <v>1584</v>
      </c>
      <c r="P7024" s="13">
        <v>45364</v>
      </c>
    </row>
    <row r="7025" spans="15:16" x14ac:dyDescent="0.3">
      <c r="O7025" s="9" t="s">
        <v>509</v>
      </c>
      <c r="P7025" s="12">
        <v>45364</v>
      </c>
    </row>
    <row r="7026" spans="15:16" x14ac:dyDescent="0.3">
      <c r="O7026" s="10" t="s">
        <v>2381</v>
      </c>
      <c r="P7026" s="13">
        <v>45364</v>
      </c>
    </row>
    <row r="7027" spans="15:16" x14ac:dyDescent="0.3">
      <c r="O7027" s="9" t="s">
        <v>2381</v>
      </c>
      <c r="P7027" s="12">
        <v>45364</v>
      </c>
    </row>
    <row r="7028" spans="15:16" x14ac:dyDescent="0.3">
      <c r="O7028" s="10" t="s">
        <v>2381</v>
      </c>
      <c r="P7028" s="13">
        <v>45364</v>
      </c>
    </row>
    <row r="7029" spans="15:16" x14ac:dyDescent="0.3">
      <c r="O7029" s="9" t="s">
        <v>2381</v>
      </c>
      <c r="P7029" s="12">
        <v>45364</v>
      </c>
    </row>
    <row r="7030" spans="15:16" x14ac:dyDescent="0.3">
      <c r="O7030" s="10" t="s">
        <v>2381</v>
      </c>
      <c r="P7030" s="13">
        <v>45364</v>
      </c>
    </row>
    <row r="7031" spans="15:16" x14ac:dyDescent="0.3">
      <c r="O7031" s="9" t="s">
        <v>2381</v>
      </c>
      <c r="P7031" s="12">
        <v>45364</v>
      </c>
    </row>
    <row r="7032" spans="15:16" x14ac:dyDescent="0.3">
      <c r="O7032" s="10" t="s">
        <v>2381</v>
      </c>
      <c r="P7032" s="13">
        <v>45364</v>
      </c>
    </row>
    <row r="7033" spans="15:16" x14ac:dyDescent="0.3">
      <c r="O7033" s="9" t="s">
        <v>233</v>
      </c>
      <c r="P7033" s="12">
        <v>45364</v>
      </c>
    </row>
    <row r="7034" spans="15:16" x14ac:dyDescent="0.3">
      <c r="O7034" s="10" t="s">
        <v>233</v>
      </c>
      <c r="P7034" s="13">
        <v>45364</v>
      </c>
    </row>
    <row r="7035" spans="15:16" x14ac:dyDescent="0.3">
      <c r="O7035" s="9" t="s">
        <v>233</v>
      </c>
      <c r="P7035" s="12">
        <v>45364</v>
      </c>
    </row>
    <row r="7036" spans="15:16" x14ac:dyDescent="0.3">
      <c r="O7036" s="10" t="s">
        <v>2429</v>
      </c>
      <c r="P7036" s="13">
        <v>45364</v>
      </c>
    </row>
    <row r="7037" spans="15:16" x14ac:dyDescent="0.3">
      <c r="O7037" s="9" t="s">
        <v>2319</v>
      </c>
      <c r="P7037" s="12">
        <v>45364</v>
      </c>
    </row>
    <row r="7038" spans="15:16" x14ac:dyDescent="0.3">
      <c r="O7038" s="10" t="s">
        <v>483</v>
      </c>
      <c r="P7038" s="13">
        <v>45364</v>
      </c>
    </row>
    <row r="7039" spans="15:16" x14ac:dyDescent="0.3">
      <c r="O7039" s="9" t="s">
        <v>1277</v>
      </c>
      <c r="P7039" s="12">
        <v>45365</v>
      </c>
    </row>
    <row r="7040" spans="15:16" x14ac:dyDescent="0.3">
      <c r="O7040" s="10" t="s">
        <v>492</v>
      </c>
      <c r="P7040" s="13">
        <v>45367</v>
      </c>
    </row>
    <row r="7041" spans="15:16" x14ac:dyDescent="0.3">
      <c r="O7041" s="9" t="s">
        <v>492</v>
      </c>
      <c r="P7041" s="12">
        <v>45367</v>
      </c>
    </row>
    <row r="7042" spans="15:16" x14ac:dyDescent="0.3">
      <c r="O7042" s="10" t="s">
        <v>492</v>
      </c>
      <c r="P7042" s="13">
        <v>45367</v>
      </c>
    </row>
    <row r="7043" spans="15:16" x14ac:dyDescent="0.3">
      <c r="O7043" s="9" t="s">
        <v>1099</v>
      </c>
      <c r="P7043" s="12">
        <v>45367</v>
      </c>
    </row>
    <row r="7044" spans="15:16" x14ac:dyDescent="0.3">
      <c r="O7044" s="10" t="s">
        <v>1677</v>
      </c>
      <c r="P7044" s="13">
        <v>45367</v>
      </c>
    </row>
    <row r="7045" spans="15:16" x14ac:dyDescent="0.3">
      <c r="O7045" s="9" t="s">
        <v>1677</v>
      </c>
      <c r="P7045" s="12">
        <v>45367</v>
      </c>
    </row>
    <row r="7046" spans="15:16" x14ac:dyDescent="0.3">
      <c r="O7046" s="10" t="s">
        <v>1677</v>
      </c>
      <c r="P7046" s="13">
        <v>45367</v>
      </c>
    </row>
    <row r="7047" spans="15:16" x14ac:dyDescent="0.3">
      <c r="O7047" s="9" t="s">
        <v>1677</v>
      </c>
      <c r="P7047" s="12">
        <v>45367</v>
      </c>
    </row>
    <row r="7048" spans="15:16" x14ac:dyDescent="0.3">
      <c r="O7048" s="10" t="s">
        <v>1677</v>
      </c>
      <c r="P7048" s="13">
        <v>45367</v>
      </c>
    </row>
    <row r="7049" spans="15:16" x14ac:dyDescent="0.3">
      <c r="O7049" s="9" t="s">
        <v>2242</v>
      </c>
      <c r="P7049" s="12">
        <v>45367</v>
      </c>
    </row>
    <row r="7050" spans="15:16" x14ac:dyDescent="0.3">
      <c r="O7050" s="10" t="s">
        <v>2242</v>
      </c>
      <c r="P7050" s="13">
        <v>45367</v>
      </c>
    </row>
    <row r="7051" spans="15:16" x14ac:dyDescent="0.3">
      <c r="O7051" s="9" t="s">
        <v>2242</v>
      </c>
      <c r="P7051" s="12">
        <v>45367</v>
      </c>
    </row>
    <row r="7052" spans="15:16" x14ac:dyDescent="0.3">
      <c r="O7052" s="10" t="s">
        <v>2242</v>
      </c>
      <c r="P7052" s="13">
        <v>45367</v>
      </c>
    </row>
    <row r="7053" spans="15:16" x14ac:dyDescent="0.3">
      <c r="O7053" s="9" t="s">
        <v>256</v>
      </c>
      <c r="P7053" s="12">
        <v>45368</v>
      </c>
    </row>
    <row r="7054" spans="15:16" x14ac:dyDescent="0.3">
      <c r="O7054" s="10" t="s">
        <v>2183</v>
      </c>
      <c r="P7054" s="13">
        <v>45368</v>
      </c>
    </row>
    <row r="7055" spans="15:16" x14ac:dyDescent="0.3">
      <c r="O7055" s="9" t="s">
        <v>2183</v>
      </c>
      <c r="P7055" s="12">
        <v>45368</v>
      </c>
    </row>
    <row r="7056" spans="15:16" x14ac:dyDescent="0.3">
      <c r="O7056" s="10" t="s">
        <v>2183</v>
      </c>
      <c r="P7056" s="13">
        <v>45368</v>
      </c>
    </row>
    <row r="7057" spans="15:16" x14ac:dyDescent="0.3">
      <c r="O7057" s="9" t="s">
        <v>2183</v>
      </c>
      <c r="P7057" s="12">
        <v>45368</v>
      </c>
    </row>
    <row r="7058" spans="15:16" x14ac:dyDescent="0.3">
      <c r="O7058" s="10" t="s">
        <v>2183</v>
      </c>
      <c r="P7058" s="13">
        <v>45368</v>
      </c>
    </row>
    <row r="7059" spans="15:16" x14ac:dyDescent="0.3">
      <c r="O7059" s="9" t="s">
        <v>2183</v>
      </c>
      <c r="P7059" s="12">
        <v>45368</v>
      </c>
    </row>
    <row r="7060" spans="15:16" x14ac:dyDescent="0.3">
      <c r="O7060" s="10" t="s">
        <v>2183</v>
      </c>
      <c r="P7060" s="13">
        <v>45368</v>
      </c>
    </row>
    <row r="7061" spans="15:16" x14ac:dyDescent="0.3">
      <c r="O7061" s="9" t="s">
        <v>2183</v>
      </c>
      <c r="P7061" s="12">
        <v>45368</v>
      </c>
    </row>
    <row r="7062" spans="15:16" x14ac:dyDescent="0.3">
      <c r="O7062" s="10" t="s">
        <v>2183</v>
      </c>
      <c r="P7062" s="13">
        <v>45368</v>
      </c>
    </row>
    <row r="7063" spans="15:16" x14ac:dyDescent="0.3">
      <c r="O7063" s="9" t="s">
        <v>2188</v>
      </c>
      <c r="P7063" s="12">
        <v>45368</v>
      </c>
    </row>
    <row r="7064" spans="15:16" x14ac:dyDescent="0.3">
      <c r="O7064" s="10" t="s">
        <v>2188</v>
      </c>
      <c r="P7064" s="13">
        <v>45368</v>
      </c>
    </row>
    <row r="7065" spans="15:16" x14ac:dyDescent="0.3">
      <c r="O7065" s="9" t="s">
        <v>1044</v>
      </c>
      <c r="P7065" s="12">
        <v>45368</v>
      </c>
    </row>
    <row r="7066" spans="15:16" x14ac:dyDescent="0.3">
      <c r="O7066" s="10" t="s">
        <v>2632</v>
      </c>
      <c r="P7066" s="13">
        <v>45369</v>
      </c>
    </row>
    <row r="7067" spans="15:16" x14ac:dyDescent="0.3">
      <c r="O7067" s="9" t="s">
        <v>2632</v>
      </c>
      <c r="P7067" s="12">
        <v>45369</v>
      </c>
    </row>
    <row r="7068" spans="15:16" x14ac:dyDescent="0.3">
      <c r="O7068" s="10" t="s">
        <v>2632</v>
      </c>
      <c r="P7068" s="13">
        <v>45369</v>
      </c>
    </row>
    <row r="7069" spans="15:16" x14ac:dyDescent="0.3">
      <c r="O7069" s="9" t="s">
        <v>2632</v>
      </c>
      <c r="P7069" s="12">
        <v>45369</v>
      </c>
    </row>
    <row r="7070" spans="15:16" x14ac:dyDescent="0.3">
      <c r="O7070" s="10" t="s">
        <v>2088</v>
      </c>
      <c r="P7070" s="13">
        <v>45369</v>
      </c>
    </row>
    <row r="7071" spans="15:16" x14ac:dyDescent="0.3">
      <c r="O7071" s="9" t="s">
        <v>275</v>
      </c>
      <c r="P7071" s="12">
        <v>45369</v>
      </c>
    </row>
    <row r="7072" spans="15:16" x14ac:dyDescent="0.3">
      <c r="O7072" s="10" t="s">
        <v>1371</v>
      </c>
      <c r="P7072" s="13">
        <v>45369</v>
      </c>
    </row>
    <row r="7073" spans="15:16" x14ac:dyDescent="0.3">
      <c r="O7073" s="9" t="s">
        <v>1457</v>
      </c>
      <c r="P7073" s="12">
        <v>45369</v>
      </c>
    </row>
    <row r="7074" spans="15:16" x14ac:dyDescent="0.3">
      <c r="O7074" s="10" t="s">
        <v>1457</v>
      </c>
      <c r="P7074" s="13">
        <v>45369</v>
      </c>
    </row>
    <row r="7075" spans="15:16" x14ac:dyDescent="0.3">
      <c r="O7075" s="9" t="s">
        <v>1671</v>
      </c>
      <c r="P7075" s="12">
        <v>45369</v>
      </c>
    </row>
    <row r="7076" spans="15:16" x14ac:dyDescent="0.3">
      <c r="O7076" s="10" t="s">
        <v>2100</v>
      </c>
      <c r="P7076" s="13">
        <v>45370</v>
      </c>
    </row>
    <row r="7077" spans="15:16" x14ac:dyDescent="0.3">
      <c r="O7077" s="9" t="s">
        <v>69</v>
      </c>
      <c r="P7077" s="12">
        <v>45370</v>
      </c>
    </row>
    <row r="7078" spans="15:16" x14ac:dyDescent="0.3">
      <c r="O7078" s="10" t="s">
        <v>69</v>
      </c>
      <c r="P7078" s="13">
        <v>45370</v>
      </c>
    </row>
    <row r="7079" spans="15:16" x14ac:dyDescent="0.3">
      <c r="O7079" s="9" t="s">
        <v>69</v>
      </c>
      <c r="P7079" s="12">
        <v>45370</v>
      </c>
    </row>
    <row r="7080" spans="15:16" x14ac:dyDescent="0.3">
      <c r="O7080" s="10" t="s">
        <v>69</v>
      </c>
      <c r="P7080" s="13">
        <v>45370</v>
      </c>
    </row>
    <row r="7081" spans="15:16" x14ac:dyDescent="0.3">
      <c r="O7081" s="9" t="s">
        <v>218</v>
      </c>
      <c r="P7081" s="12">
        <v>45370</v>
      </c>
    </row>
    <row r="7082" spans="15:16" x14ac:dyDescent="0.3">
      <c r="O7082" s="10" t="s">
        <v>218</v>
      </c>
      <c r="P7082" s="13">
        <v>45370</v>
      </c>
    </row>
    <row r="7083" spans="15:16" x14ac:dyDescent="0.3">
      <c r="O7083" s="9" t="s">
        <v>218</v>
      </c>
      <c r="P7083" s="12">
        <v>45370</v>
      </c>
    </row>
    <row r="7084" spans="15:16" x14ac:dyDescent="0.3">
      <c r="O7084" s="10" t="s">
        <v>218</v>
      </c>
      <c r="P7084" s="13">
        <v>45370</v>
      </c>
    </row>
    <row r="7085" spans="15:16" x14ac:dyDescent="0.3">
      <c r="O7085" s="9" t="s">
        <v>1393</v>
      </c>
      <c r="P7085" s="12">
        <v>45370</v>
      </c>
    </row>
    <row r="7086" spans="15:16" x14ac:dyDescent="0.3">
      <c r="O7086" s="10" t="s">
        <v>1359</v>
      </c>
      <c r="P7086" s="13">
        <v>45370</v>
      </c>
    </row>
    <row r="7087" spans="15:16" x14ac:dyDescent="0.3">
      <c r="O7087" s="9" t="s">
        <v>208</v>
      </c>
      <c r="P7087" s="12">
        <v>45371</v>
      </c>
    </row>
    <row r="7088" spans="15:16" x14ac:dyDescent="0.3">
      <c r="O7088" s="10" t="s">
        <v>2271</v>
      </c>
      <c r="P7088" s="13">
        <v>45371</v>
      </c>
    </row>
    <row r="7089" spans="15:16" x14ac:dyDescent="0.3">
      <c r="O7089" s="9" t="s">
        <v>983</v>
      </c>
      <c r="P7089" s="12">
        <v>45371</v>
      </c>
    </row>
    <row r="7090" spans="15:16" x14ac:dyDescent="0.3">
      <c r="O7090" s="10" t="s">
        <v>983</v>
      </c>
      <c r="P7090" s="13">
        <v>45371</v>
      </c>
    </row>
    <row r="7091" spans="15:16" x14ac:dyDescent="0.3">
      <c r="O7091" s="9" t="s">
        <v>592</v>
      </c>
      <c r="P7091" s="12">
        <v>45371</v>
      </c>
    </row>
    <row r="7092" spans="15:16" x14ac:dyDescent="0.3">
      <c r="O7092" s="10" t="s">
        <v>592</v>
      </c>
      <c r="P7092" s="13">
        <v>45371</v>
      </c>
    </row>
    <row r="7093" spans="15:16" x14ac:dyDescent="0.3">
      <c r="O7093" s="9" t="s">
        <v>2534</v>
      </c>
      <c r="P7093" s="12">
        <v>45372</v>
      </c>
    </row>
    <row r="7094" spans="15:16" x14ac:dyDescent="0.3">
      <c r="O7094" s="10" t="s">
        <v>2534</v>
      </c>
      <c r="P7094" s="13">
        <v>45372</v>
      </c>
    </row>
    <row r="7095" spans="15:16" x14ac:dyDescent="0.3">
      <c r="O7095" s="9" t="s">
        <v>256</v>
      </c>
      <c r="P7095" s="12">
        <v>45372</v>
      </c>
    </row>
    <row r="7096" spans="15:16" x14ac:dyDescent="0.3">
      <c r="O7096" s="10" t="s">
        <v>768</v>
      </c>
      <c r="P7096" s="13">
        <v>45372</v>
      </c>
    </row>
    <row r="7097" spans="15:16" x14ac:dyDescent="0.3">
      <c r="O7097" s="9" t="s">
        <v>768</v>
      </c>
      <c r="P7097" s="12">
        <v>45372</v>
      </c>
    </row>
    <row r="7098" spans="15:16" x14ac:dyDescent="0.3">
      <c r="O7098" s="10" t="s">
        <v>768</v>
      </c>
      <c r="P7098" s="13">
        <v>45372</v>
      </c>
    </row>
    <row r="7099" spans="15:16" x14ac:dyDescent="0.3">
      <c r="O7099" s="9" t="s">
        <v>671</v>
      </c>
      <c r="P7099" s="12">
        <v>45372</v>
      </c>
    </row>
    <row r="7100" spans="15:16" x14ac:dyDescent="0.3">
      <c r="O7100" s="10" t="s">
        <v>2550</v>
      </c>
      <c r="P7100" s="13">
        <v>45372</v>
      </c>
    </row>
    <row r="7101" spans="15:16" x14ac:dyDescent="0.3">
      <c r="O7101" s="9" t="s">
        <v>533</v>
      </c>
      <c r="P7101" s="12">
        <v>45372</v>
      </c>
    </row>
    <row r="7102" spans="15:16" x14ac:dyDescent="0.3">
      <c r="O7102" s="10" t="s">
        <v>533</v>
      </c>
      <c r="P7102" s="13">
        <v>45372</v>
      </c>
    </row>
    <row r="7103" spans="15:16" x14ac:dyDescent="0.3">
      <c r="O7103" s="9" t="s">
        <v>533</v>
      </c>
      <c r="P7103" s="12">
        <v>45372</v>
      </c>
    </row>
    <row r="7104" spans="15:16" x14ac:dyDescent="0.3">
      <c r="O7104" s="10" t="s">
        <v>533</v>
      </c>
      <c r="P7104" s="13">
        <v>45372</v>
      </c>
    </row>
    <row r="7105" spans="15:16" x14ac:dyDescent="0.3">
      <c r="O7105" s="9" t="s">
        <v>2432</v>
      </c>
      <c r="P7105" s="12">
        <v>45374</v>
      </c>
    </row>
    <row r="7106" spans="15:16" x14ac:dyDescent="0.3">
      <c r="O7106" s="10" t="s">
        <v>1474</v>
      </c>
      <c r="P7106" s="13">
        <v>45374</v>
      </c>
    </row>
    <row r="7107" spans="15:16" x14ac:dyDescent="0.3">
      <c r="O7107" s="9" t="s">
        <v>1800</v>
      </c>
      <c r="P7107" s="12">
        <v>45374</v>
      </c>
    </row>
    <row r="7108" spans="15:16" x14ac:dyDescent="0.3">
      <c r="O7108" s="10" t="s">
        <v>450</v>
      </c>
      <c r="P7108" s="13">
        <v>45374</v>
      </c>
    </row>
    <row r="7109" spans="15:16" x14ac:dyDescent="0.3">
      <c r="O7109" s="9" t="s">
        <v>2259</v>
      </c>
      <c r="P7109" s="12">
        <v>45374</v>
      </c>
    </row>
    <row r="7110" spans="15:16" x14ac:dyDescent="0.3">
      <c r="O7110" s="10" t="s">
        <v>2474</v>
      </c>
      <c r="P7110" s="13">
        <v>45374</v>
      </c>
    </row>
    <row r="7111" spans="15:16" x14ac:dyDescent="0.3">
      <c r="O7111" s="9" t="s">
        <v>2474</v>
      </c>
      <c r="P7111" s="12">
        <v>45374</v>
      </c>
    </row>
    <row r="7112" spans="15:16" x14ac:dyDescent="0.3">
      <c r="O7112" s="10" t="s">
        <v>2474</v>
      </c>
      <c r="P7112" s="13">
        <v>45374</v>
      </c>
    </row>
    <row r="7113" spans="15:16" x14ac:dyDescent="0.3">
      <c r="O7113" s="9" t="s">
        <v>923</v>
      </c>
      <c r="P7113" s="12">
        <v>45375</v>
      </c>
    </row>
    <row r="7114" spans="15:16" x14ac:dyDescent="0.3">
      <c r="O7114" s="10" t="s">
        <v>923</v>
      </c>
      <c r="P7114" s="13">
        <v>45375</v>
      </c>
    </row>
    <row r="7115" spans="15:16" x14ac:dyDescent="0.3">
      <c r="O7115" s="9" t="s">
        <v>1688</v>
      </c>
      <c r="P7115" s="12">
        <v>45375</v>
      </c>
    </row>
    <row r="7116" spans="15:16" x14ac:dyDescent="0.3">
      <c r="O7116" s="10" t="s">
        <v>1688</v>
      </c>
      <c r="P7116" s="13">
        <v>45375</v>
      </c>
    </row>
    <row r="7117" spans="15:16" x14ac:dyDescent="0.3">
      <c r="O7117" s="9" t="s">
        <v>1688</v>
      </c>
      <c r="P7117" s="12">
        <v>45375</v>
      </c>
    </row>
    <row r="7118" spans="15:16" x14ac:dyDescent="0.3">
      <c r="O7118" s="10" t="s">
        <v>107</v>
      </c>
      <c r="P7118" s="13">
        <v>45375</v>
      </c>
    </row>
    <row r="7119" spans="15:16" x14ac:dyDescent="0.3">
      <c r="O7119" s="9" t="s">
        <v>2246</v>
      </c>
      <c r="P7119" s="12">
        <v>45375</v>
      </c>
    </row>
    <row r="7120" spans="15:16" x14ac:dyDescent="0.3">
      <c r="O7120" s="10" t="s">
        <v>1301</v>
      </c>
      <c r="P7120" s="13">
        <v>45376</v>
      </c>
    </row>
    <row r="7121" spans="15:16" x14ac:dyDescent="0.3">
      <c r="O7121" s="9" t="s">
        <v>394</v>
      </c>
      <c r="P7121" s="12">
        <v>45376</v>
      </c>
    </row>
    <row r="7122" spans="15:16" x14ac:dyDescent="0.3">
      <c r="O7122" s="10" t="s">
        <v>394</v>
      </c>
      <c r="P7122" s="13">
        <v>45376</v>
      </c>
    </row>
    <row r="7123" spans="15:16" x14ac:dyDescent="0.3">
      <c r="O7123" s="9" t="s">
        <v>394</v>
      </c>
      <c r="P7123" s="12">
        <v>45376</v>
      </c>
    </row>
    <row r="7124" spans="15:16" x14ac:dyDescent="0.3">
      <c r="O7124" s="10" t="s">
        <v>394</v>
      </c>
      <c r="P7124" s="13">
        <v>45376</v>
      </c>
    </row>
    <row r="7125" spans="15:16" x14ac:dyDescent="0.3">
      <c r="O7125" s="9" t="s">
        <v>394</v>
      </c>
      <c r="P7125" s="12">
        <v>45376</v>
      </c>
    </row>
    <row r="7126" spans="15:16" x14ac:dyDescent="0.3">
      <c r="O7126" s="10" t="s">
        <v>1635</v>
      </c>
      <c r="P7126" s="13">
        <v>45376</v>
      </c>
    </row>
    <row r="7127" spans="15:16" x14ac:dyDescent="0.3">
      <c r="O7127" s="9" t="s">
        <v>1635</v>
      </c>
      <c r="P7127" s="12">
        <v>45376</v>
      </c>
    </row>
    <row r="7128" spans="15:16" x14ac:dyDescent="0.3">
      <c r="O7128" s="10" t="s">
        <v>1635</v>
      </c>
      <c r="P7128" s="13">
        <v>45376</v>
      </c>
    </row>
    <row r="7129" spans="15:16" x14ac:dyDescent="0.3">
      <c r="O7129" s="9" t="s">
        <v>824</v>
      </c>
      <c r="P7129" s="12">
        <v>45376</v>
      </c>
    </row>
    <row r="7130" spans="15:16" x14ac:dyDescent="0.3">
      <c r="O7130" s="10" t="s">
        <v>285</v>
      </c>
      <c r="P7130" s="13">
        <v>45376</v>
      </c>
    </row>
    <row r="7131" spans="15:16" x14ac:dyDescent="0.3">
      <c r="O7131" s="9" t="s">
        <v>537</v>
      </c>
      <c r="P7131" s="12">
        <v>45376</v>
      </c>
    </row>
    <row r="7132" spans="15:16" x14ac:dyDescent="0.3">
      <c r="O7132" s="10" t="s">
        <v>363</v>
      </c>
      <c r="P7132" s="13">
        <v>45377</v>
      </c>
    </row>
    <row r="7133" spans="15:16" x14ac:dyDescent="0.3">
      <c r="O7133" s="9" t="s">
        <v>363</v>
      </c>
      <c r="P7133" s="12">
        <v>45377</v>
      </c>
    </row>
    <row r="7134" spans="15:16" x14ac:dyDescent="0.3">
      <c r="O7134" s="10" t="s">
        <v>2326</v>
      </c>
      <c r="P7134" s="13">
        <v>45377</v>
      </c>
    </row>
    <row r="7135" spans="15:16" x14ac:dyDescent="0.3">
      <c r="O7135" s="9" t="s">
        <v>2661</v>
      </c>
      <c r="P7135" s="12">
        <v>45377</v>
      </c>
    </row>
    <row r="7136" spans="15:16" x14ac:dyDescent="0.3">
      <c r="O7136" s="10" t="s">
        <v>2406</v>
      </c>
      <c r="P7136" s="13">
        <v>45377</v>
      </c>
    </row>
    <row r="7137" spans="15:16" x14ac:dyDescent="0.3">
      <c r="O7137" s="9" t="s">
        <v>2406</v>
      </c>
      <c r="P7137" s="12">
        <v>45377</v>
      </c>
    </row>
    <row r="7138" spans="15:16" x14ac:dyDescent="0.3">
      <c r="O7138" s="10" t="s">
        <v>813</v>
      </c>
      <c r="P7138" s="13">
        <v>45377</v>
      </c>
    </row>
    <row r="7139" spans="15:16" x14ac:dyDescent="0.3">
      <c r="O7139" s="9" t="s">
        <v>813</v>
      </c>
      <c r="P7139" s="12">
        <v>45377</v>
      </c>
    </row>
    <row r="7140" spans="15:16" x14ac:dyDescent="0.3">
      <c r="O7140" s="10" t="s">
        <v>813</v>
      </c>
      <c r="P7140" s="13">
        <v>45377</v>
      </c>
    </row>
    <row r="7141" spans="15:16" x14ac:dyDescent="0.3">
      <c r="O7141" s="9" t="s">
        <v>813</v>
      </c>
      <c r="P7141" s="12">
        <v>45377</v>
      </c>
    </row>
    <row r="7142" spans="15:16" x14ac:dyDescent="0.3">
      <c r="O7142" s="10" t="s">
        <v>813</v>
      </c>
      <c r="P7142" s="13">
        <v>45377</v>
      </c>
    </row>
    <row r="7143" spans="15:16" x14ac:dyDescent="0.3">
      <c r="O7143" s="9" t="s">
        <v>664</v>
      </c>
      <c r="P7143" s="12">
        <v>45378</v>
      </c>
    </row>
    <row r="7144" spans="15:16" x14ac:dyDescent="0.3">
      <c r="O7144" s="10" t="s">
        <v>2091</v>
      </c>
      <c r="P7144" s="13">
        <v>45378</v>
      </c>
    </row>
    <row r="7145" spans="15:16" x14ac:dyDescent="0.3">
      <c r="O7145" s="9" t="s">
        <v>2091</v>
      </c>
      <c r="P7145" s="12">
        <v>45378</v>
      </c>
    </row>
    <row r="7146" spans="15:16" x14ac:dyDescent="0.3">
      <c r="O7146" s="10" t="s">
        <v>2091</v>
      </c>
      <c r="P7146" s="13">
        <v>45378</v>
      </c>
    </row>
    <row r="7147" spans="15:16" x14ac:dyDescent="0.3">
      <c r="O7147" s="9" t="s">
        <v>2060</v>
      </c>
      <c r="P7147" s="12">
        <v>45378</v>
      </c>
    </row>
    <row r="7148" spans="15:16" x14ac:dyDescent="0.3">
      <c r="O7148" s="10" t="s">
        <v>2060</v>
      </c>
      <c r="P7148" s="13">
        <v>45378</v>
      </c>
    </row>
    <row r="7149" spans="15:16" x14ac:dyDescent="0.3">
      <c r="O7149" s="9" t="s">
        <v>2060</v>
      </c>
      <c r="P7149" s="12">
        <v>45378</v>
      </c>
    </row>
    <row r="7150" spans="15:16" x14ac:dyDescent="0.3">
      <c r="O7150" s="10" t="s">
        <v>2060</v>
      </c>
      <c r="P7150" s="13">
        <v>45378</v>
      </c>
    </row>
    <row r="7151" spans="15:16" x14ac:dyDescent="0.3">
      <c r="O7151" s="9" t="s">
        <v>2060</v>
      </c>
      <c r="P7151" s="12">
        <v>45378</v>
      </c>
    </row>
    <row r="7152" spans="15:16" x14ac:dyDescent="0.3">
      <c r="O7152" s="10" t="s">
        <v>2060</v>
      </c>
      <c r="P7152" s="13">
        <v>45378</v>
      </c>
    </row>
    <row r="7153" spans="15:16" x14ac:dyDescent="0.3">
      <c r="O7153" s="9" t="s">
        <v>2455</v>
      </c>
      <c r="P7153" s="12">
        <v>45378</v>
      </c>
    </row>
    <row r="7154" spans="15:16" x14ac:dyDescent="0.3">
      <c r="O7154" s="10" t="s">
        <v>2455</v>
      </c>
      <c r="P7154" s="13">
        <v>45378</v>
      </c>
    </row>
    <row r="7155" spans="15:16" x14ac:dyDescent="0.3">
      <c r="O7155" s="9" t="s">
        <v>2455</v>
      </c>
      <c r="P7155" s="12">
        <v>45378</v>
      </c>
    </row>
    <row r="7156" spans="15:16" x14ac:dyDescent="0.3">
      <c r="O7156" s="10" t="s">
        <v>2455</v>
      </c>
      <c r="P7156" s="13">
        <v>45378</v>
      </c>
    </row>
    <row r="7157" spans="15:16" x14ac:dyDescent="0.3">
      <c r="O7157" s="9" t="s">
        <v>176</v>
      </c>
      <c r="P7157" s="12">
        <v>45379</v>
      </c>
    </row>
    <row r="7158" spans="15:16" x14ac:dyDescent="0.3">
      <c r="O7158" s="10" t="s">
        <v>1669</v>
      </c>
      <c r="P7158" s="13">
        <v>45379</v>
      </c>
    </row>
    <row r="7159" spans="15:16" x14ac:dyDescent="0.3">
      <c r="O7159" s="9" t="s">
        <v>1669</v>
      </c>
      <c r="P7159" s="12">
        <v>45379</v>
      </c>
    </row>
    <row r="7160" spans="15:16" x14ac:dyDescent="0.3">
      <c r="O7160" s="10" t="s">
        <v>1669</v>
      </c>
      <c r="P7160" s="13">
        <v>45379</v>
      </c>
    </row>
    <row r="7161" spans="15:16" x14ac:dyDescent="0.3">
      <c r="O7161" s="9" t="s">
        <v>1669</v>
      </c>
      <c r="P7161" s="12">
        <v>45379</v>
      </c>
    </row>
    <row r="7162" spans="15:16" x14ac:dyDescent="0.3">
      <c r="O7162" s="10" t="s">
        <v>1669</v>
      </c>
      <c r="P7162" s="13">
        <v>45379</v>
      </c>
    </row>
    <row r="7163" spans="15:16" x14ac:dyDescent="0.3">
      <c r="O7163" s="9" t="s">
        <v>1669</v>
      </c>
      <c r="P7163" s="12">
        <v>45379</v>
      </c>
    </row>
    <row r="7164" spans="15:16" x14ac:dyDescent="0.3">
      <c r="O7164" s="10" t="s">
        <v>1669</v>
      </c>
      <c r="P7164" s="13">
        <v>45379</v>
      </c>
    </row>
    <row r="7165" spans="15:16" x14ac:dyDescent="0.3">
      <c r="O7165" s="9" t="s">
        <v>983</v>
      </c>
      <c r="P7165" s="12">
        <v>45380</v>
      </c>
    </row>
    <row r="7166" spans="15:16" x14ac:dyDescent="0.3">
      <c r="O7166" s="10" t="s">
        <v>2665</v>
      </c>
      <c r="P7166" s="13">
        <v>45381</v>
      </c>
    </row>
    <row r="7167" spans="15:16" x14ac:dyDescent="0.3">
      <c r="O7167" s="9" t="s">
        <v>2101</v>
      </c>
      <c r="P7167" s="12">
        <v>45381</v>
      </c>
    </row>
    <row r="7168" spans="15:16" x14ac:dyDescent="0.3">
      <c r="O7168" s="10" t="s">
        <v>32</v>
      </c>
      <c r="P7168" s="13">
        <v>45381</v>
      </c>
    </row>
    <row r="7169" spans="15:16" x14ac:dyDescent="0.3">
      <c r="O7169" s="9" t="s">
        <v>122</v>
      </c>
      <c r="P7169" s="12">
        <v>45381</v>
      </c>
    </row>
    <row r="7170" spans="15:16" x14ac:dyDescent="0.3">
      <c r="O7170" s="10" t="s">
        <v>122</v>
      </c>
      <c r="P7170" s="13">
        <v>45381</v>
      </c>
    </row>
    <row r="7171" spans="15:16" x14ac:dyDescent="0.3">
      <c r="O7171" s="9" t="s">
        <v>1633</v>
      </c>
      <c r="P7171" s="12">
        <v>45381</v>
      </c>
    </row>
    <row r="7172" spans="15:16" x14ac:dyDescent="0.3">
      <c r="O7172" s="10" t="s">
        <v>589</v>
      </c>
      <c r="P7172" s="13">
        <v>45382</v>
      </c>
    </row>
    <row r="7173" spans="15:16" x14ac:dyDescent="0.3">
      <c r="O7173" s="9" t="s">
        <v>1986</v>
      </c>
      <c r="P7173" s="12">
        <v>45382</v>
      </c>
    </row>
    <row r="7174" spans="15:16" x14ac:dyDescent="0.3">
      <c r="O7174" s="10" t="s">
        <v>1986</v>
      </c>
      <c r="P7174" s="13">
        <v>45382</v>
      </c>
    </row>
    <row r="7175" spans="15:16" x14ac:dyDescent="0.3">
      <c r="O7175" s="9" t="s">
        <v>1986</v>
      </c>
      <c r="P7175" s="12">
        <v>45382</v>
      </c>
    </row>
    <row r="7176" spans="15:16" x14ac:dyDescent="0.3">
      <c r="O7176" s="10" t="s">
        <v>1426</v>
      </c>
      <c r="P7176" s="13">
        <v>45382</v>
      </c>
    </row>
    <row r="7177" spans="15:16" x14ac:dyDescent="0.3">
      <c r="O7177" s="9" t="s">
        <v>1507</v>
      </c>
      <c r="P7177" s="12">
        <v>45382</v>
      </c>
    </row>
    <row r="7178" spans="15:16" x14ac:dyDescent="0.3">
      <c r="O7178" s="10" t="s">
        <v>1507</v>
      </c>
      <c r="P7178" s="13">
        <v>45382</v>
      </c>
    </row>
    <row r="7179" spans="15:16" x14ac:dyDescent="0.3">
      <c r="O7179" s="9" t="s">
        <v>2313</v>
      </c>
      <c r="P7179" s="12">
        <v>45382</v>
      </c>
    </row>
    <row r="7180" spans="15:16" x14ac:dyDescent="0.3">
      <c r="O7180" s="10" t="s">
        <v>1466</v>
      </c>
      <c r="P7180" s="13">
        <v>45382</v>
      </c>
    </row>
    <row r="7181" spans="15:16" x14ac:dyDescent="0.3">
      <c r="O7181" s="9" t="s">
        <v>1466</v>
      </c>
      <c r="P7181" s="12">
        <v>45382</v>
      </c>
    </row>
    <row r="7182" spans="15:16" x14ac:dyDescent="0.3">
      <c r="O7182" s="10" t="s">
        <v>1466</v>
      </c>
      <c r="P7182" s="13">
        <v>45382</v>
      </c>
    </row>
    <row r="7183" spans="15:16" x14ac:dyDescent="0.3">
      <c r="O7183" s="9" t="s">
        <v>475</v>
      </c>
      <c r="P7183" s="12">
        <v>45382</v>
      </c>
    </row>
    <row r="7184" spans="15:16" x14ac:dyDescent="0.3">
      <c r="O7184" s="10" t="s">
        <v>1343</v>
      </c>
      <c r="P7184" s="13">
        <v>45382</v>
      </c>
    </row>
    <row r="7185" spans="15:16" x14ac:dyDescent="0.3">
      <c r="O7185" s="9" t="s">
        <v>1361</v>
      </c>
      <c r="P7185" s="12">
        <v>45383</v>
      </c>
    </row>
    <row r="7186" spans="15:16" x14ac:dyDescent="0.3">
      <c r="O7186" s="10" t="s">
        <v>1361</v>
      </c>
      <c r="P7186" s="13">
        <v>45383</v>
      </c>
    </row>
    <row r="7187" spans="15:16" x14ac:dyDescent="0.3">
      <c r="O7187" s="9" t="s">
        <v>1258</v>
      </c>
      <c r="P7187" s="12">
        <v>45383</v>
      </c>
    </row>
    <row r="7188" spans="15:16" x14ac:dyDescent="0.3">
      <c r="O7188" s="10" t="s">
        <v>1258</v>
      </c>
      <c r="P7188" s="13">
        <v>45383</v>
      </c>
    </row>
    <row r="7189" spans="15:16" x14ac:dyDescent="0.3">
      <c r="O7189" s="9" t="s">
        <v>1009</v>
      </c>
      <c r="P7189" s="12">
        <v>45383</v>
      </c>
    </row>
    <row r="7190" spans="15:16" x14ac:dyDescent="0.3">
      <c r="O7190" s="10" t="s">
        <v>1009</v>
      </c>
      <c r="P7190" s="13">
        <v>45383</v>
      </c>
    </row>
    <row r="7191" spans="15:16" x14ac:dyDescent="0.3">
      <c r="O7191" s="9" t="s">
        <v>1301</v>
      </c>
      <c r="P7191" s="12">
        <v>45383</v>
      </c>
    </row>
    <row r="7192" spans="15:16" x14ac:dyDescent="0.3">
      <c r="O7192" s="10" t="s">
        <v>202</v>
      </c>
      <c r="P7192" s="13">
        <v>45383</v>
      </c>
    </row>
    <row r="7193" spans="15:16" x14ac:dyDescent="0.3">
      <c r="O7193" s="9" t="s">
        <v>202</v>
      </c>
      <c r="P7193" s="12">
        <v>45383</v>
      </c>
    </row>
    <row r="7194" spans="15:16" x14ac:dyDescent="0.3">
      <c r="O7194" s="10" t="s">
        <v>202</v>
      </c>
      <c r="P7194" s="13">
        <v>45383</v>
      </c>
    </row>
    <row r="7195" spans="15:16" x14ac:dyDescent="0.3">
      <c r="O7195" s="9" t="s">
        <v>202</v>
      </c>
      <c r="P7195" s="12">
        <v>45383</v>
      </c>
    </row>
    <row r="7196" spans="15:16" x14ac:dyDescent="0.3">
      <c r="O7196" s="10" t="s">
        <v>583</v>
      </c>
      <c r="P7196" s="13">
        <v>45383</v>
      </c>
    </row>
    <row r="7197" spans="15:16" x14ac:dyDescent="0.3">
      <c r="O7197" s="9" t="s">
        <v>1623</v>
      </c>
      <c r="P7197" s="12">
        <v>45384</v>
      </c>
    </row>
    <row r="7198" spans="15:16" x14ac:dyDescent="0.3">
      <c r="O7198" s="10" t="s">
        <v>1676</v>
      </c>
      <c r="P7198" s="13">
        <v>45384</v>
      </c>
    </row>
    <row r="7199" spans="15:16" x14ac:dyDescent="0.3">
      <c r="O7199" s="9" t="s">
        <v>1676</v>
      </c>
      <c r="P7199" s="12">
        <v>45384</v>
      </c>
    </row>
    <row r="7200" spans="15:16" x14ac:dyDescent="0.3">
      <c r="O7200" s="10" t="s">
        <v>1699</v>
      </c>
      <c r="P7200" s="13">
        <v>45384</v>
      </c>
    </row>
    <row r="7201" spans="15:16" x14ac:dyDescent="0.3">
      <c r="O7201" s="9" t="s">
        <v>1885</v>
      </c>
      <c r="P7201" s="12">
        <v>45384</v>
      </c>
    </row>
    <row r="7202" spans="15:16" x14ac:dyDescent="0.3">
      <c r="O7202" s="10" t="s">
        <v>596</v>
      </c>
      <c r="P7202" s="13">
        <v>45385</v>
      </c>
    </row>
    <row r="7203" spans="15:16" x14ac:dyDescent="0.3">
      <c r="O7203" s="9" t="s">
        <v>218</v>
      </c>
      <c r="P7203" s="12">
        <v>45385</v>
      </c>
    </row>
    <row r="7204" spans="15:16" x14ac:dyDescent="0.3">
      <c r="O7204" s="10" t="s">
        <v>1528</v>
      </c>
      <c r="P7204" s="13">
        <v>45386</v>
      </c>
    </row>
    <row r="7205" spans="15:16" x14ac:dyDescent="0.3">
      <c r="O7205" s="9" t="s">
        <v>928</v>
      </c>
      <c r="P7205" s="12">
        <v>45386</v>
      </c>
    </row>
    <row r="7206" spans="15:16" x14ac:dyDescent="0.3">
      <c r="O7206" s="10" t="s">
        <v>928</v>
      </c>
      <c r="P7206" s="13">
        <v>45386</v>
      </c>
    </row>
    <row r="7207" spans="15:16" x14ac:dyDescent="0.3">
      <c r="O7207" s="9" t="s">
        <v>928</v>
      </c>
      <c r="P7207" s="12">
        <v>45386</v>
      </c>
    </row>
    <row r="7208" spans="15:16" x14ac:dyDescent="0.3">
      <c r="O7208" s="10" t="s">
        <v>1811</v>
      </c>
      <c r="P7208" s="13">
        <v>45386</v>
      </c>
    </row>
    <row r="7209" spans="15:16" x14ac:dyDescent="0.3">
      <c r="O7209" s="9" t="s">
        <v>1282</v>
      </c>
      <c r="P7209" s="12">
        <v>45386</v>
      </c>
    </row>
    <row r="7210" spans="15:16" x14ac:dyDescent="0.3">
      <c r="O7210" s="10" t="s">
        <v>2580</v>
      </c>
      <c r="P7210" s="13">
        <v>45388</v>
      </c>
    </row>
    <row r="7211" spans="15:16" x14ac:dyDescent="0.3">
      <c r="O7211" s="9" t="s">
        <v>1111</v>
      </c>
      <c r="P7211" s="12">
        <v>45388</v>
      </c>
    </row>
    <row r="7212" spans="15:16" x14ac:dyDescent="0.3">
      <c r="O7212" s="10" t="s">
        <v>1383</v>
      </c>
      <c r="P7212" s="13">
        <v>45389</v>
      </c>
    </row>
    <row r="7213" spans="15:16" x14ac:dyDescent="0.3">
      <c r="O7213" s="9" t="s">
        <v>1383</v>
      </c>
      <c r="P7213" s="12">
        <v>45389</v>
      </c>
    </row>
    <row r="7214" spans="15:16" x14ac:dyDescent="0.3">
      <c r="O7214" s="10" t="s">
        <v>1383</v>
      </c>
      <c r="P7214" s="13">
        <v>45389</v>
      </c>
    </row>
    <row r="7215" spans="15:16" x14ac:dyDescent="0.3">
      <c r="O7215" s="9" t="s">
        <v>1383</v>
      </c>
      <c r="P7215" s="12">
        <v>45389</v>
      </c>
    </row>
    <row r="7216" spans="15:16" x14ac:dyDescent="0.3">
      <c r="O7216" s="10" t="s">
        <v>1383</v>
      </c>
      <c r="P7216" s="13">
        <v>45389</v>
      </c>
    </row>
    <row r="7217" spans="15:16" x14ac:dyDescent="0.3">
      <c r="O7217" s="9" t="s">
        <v>228</v>
      </c>
      <c r="P7217" s="12">
        <v>45389</v>
      </c>
    </row>
    <row r="7218" spans="15:16" x14ac:dyDescent="0.3">
      <c r="O7218" s="10" t="s">
        <v>228</v>
      </c>
      <c r="P7218" s="13">
        <v>45389</v>
      </c>
    </row>
    <row r="7219" spans="15:16" x14ac:dyDescent="0.3">
      <c r="O7219" s="9" t="s">
        <v>1555</v>
      </c>
      <c r="P7219" s="12">
        <v>45390</v>
      </c>
    </row>
    <row r="7220" spans="15:16" x14ac:dyDescent="0.3">
      <c r="O7220" s="10" t="s">
        <v>1555</v>
      </c>
      <c r="P7220" s="13">
        <v>45390</v>
      </c>
    </row>
    <row r="7221" spans="15:16" x14ac:dyDescent="0.3">
      <c r="O7221" s="9" t="s">
        <v>1385</v>
      </c>
      <c r="P7221" s="12">
        <v>45390</v>
      </c>
    </row>
    <row r="7222" spans="15:16" x14ac:dyDescent="0.3">
      <c r="O7222" s="10" t="s">
        <v>1385</v>
      </c>
      <c r="P7222" s="13">
        <v>45390</v>
      </c>
    </row>
    <row r="7223" spans="15:16" x14ac:dyDescent="0.3">
      <c r="O7223" s="9" t="s">
        <v>963</v>
      </c>
      <c r="P7223" s="12">
        <v>45390</v>
      </c>
    </row>
    <row r="7224" spans="15:16" x14ac:dyDescent="0.3">
      <c r="O7224" s="10" t="s">
        <v>963</v>
      </c>
      <c r="P7224" s="13">
        <v>45390</v>
      </c>
    </row>
    <row r="7225" spans="15:16" x14ac:dyDescent="0.3">
      <c r="O7225" s="9" t="s">
        <v>241</v>
      </c>
      <c r="P7225" s="12">
        <v>45390</v>
      </c>
    </row>
    <row r="7226" spans="15:16" x14ac:dyDescent="0.3">
      <c r="O7226" s="10" t="s">
        <v>241</v>
      </c>
      <c r="P7226" s="13">
        <v>45390</v>
      </c>
    </row>
    <row r="7227" spans="15:16" x14ac:dyDescent="0.3">
      <c r="O7227" s="9" t="s">
        <v>2270</v>
      </c>
      <c r="P7227" s="12">
        <v>45391</v>
      </c>
    </row>
    <row r="7228" spans="15:16" x14ac:dyDescent="0.3">
      <c r="O7228" s="10" t="s">
        <v>2270</v>
      </c>
      <c r="P7228" s="13">
        <v>45391</v>
      </c>
    </row>
    <row r="7229" spans="15:16" x14ac:dyDescent="0.3">
      <c r="O7229" s="9" t="s">
        <v>2270</v>
      </c>
      <c r="P7229" s="12">
        <v>45391</v>
      </c>
    </row>
    <row r="7230" spans="15:16" x14ac:dyDescent="0.3">
      <c r="O7230" s="10" t="s">
        <v>2270</v>
      </c>
      <c r="P7230" s="13">
        <v>45391</v>
      </c>
    </row>
    <row r="7231" spans="15:16" x14ac:dyDescent="0.3">
      <c r="O7231" s="9" t="s">
        <v>2270</v>
      </c>
      <c r="P7231" s="12">
        <v>45391</v>
      </c>
    </row>
    <row r="7232" spans="15:16" x14ac:dyDescent="0.3">
      <c r="O7232" s="10" t="s">
        <v>2270</v>
      </c>
      <c r="P7232" s="13">
        <v>45391</v>
      </c>
    </row>
    <row r="7233" spans="15:16" x14ac:dyDescent="0.3">
      <c r="O7233" s="9" t="s">
        <v>218</v>
      </c>
      <c r="P7233" s="12">
        <v>45391</v>
      </c>
    </row>
    <row r="7234" spans="15:16" x14ac:dyDescent="0.3">
      <c r="O7234" s="10" t="s">
        <v>218</v>
      </c>
      <c r="P7234" s="13">
        <v>45391</v>
      </c>
    </row>
    <row r="7235" spans="15:16" x14ac:dyDescent="0.3">
      <c r="O7235" s="9" t="s">
        <v>218</v>
      </c>
      <c r="P7235" s="12">
        <v>45391</v>
      </c>
    </row>
    <row r="7236" spans="15:16" x14ac:dyDescent="0.3">
      <c r="O7236" s="10" t="s">
        <v>1012</v>
      </c>
      <c r="P7236" s="13">
        <v>45391</v>
      </c>
    </row>
    <row r="7237" spans="15:16" x14ac:dyDescent="0.3">
      <c r="O7237" s="9" t="s">
        <v>1519</v>
      </c>
      <c r="P7237" s="12">
        <v>45391</v>
      </c>
    </row>
    <row r="7238" spans="15:16" x14ac:dyDescent="0.3">
      <c r="O7238" s="10" t="s">
        <v>1519</v>
      </c>
      <c r="P7238" s="13">
        <v>45391</v>
      </c>
    </row>
    <row r="7239" spans="15:16" x14ac:dyDescent="0.3">
      <c r="O7239" s="9" t="s">
        <v>2259</v>
      </c>
      <c r="P7239" s="12">
        <v>45392</v>
      </c>
    </row>
    <row r="7240" spans="15:16" x14ac:dyDescent="0.3">
      <c r="O7240" s="10" t="s">
        <v>2259</v>
      </c>
      <c r="P7240" s="13">
        <v>45392</v>
      </c>
    </row>
    <row r="7241" spans="15:16" x14ac:dyDescent="0.3">
      <c r="O7241" s="9" t="s">
        <v>1429</v>
      </c>
      <c r="P7241" s="12">
        <v>45392</v>
      </c>
    </row>
    <row r="7242" spans="15:16" x14ac:dyDescent="0.3">
      <c r="O7242" s="10" t="s">
        <v>1429</v>
      </c>
      <c r="P7242" s="13">
        <v>45392</v>
      </c>
    </row>
    <row r="7243" spans="15:16" x14ac:dyDescent="0.3">
      <c r="O7243" s="9" t="s">
        <v>2669</v>
      </c>
      <c r="P7243" s="12">
        <v>45392</v>
      </c>
    </row>
    <row r="7244" spans="15:16" x14ac:dyDescent="0.3">
      <c r="O7244" s="10" t="s">
        <v>2669</v>
      </c>
      <c r="P7244" s="13">
        <v>45392</v>
      </c>
    </row>
    <row r="7245" spans="15:16" x14ac:dyDescent="0.3">
      <c r="O7245" s="9" t="s">
        <v>1663</v>
      </c>
      <c r="P7245" s="12">
        <v>45392</v>
      </c>
    </row>
    <row r="7246" spans="15:16" x14ac:dyDescent="0.3">
      <c r="O7246" s="10" t="s">
        <v>1663</v>
      </c>
      <c r="P7246" s="13">
        <v>45392</v>
      </c>
    </row>
    <row r="7247" spans="15:16" x14ac:dyDescent="0.3">
      <c r="O7247" s="9" t="s">
        <v>675</v>
      </c>
      <c r="P7247" s="12">
        <v>45392</v>
      </c>
    </row>
    <row r="7248" spans="15:16" x14ac:dyDescent="0.3">
      <c r="O7248" s="10" t="s">
        <v>675</v>
      </c>
      <c r="P7248" s="13">
        <v>45392</v>
      </c>
    </row>
    <row r="7249" spans="15:16" x14ac:dyDescent="0.3">
      <c r="O7249" s="9" t="s">
        <v>1286</v>
      </c>
      <c r="P7249" s="12">
        <v>45393</v>
      </c>
    </row>
    <row r="7250" spans="15:16" x14ac:dyDescent="0.3">
      <c r="O7250" s="10" t="s">
        <v>1286</v>
      </c>
      <c r="P7250" s="13">
        <v>45393</v>
      </c>
    </row>
    <row r="7251" spans="15:16" x14ac:dyDescent="0.3">
      <c r="O7251" s="9" t="s">
        <v>343</v>
      </c>
      <c r="P7251" s="12">
        <v>45393</v>
      </c>
    </row>
    <row r="7252" spans="15:16" x14ac:dyDescent="0.3">
      <c r="O7252" s="10" t="s">
        <v>965</v>
      </c>
      <c r="P7252" s="13">
        <v>45393</v>
      </c>
    </row>
    <row r="7253" spans="15:16" x14ac:dyDescent="0.3">
      <c r="O7253" s="9" t="s">
        <v>965</v>
      </c>
      <c r="P7253" s="12">
        <v>45393</v>
      </c>
    </row>
    <row r="7254" spans="15:16" x14ac:dyDescent="0.3">
      <c r="O7254" s="10" t="s">
        <v>2277</v>
      </c>
      <c r="P7254" s="13">
        <v>45393</v>
      </c>
    </row>
    <row r="7255" spans="15:16" x14ac:dyDescent="0.3">
      <c r="O7255" s="9" t="s">
        <v>2277</v>
      </c>
      <c r="P7255" s="12">
        <v>45393</v>
      </c>
    </row>
    <row r="7256" spans="15:16" x14ac:dyDescent="0.3">
      <c r="O7256" s="10" t="s">
        <v>2094</v>
      </c>
      <c r="P7256" s="13">
        <v>45394</v>
      </c>
    </row>
    <row r="7257" spans="15:16" x14ac:dyDescent="0.3">
      <c r="O7257" s="9" t="s">
        <v>2094</v>
      </c>
      <c r="P7257" s="12">
        <v>45394</v>
      </c>
    </row>
    <row r="7258" spans="15:16" x14ac:dyDescent="0.3">
      <c r="O7258" s="10" t="s">
        <v>883</v>
      </c>
      <c r="P7258" s="13">
        <v>45395</v>
      </c>
    </row>
    <row r="7259" spans="15:16" x14ac:dyDescent="0.3">
      <c r="O7259" s="9" t="s">
        <v>883</v>
      </c>
      <c r="P7259" s="12">
        <v>45395</v>
      </c>
    </row>
    <row r="7260" spans="15:16" x14ac:dyDescent="0.3">
      <c r="O7260" s="10" t="s">
        <v>1891</v>
      </c>
      <c r="P7260" s="13">
        <v>45395</v>
      </c>
    </row>
    <row r="7261" spans="15:16" x14ac:dyDescent="0.3">
      <c r="O7261" s="9" t="s">
        <v>2205</v>
      </c>
      <c r="P7261" s="12">
        <v>45395</v>
      </c>
    </row>
    <row r="7262" spans="15:16" x14ac:dyDescent="0.3">
      <c r="O7262" s="10" t="s">
        <v>1633</v>
      </c>
      <c r="P7262" s="13">
        <v>45396</v>
      </c>
    </row>
    <row r="7263" spans="15:16" x14ac:dyDescent="0.3">
      <c r="O7263" s="9" t="s">
        <v>1633</v>
      </c>
      <c r="P7263" s="12">
        <v>45396</v>
      </c>
    </row>
    <row r="7264" spans="15:16" x14ac:dyDescent="0.3">
      <c r="O7264" s="10" t="s">
        <v>1633</v>
      </c>
      <c r="P7264" s="13">
        <v>45396</v>
      </c>
    </row>
    <row r="7265" spans="15:16" x14ac:dyDescent="0.3">
      <c r="O7265" s="9" t="s">
        <v>2501</v>
      </c>
      <c r="P7265" s="12">
        <v>45396</v>
      </c>
    </row>
    <row r="7266" spans="15:16" x14ac:dyDescent="0.3">
      <c r="O7266" s="10" t="s">
        <v>1122</v>
      </c>
      <c r="P7266" s="13">
        <v>45396</v>
      </c>
    </row>
    <row r="7267" spans="15:16" x14ac:dyDescent="0.3">
      <c r="O7267" s="9" t="s">
        <v>1122</v>
      </c>
      <c r="P7267" s="12">
        <v>45396</v>
      </c>
    </row>
    <row r="7268" spans="15:16" x14ac:dyDescent="0.3">
      <c r="O7268" s="10" t="s">
        <v>1163</v>
      </c>
      <c r="P7268" s="13">
        <v>45396</v>
      </c>
    </row>
    <row r="7269" spans="15:16" x14ac:dyDescent="0.3">
      <c r="O7269" s="9" t="s">
        <v>992</v>
      </c>
      <c r="P7269" s="12">
        <v>45396</v>
      </c>
    </row>
    <row r="7270" spans="15:16" x14ac:dyDescent="0.3">
      <c r="O7270" s="10" t="s">
        <v>612</v>
      </c>
      <c r="P7270" s="13">
        <v>45397</v>
      </c>
    </row>
    <row r="7271" spans="15:16" x14ac:dyDescent="0.3">
      <c r="O7271" s="9" t="s">
        <v>1548</v>
      </c>
      <c r="P7271" s="12">
        <v>45397</v>
      </c>
    </row>
    <row r="7272" spans="15:16" x14ac:dyDescent="0.3">
      <c r="O7272" s="10" t="s">
        <v>1631</v>
      </c>
      <c r="P7272" s="13">
        <v>45397</v>
      </c>
    </row>
    <row r="7273" spans="15:16" x14ac:dyDescent="0.3">
      <c r="O7273" s="9" t="s">
        <v>873</v>
      </c>
      <c r="P7273" s="12">
        <v>45397</v>
      </c>
    </row>
    <row r="7274" spans="15:16" x14ac:dyDescent="0.3">
      <c r="O7274" s="10" t="s">
        <v>131</v>
      </c>
      <c r="P7274" s="13">
        <v>45397</v>
      </c>
    </row>
    <row r="7275" spans="15:16" x14ac:dyDescent="0.3">
      <c r="O7275" s="9" t="s">
        <v>788</v>
      </c>
      <c r="P7275" s="12">
        <v>45397</v>
      </c>
    </row>
    <row r="7276" spans="15:16" x14ac:dyDescent="0.3">
      <c r="O7276" s="10" t="s">
        <v>1541</v>
      </c>
      <c r="P7276" s="13">
        <v>45398</v>
      </c>
    </row>
    <row r="7277" spans="15:16" x14ac:dyDescent="0.3">
      <c r="O7277" s="9" t="s">
        <v>1610</v>
      </c>
      <c r="P7277" s="12">
        <v>45398</v>
      </c>
    </row>
    <row r="7278" spans="15:16" x14ac:dyDescent="0.3">
      <c r="O7278" s="10" t="s">
        <v>857</v>
      </c>
      <c r="P7278" s="13">
        <v>45398</v>
      </c>
    </row>
    <row r="7279" spans="15:16" x14ac:dyDescent="0.3">
      <c r="O7279" s="9" t="s">
        <v>857</v>
      </c>
      <c r="P7279" s="12">
        <v>45398</v>
      </c>
    </row>
    <row r="7280" spans="15:16" x14ac:dyDescent="0.3">
      <c r="O7280" s="10" t="s">
        <v>1946</v>
      </c>
      <c r="P7280" s="13">
        <v>45398</v>
      </c>
    </row>
    <row r="7281" spans="15:16" x14ac:dyDescent="0.3">
      <c r="O7281" s="9" t="s">
        <v>1946</v>
      </c>
      <c r="P7281" s="12">
        <v>45398</v>
      </c>
    </row>
    <row r="7282" spans="15:16" x14ac:dyDescent="0.3">
      <c r="O7282" s="10" t="s">
        <v>69</v>
      </c>
      <c r="P7282" s="13">
        <v>45398</v>
      </c>
    </row>
    <row r="7283" spans="15:16" x14ac:dyDescent="0.3">
      <c r="O7283" s="9" t="s">
        <v>69</v>
      </c>
      <c r="P7283" s="12">
        <v>45398</v>
      </c>
    </row>
    <row r="7284" spans="15:16" x14ac:dyDescent="0.3">
      <c r="O7284" s="10" t="s">
        <v>69</v>
      </c>
      <c r="P7284" s="13">
        <v>45398</v>
      </c>
    </row>
    <row r="7285" spans="15:16" x14ac:dyDescent="0.3">
      <c r="O7285" s="9" t="s">
        <v>1957</v>
      </c>
      <c r="P7285" s="12">
        <v>45398</v>
      </c>
    </row>
    <row r="7286" spans="15:16" x14ac:dyDescent="0.3">
      <c r="O7286" s="10" t="s">
        <v>815</v>
      </c>
      <c r="P7286" s="13">
        <v>45399</v>
      </c>
    </row>
    <row r="7287" spans="15:16" x14ac:dyDescent="0.3">
      <c r="O7287" s="9" t="s">
        <v>815</v>
      </c>
      <c r="P7287" s="12">
        <v>45399</v>
      </c>
    </row>
    <row r="7288" spans="15:16" x14ac:dyDescent="0.3">
      <c r="O7288" s="10" t="s">
        <v>815</v>
      </c>
      <c r="P7288" s="13">
        <v>45399</v>
      </c>
    </row>
    <row r="7289" spans="15:16" x14ac:dyDescent="0.3">
      <c r="O7289" s="9" t="s">
        <v>815</v>
      </c>
      <c r="P7289" s="12">
        <v>45399</v>
      </c>
    </row>
    <row r="7290" spans="15:16" x14ac:dyDescent="0.3">
      <c r="O7290" s="10" t="s">
        <v>815</v>
      </c>
      <c r="P7290" s="13">
        <v>45399</v>
      </c>
    </row>
    <row r="7291" spans="15:16" x14ac:dyDescent="0.3">
      <c r="O7291" s="9" t="s">
        <v>376</v>
      </c>
      <c r="P7291" s="12">
        <v>45399</v>
      </c>
    </row>
    <row r="7292" spans="15:16" x14ac:dyDescent="0.3">
      <c r="O7292" s="10" t="s">
        <v>820</v>
      </c>
      <c r="P7292" s="13">
        <v>45399</v>
      </c>
    </row>
    <row r="7293" spans="15:16" x14ac:dyDescent="0.3">
      <c r="O7293" s="9" t="s">
        <v>820</v>
      </c>
      <c r="P7293" s="12">
        <v>45399</v>
      </c>
    </row>
    <row r="7294" spans="15:16" x14ac:dyDescent="0.3">
      <c r="O7294" s="10" t="s">
        <v>820</v>
      </c>
      <c r="P7294" s="13">
        <v>45399</v>
      </c>
    </row>
    <row r="7295" spans="15:16" x14ac:dyDescent="0.3">
      <c r="O7295" s="9" t="s">
        <v>820</v>
      </c>
      <c r="P7295" s="12">
        <v>45399</v>
      </c>
    </row>
    <row r="7296" spans="15:16" x14ac:dyDescent="0.3">
      <c r="O7296" s="10" t="s">
        <v>820</v>
      </c>
      <c r="P7296" s="13">
        <v>45399</v>
      </c>
    </row>
    <row r="7297" spans="15:16" x14ac:dyDescent="0.3">
      <c r="O7297" s="9" t="s">
        <v>820</v>
      </c>
      <c r="P7297" s="12">
        <v>45399</v>
      </c>
    </row>
    <row r="7298" spans="15:16" x14ac:dyDescent="0.3">
      <c r="O7298" s="10" t="s">
        <v>2244</v>
      </c>
      <c r="P7298" s="13">
        <v>45399</v>
      </c>
    </row>
    <row r="7299" spans="15:16" x14ac:dyDescent="0.3">
      <c r="O7299" s="9" t="s">
        <v>2259</v>
      </c>
      <c r="P7299" s="12">
        <v>45402</v>
      </c>
    </row>
    <row r="7300" spans="15:16" x14ac:dyDescent="0.3">
      <c r="O7300" s="10" t="s">
        <v>2518</v>
      </c>
      <c r="P7300" s="13">
        <v>45402</v>
      </c>
    </row>
    <row r="7301" spans="15:16" x14ac:dyDescent="0.3">
      <c r="O7301" s="9" t="s">
        <v>2518</v>
      </c>
      <c r="P7301" s="12">
        <v>45402</v>
      </c>
    </row>
    <row r="7302" spans="15:16" x14ac:dyDescent="0.3">
      <c r="O7302" s="10" t="s">
        <v>2518</v>
      </c>
      <c r="P7302" s="13">
        <v>45402</v>
      </c>
    </row>
    <row r="7303" spans="15:16" x14ac:dyDescent="0.3">
      <c r="O7303" s="9" t="s">
        <v>2518</v>
      </c>
      <c r="P7303" s="12">
        <v>45402</v>
      </c>
    </row>
    <row r="7304" spans="15:16" x14ac:dyDescent="0.3">
      <c r="O7304" s="10" t="s">
        <v>1916</v>
      </c>
      <c r="P7304" s="13">
        <v>45402</v>
      </c>
    </row>
    <row r="7305" spans="15:16" x14ac:dyDescent="0.3">
      <c r="O7305" s="9" t="s">
        <v>1916</v>
      </c>
      <c r="P7305" s="12">
        <v>45402</v>
      </c>
    </row>
    <row r="7306" spans="15:16" x14ac:dyDescent="0.3">
      <c r="O7306" s="10" t="s">
        <v>1916</v>
      </c>
      <c r="P7306" s="13">
        <v>45402</v>
      </c>
    </row>
    <row r="7307" spans="15:16" x14ac:dyDescent="0.3">
      <c r="O7307" s="9" t="s">
        <v>394</v>
      </c>
      <c r="P7307" s="12">
        <v>45402</v>
      </c>
    </row>
    <row r="7308" spans="15:16" x14ac:dyDescent="0.3">
      <c r="O7308" s="10" t="s">
        <v>394</v>
      </c>
      <c r="P7308" s="13">
        <v>45402</v>
      </c>
    </row>
    <row r="7309" spans="15:16" x14ac:dyDescent="0.3">
      <c r="O7309" s="9" t="s">
        <v>2174</v>
      </c>
      <c r="P7309" s="12">
        <v>45402</v>
      </c>
    </row>
    <row r="7310" spans="15:16" x14ac:dyDescent="0.3">
      <c r="O7310" s="10" t="s">
        <v>2174</v>
      </c>
      <c r="P7310" s="13">
        <v>45402</v>
      </c>
    </row>
    <row r="7311" spans="15:16" x14ac:dyDescent="0.3">
      <c r="O7311" s="9" t="s">
        <v>2174</v>
      </c>
      <c r="P7311" s="12">
        <v>45402</v>
      </c>
    </row>
    <row r="7312" spans="15:16" x14ac:dyDescent="0.3">
      <c r="O7312" s="10" t="s">
        <v>1198</v>
      </c>
      <c r="P7312" s="13">
        <v>45403</v>
      </c>
    </row>
    <row r="7313" spans="15:16" x14ac:dyDescent="0.3">
      <c r="O7313" s="9" t="s">
        <v>712</v>
      </c>
      <c r="P7313" s="12">
        <v>45403</v>
      </c>
    </row>
    <row r="7314" spans="15:16" x14ac:dyDescent="0.3">
      <c r="O7314" s="10" t="s">
        <v>712</v>
      </c>
      <c r="P7314" s="13">
        <v>45403</v>
      </c>
    </row>
    <row r="7315" spans="15:16" x14ac:dyDescent="0.3">
      <c r="O7315" s="9" t="s">
        <v>2197</v>
      </c>
      <c r="P7315" s="12">
        <v>45403</v>
      </c>
    </row>
    <row r="7316" spans="15:16" x14ac:dyDescent="0.3">
      <c r="O7316" s="10" t="s">
        <v>2197</v>
      </c>
      <c r="P7316" s="13">
        <v>45403</v>
      </c>
    </row>
    <row r="7317" spans="15:16" x14ac:dyDescent="0.3">
      <c r="O7317" s="9" t="s">
        <v>2472</v>
      </c>
      <c r="P7317" s="12">
        <v>45403</v>
      </c>
    </row>
    <row r="7318" spans="15:16" x14ac:dyDescent="0.3">
      <c r="O7318" s="10" t="s">
        <v>1736</v>
      </c>
      <c r="P7318" s="13">
        <v>45403</v>
      </c>
    </row>
    <row r="7319" spans="15:16" x14ac:dyDescent="0.3">
      <c r="O7319" s="9" t="s">
        <v>1736</v>
      </c>
      <c r="P7319" s="12">
        <v>45403</v>
      </c>
    </row>
    <row r="7320" spans="15:16" x14ac:dyDescent="0.3">
      <c r="O7320" s="10" t="s">
        <v>363</v>
      </c>
      <c r="P7320" s="13">
        <v>45404</v>
      </c>
    </row>
    <row r="7321" spans="15:16" x14ac:dyDescent="0.3">
      <c r="O7321" s="9" t="s">
        <v>2248</v>
      </c>
      <c r="P7321" s="12">
        <v>45404</v>
      </c>
    </row>
    <row r="7322" spans="15:16" x14ac:dyDescent="0.3">
      <c r="O7322" s="10" t="s">
        <v>2138</v>
      </c>
      <c r="P7322" s="13">
        <v>45404</v>
      </c>
    </row>
    <row r="7323" spans="15:16" x14ac:dyDescent="0.3">
      <c r="O7323" s="9" t="s">
        <v>2639</v>
      </c>
      <c r="P7323" s="12">
        <v>45405</v>
      </c>
    </row>
    <row r="7324" spans="15:16" x14ac:dyDescent="0.3">
      <c r="O7324" s="10" t="s">
        <v>2639</v>
      </c>
      <c r="P7324" s="13">
        <v>45405</v>
      </c>
    </row>
    <row r="7325" spans="15:16" x14ac:dyDescent="0.3">
      <c r="O7325" s="9" t="s">
        <v>1799</v>
      </c>
      <c r="P7325" s="12">
        <v>45405</v>
      </c>
    </row>
    <row r="7326" spans="15:16" x14ac:dyDescent="0.3">
      <c r="O7326" s="10" t="s">
        <v>683</v>
      </c>
      <c r="P7326" s="13">
        <v>45405</v>
      </c>
    </row>
    <row r="7327" spans="15:16" x14ac:dyDescent="0.3">
      <c r="O7327" s="9" t="s">
        <v>1521</v>
      </c>
      <c r="P7327" s="12">
        <v>45405</v>
      </c>
    </row>
    <row r="7328" spans="15:16" x14ac:dyDescent="0.3">
      <c r="O7328" s="10" t="s">
        <v>1521</v>
      </c>
      <c r="P7328" s="13">
        <v>45405</v>
      </c>
    </row>
    <row r="7329" spans="15:16" x14ac:dyDescent="0.3">
      <c r="O7329" s="9" t="s">
        <v>2294</v>
      </c>
      <c r="P7329" s="12">
        <v>45405</v>
      </c>
    </row>
    <row r="7330" spans="15:16" x14ac:dyDescent="0.3">
      <c r="O7330" s="10" t="s">
        <v>2294</v>
      </c>
      <c r="P7330" s="13">
        <v>45405</v>
      </c>
    </row>
    <row r="7331" spans="15:16" x14ac:dyDescent="0.3">
      <c r="O7331" s="9" t="s">
        <v>2294</v>
      </c>
      <c r="P7331" s="12">
        <v>45405</v>
      </c>
    </row>
    <row r="7332" spans="15:16" x14ac:dyDescent="0.3">
      <c r="O7332" s="10" t="s">
        <v>2176</v>
      </c>
      <c r="P7332" s="13">
        <v>45405</v>
      </c>
    </row>
    <row r="7333" spans="15:16" x14ac:dyDescent="0.3">
      <c r="O7333" s="9" t="s">
        <v>2176</v>
      </c>
      <c r="P7333" s="12">
        <v>45405</v>
      </c>
    </row>
    <row r="7334" spans="15:16" x14ac:dyDescent="0.3">
      <c r="O7334" s="10" t="s">
        <v>2176</v>
      </c>
      <c r="P7334" s="13">
        <v>45405</v>
      </c>
    </row>
    <row r="7335" spans="15:16" x14ac:dyDescent="0.3">
      <c r="O7335" s="9" t="s">
        <v>2176</v>
      </c>
      <c r="P7335" s="12">
        <v>45405</v>
      </c>
    </row>
    <row r="7336" spans="15:16" x14ac:dyDescent="0.3">
      <c r="O7336" s="10" t="s">
        <v>2284</v>
      </c>
      <c r="P7336" s="13">
        <v>45405</v>
      </c>
    </row>
    <row r="7337" spans="15:16" x14ac:dyDescent="0.3">
      <c r="O7337" s="9" t="s">
        <v>2284</v>
      </c>
      <c r="P7337" s="12">
        <v>45405</v>
      </c>
    </row>
    <row r="7338" spans="15:16" x14ac:dyDescent="0.3">
      <c r="O7338" s="10" t="s">
        <v>389</v>
      </c>
      <c r="P7338" s="13">
        <v>45406</v>
      </c>
    </row>
    <row r="7339" spans="15:16" x14ac:dyDescent="0.3">
      <c r="O7339" s="9" t="s">
        <v>389</v>
      </c>
      <c r="P7339" s="12">
        <v>45406</v>
      </c>
    </row>
    <row r="7340" spans="15:16" x14ac:dyDescent="0.3">
      <c r="O7340" s="10" t="s">
        <v>389</v>
      </c>
      <c r="P7340" s="13">
        <v>45406</v>
      </c>
    </row>
    <row r="7341" spans="15:16" x14ac:dyDescent="0.3">
      <c r="O7341" s="9" t="s">
        <v>319</v>
      </c>
      <c r="P7341" s="12">
        <v>45406</v>
      </c>
    </row>
    <row r="7342" spans="15:16" x14ac:dyDescent="0.3">
      <c r="O7342" s="10" t="s">
        <v>1863</v>
      </c>
      <c r="P7342" s="13">
        <v>45406</v>
      </c>
    </row>
    <row r="7343" spans="15:16" x14ac:dyDescent="0.3">
      <c r="O7343" s="9" t="s">
        <v>2466</v>
      </c>
      <c r="P7343" s="12">
        <v>45406</v>
      </c>
    </row>
    <row r="7344" spans="15:16" x14ac:dyDescent="0.3">
      <c r="O7344" s="10" t="s">
        <v>2042</v>
      </c>
      <c r="P7344" s="13">
        <v>45406</v>
      </c>
    </row>
    <row r="7345" spans="15:16" x14ac:dyDescent="0.3">
      <c r="O7345" s="9" t="s">
        <v>2383</v>
      </c>
      <c r="P7345" s="12">
        <v>45406</v>
      </c>
    </row>
    <row r="7346" spans="15:16" x14ac:dyDescent="0.3">
      <c r="O7346" s="10" t="s">
        <v>2383</v>
      </c>
      <c r="P7346" s="13">
        <v>45406</v>
      </c>
    </row>
    <row r="7347" spans="15:16" x14ac:dyDescent="0.3">
      <c r="O7347" s="9" t="s">
        <v>22</v>
      </c>
      <c r="P7347" s="12">
        <v>45407</v>
      </c>
    </row>
    <row r="7348" spans="15:16" x14ac:dyDescent="0.3">
      <c r="O7348" s="10" t="s">
        <v>2176</v>
      </c>
      <c r="P7348" s="13">
        <v>45407</v>
      </c>
    </row>
    <row r="7349" spans="15:16" x14ac:dyDescent="0.3">
      <c r="O7349" s="9" t="s">
        <v>2176</v>
      </c>
      <c r="P7349" s="12">
        <v>45407</v>
      </c>
    </row>
    <row r="7350" spans="15:16" x14ac:dyDescent="0.3">
      <c r="O7350" s="10" t="s">
        <v>1356</v>
      </c>
      <c r="P7350" s="13">
        <v>45407</v>
      </c>
    </row>
    <row r="7351" spans="15:16" x14ac:dyDescent="0.3">
      <c r="O7351" s="9" t="s">
        <v>590</v>
      </c>
      <c r="P7351" s="12">
        <v>45407</v>
      </c>
    </row>
    <row r="7352" spans="15:16" x14ac:dyDescent="0.3">
      <c r="O7352" s="10" t="s">
        <v>590</v>
      </c>
      <c r="P7352" s="13">
        <v>45407</v>
      </c>
    </row>
    <row r="7353" spans="15:16" x14ac:dyDescent="0.3">
      <c r="O7353" s="9" t="s">
        <v>128</v>
      </c>
      <c r="P7353" s="12">
        <v>45407</v>
      </c>
    </row>
    <row r="7354" spans="15:16" x14ac:dyDescent="0.3">
      <c r="O7354" s="10" t="s">
        <v>1751</v>
      </c>
      <c r="P7354" s="13">
        <v>45407</v>
      </c>
    </row>
    <row r="7355" spans="15:16" x14ac:dyDescent="0.3">
      <c r="O7355" s="9" t="s">
        <v>2573</v>
      </c>
      <c r="P7355" s="12">
        <v>45408</v>
      </c>
    </row>
    <row r="7356" spans="15:16" x14ac:dyDescent="0.3">
      <c r="O7356" s="10" t="s">
        <v>2188</v>
      </c>
      <c r="P7356" s="13">
        <v>45408</v>
      </c>
    </row>
    <row r="7357" spans="15:16" x14ac:dyDescent="0.3">
      <c r="O7357" s="9" t="s">
        <v>2188</v>
      </c>
      <c r="P7357" s="12">
        <v>45408</v>
      </c>
    </row>
    <row r="7358" spans="15:16" x14ac:dyDescent="0.3">
      <c r="O7358" s="10" t="s">
        <v>2518</v>
      </c>
      <c r="P7358" s="13">
        <v>45409</v>
      </c>
    </row>
    <row r="7359" spans="15:16" x14ac:dyDescent="0.3">
      <c r="O7359" s="9" t="s">
        <v>2518</v>
      </c>
      <c r="P7359" s="12">
        <v>45409</v>
      </c>
    </row>
    <row r="7360" spans="15:16" x14ac:dyDescent="0.3">
      <c r="O7360" s="10" t="s">
        <v>1152</v>
      </c>
      <c r="P7360" s="13">
        <v>45409</v>
      </c>
    </row>
    <row r="7361" spans="15:16" x14ac:dyDescent="0.3">
      <c r="O7361" s="9" t="s">
        <v>1152</v>
      </c>
      <c r="P7361" s="12">
        <v>45409</v>
      </c>
    </row>
    <row r="7362" spans="15:16" x14ac:dyDescent="0.3">
      <c r="O7362" s="10" t="s">
        <v>1152</v>
      </c>
      <c r="P7362" s="13">
        <v>45409</v>
      </c>
    </row>
    <row r="7363" spans="15:16" x14ac:dyDescent="0.3">
      <c r="O7363" s="9" t="s">
        <v>2277</v>
      </c>
      <c r="P7363" s="12">
        <v>45409</v>
      </c>
    </row>
    <row r="7364" spans="15:16" x14ac:dyDescent="0.3">
      <c r="O7364" s="10" t="s">
        <v>346</v>
      </c>
      <c r="P7364" s="13">
        <v>45410</v>
      </c>
    </row>
    <row r="7365" spans="15:16" x14ac:dyDescent="0.3">
      <c r="O7365" s="9" t="s">
        <v>346</v>
      </c>
      <c r="P7365" s="12">
        <v>45410</v>
      </c>
    </row>
    <row r="7366" spans="15:16" x14ac:dyDescent="0.3">
      <c r="O7366" s="10" t="s">
        <v>965</v>
      </c>
      <c r="P7366" s="13">
        <v>45410</v>
      </c>
    </row>
    <row r="7367" spans="15:16" x14ac:dyDescent="0.3">
      <c r="O7367" s="9" t="s">
        <v>714</v>
      </c>
      <c r="P7367" s="12">
        <v>45410</v>
      </c>
    </row>
    <row r="7368" spans="15:16" x14ac:dyDescent="0.3">
      <c r="O7368" s="10" t="s">
        <v>285</v>
      </c>
      <c r="P7368" s="13">
        <v>45411</v>
      </c>
    </row>
    <row r="7369" spans="15:16" x14ac:dyDescent="0.3">
      <c r="O7369" s="9" t="s">
        <v>277</v>
      </c>
      <c r="P7369" s="12">
        <v>45411</v>
      </c>
    </row>
    <row r="7370" spans="15:16" x14ac:dyDescent="0.3">
      <c r="O7370" s="10" t="s">
        <v>2412</v>
      </c>
      <c r="P7370" s="13">
        <v>45412</v>
      </c>
    </row>
    <row r="7371" spans="15:16" x14ac:dyDescent="0.3">
      <c r="O7371" s="9" t="s">
        <v>334</v>
      </c>
      <c r="P7371" s="12">
        <v>45412</v>
      </c>
    </row>
    <row r="7372" spans="15:16" x14ac:dyDescent="0.3">
      <c r="O7372" s="10" t="s">
        <v>334</v>
      </c>
      <c r="P7372" s="13">
        <v>45412</v>
      </c>
    </row>
    <row r="7373" spans="15:16" x14ac:dyDescent="0.3">
      <c r="O7373" s="9" t="s">
        <v>1044</v>
      </c>
      <c r="P7373" s="12">
        <v>45412</v>
      </c>
    </row>
    <row r="7374" spans="15:16" x14ac:dyDescent="0.3">
      <c r="O7374" s="10" t="s">
        <v>1044</v>
      </c>
      <c r="P7374" s="13">
        <v>45412</v>
      </c>
    </row>
    <row r="7375" spans="15:16" x14ac:dyDescent="0.3">
      <c r="O7375" s="9" t="s">
        <v>1044</v>
      </c>
      <c r="P7375" s="12">
        <v>45412</v>
      </c>
    </row>
    <row r="7376" spans="15:16" x14ac:dyDescent="0.3">
      <c r="O7376" s="10" t="s">
        <v>1680</v>
      </c>
      <c r="P7376" s="13">
        <v>45412</v>
      </c>
    </row>
    <row r="7377" spans="15:16" x14ac:dyDescent="0.3">
      <c r="O7377" s="9" t="s">
        <v>1680</v>
      </c>
      <c r="P7377" s="12">
        <v>45412</v>
      </c>
    </row>
    <row r="7378" spans="15:16" x14ac:dyDescent="0.3">
      <c r="O7378" s="10" t="s">
        <v>1487</v>
      </c>
      <c r="P7378" s="13">
        <v>45412</v>
      </c>
    </row>
    <row r="7379" spans="15:16" x14ac:dyDescent="0.3">
      <c r="O7379" s="9" t="s">
        <v>2230</v>
      </c>
      <c r="P7379" s="12">
        <v>45412</v>
      </c>
    </row>
    <row r="7380" spans="15:16" x14ac:dyDescent="0.3">
      <c r="O7380" s="10" t="s">
        <v>1676</v>
      </c>
      <c r="P7380" s="13">
        <v>45412</v>
      </c>
    </row>
    <row r="7381" spans="15:16" x14ac:dyDescent="0.3">
      <c r="O7381" s="9" t="s">
        <v>1665</v>
      </c>
      <c r="P7381" s="12">
        <v>45412</v>
      </c>
    </row>
    <row r="7382" spans="15:16" x14ac:dyDescent="0.3">
      <c r="O7382" s="10" t="s">
        <v>1131</v>
      </c>
      <c r="P7382" s="13">
        <v>45412</v>
      </c>
    </row>
    <row r="7383" spans="15:16" x14ac:dyDescent="0.3">
      <c r="O7383" s="9" t="s">
        <v>1131</v>
      </c>
      <c r="P7383" s="12">
        <v>45412</v>
      </c>
    </row>
    <row r="7384" spans="15:16" x14ac:dyDescent="0.3">
      <c r="O7384" s="10" t="s">
        <v>1287</v>
      </c>
      <c r="P7384" s="13">
        <v>45412</v>
      </c>
    </row>
    <row r="7385" spans="15:16" x14ac:dyDescent="0.3">
      <c r="O7385" s="9" t="s">
        <v>1046</v>
      </c>
      <c r="P7385" s="12">
        <v>45412</v>
      </c>
    </row>
    <row r="7386" spans="15:16" x14ac:dyDescent="0.3">
      <c r="O7386" s="10" t="s">
        <v>2585</v>
      </c>
      <c r="P7386" s="13">
        <v>45412</v>
      </c>
    </row>
    <row r="7387" spans="15:16" x14ac:dyDescent="0.3">
      <c r="O7387" s="9" t="s">
        <v>2585</v>
      </c>
      <c r="P7387" s="12">
        <v>45412</v>
      </c>
    </row>
    <row r="7388" spans="15:16" x14ac:dyDescent="0.3">
      <c r="O7388" s="10" t="s">
        <v>2259</v>
      </c>
      <c r="P7388" s="13">
        <v>45413</v>
      </c>
    </row>
    <row r="7389" spans="15:16" x14ac:dyDescent="0.3">
      <c r="O7389" s="9" t="s">
        <v>2455</v>
      </c>
      <c r="P7389" s="12">
        <v>45413</v>
      </c>
    </row>
    <row r="7390" spans="15:16" x14ac:dyDescent="0.3">
      <c r="O7390" s="10" t="s">
        <v>2455</v>
      </c>
      <c r="P7390" s="13">
        <v>45413</v>
      </c>
    </row>
    <row r="7391" spans="15:16" x14ac:dyDescent="0.3">
      <c r="O7391" s="9" t="s">
        <v>2455</v>
      </c>
      <c r="P7391" s="12">
        <v>45413</v>
      </c>
    </row>
    <row r="7392" spans="15:16" x14ac:dyDescent="0.3">
      <c r="O7392" s="10" t="s">
        <v>1005</v>
      </c>
      <c r="P7392" s="13">
        <v>45413</v>
      </c>
    </row>
    <row r="7393" spans="15:16" x14ac:dyDescent="0.3">
      <c r="O7393" s="9" t="s">
        <v>1005</v>
      </c>
      <c r="P7393" s="12">
        <v>45413</v>
      </c>
    </row>
    <row r="7394" spans="15:16" x14ac:dyDescent="0.3">
      <c r="O7394" s="10" t="s">
        <v>1163</v>
      </c>
      <c r="P7394" s="13">
        <v>45414</v>
      </c>
    </row>
    <row r="7395" spans="15:16" x14ac:dyDescent="0.3">
      <c r="O7395" s="9" t="s">
        <v>1741</v>
      </c>
      <c r="P7395" s="12">
        <v>45414</v>
      </c>
    </row>
    <row r="7396" spans="15:16" x14ac:dyDescent="0.3">
      <c r="O7396" s="10" t="s">
        <v>424</v>
      </c>
      <c r="P7396" s="13">
        <v>45414</v>
      </c>
    </row>
    <row r="7397" spans="15:16" x14ac:dyDescent="0.3">
      <c r="O7397" s="9" t="s">
        <v>424</v>
      </c>
      <c r="P7397" s="12">
        <v>45414</v>
      </c>
    </row>
    <row r="7398" spans="15:16" x14ac:dyDescent="0.3">
      <c r="O7398" s="10" t="s">
        <v>424</v>
      </c>
      <c r="P7398" s="13">
        <v>45414</v>
      </c>
    </row>
    <row r="7399" spans="15:16" x14ac:dyDescent="0.3">
      <c r="O7399" s="9" t="s">
        <v>1614</v>
      </c>
      <c r="P7399" s="12">
        <v>45415</v>
      </c>
    </row>
    <row r="7400" spans="15:16" x14ac:dyDescent="0.3">
      <c r="O7400" s="10" t="s">
        <v>1614</v>
      </c>
      <c r="P7400" s="13">
        <v>45415</v>
      </c>
    </row>
    <row r="7401" spans="15:16" x14ac:dyDescent="0.3">
      <c r="O7401" s="9" t="s">
        <v>1801</v>
      </c>
      <c r="P7401" s="12">
        <v>45415</v>
      </c>
    </row>
    <row r="7402" spans="15:16" x14ac:dyDescent="0.3">
      <c r="O7402" s="10" t="s">
        <v>1801</v>
      </c>
      <c r="P7402" s="13">
        <v>45415</v>
      </c>
    </row>
    <row r="7403" spans="15:16" x14ac:dyDescent="0.3">
      <c r="O7403" s="9" t="s">
        <v>2423</v>
      </c>
      <c r="P7403" s="12">
        <v>45415</v>
      </c>
    </row>
    <row r="7404" spans="15:16" x14ac:dyDescent="0.3">
      <c r="O7404" s="10" t="s">
        <v>2423</v>
      </c>
      <c r="P7404" s="13">
        <v>45415</v>
      </c>
    </row>
    <row r="7405" spans="15:16" x14ac:dyDescent="0.3">
      <c r="O7405" s="9" t="s">
        <v>2423</v>
      </c>
      <c r="P7405" s="12">
        <v>45415</v>
      </c>
    </row>
    <row r="7406" spans="15:16" x14ac:dyDescent="0.3">
      <c r="O7406" s="10" t="s">
        <v>2423</v>
      </c>
      <c r="P7406" s="13">
        <v>45415</v>
      </c>
    </row>
    <row r="7407" spans="15:16" x14ac:dyDescent="0.3">
      <c r="O7407" s="9" t="s">
        <v>2423</v>
      </c>
      <c r="P7407" s="12">
        <v>45415</v>
      </c>
    </row>
    <row r="7408" spans="15:16" x14ac:dyDescent="0.3">
      <c r="O7408" s="10" t="s">
        <v>2510</v>
      </c>
      <c r="P7408" s="13">
        <v>45416</v>
      </c>
    </row>
    <row r="7409" spans="15:16" x14ac:dyDescent="0.3">
      <c r="O7409" s="9" t="s">
        <v>2510</v>
      </c>
      <c r="P7409" s="12">
        <v>45416</v>
      </c>
    </row>
    <row r="7410" spans="15:16" x14ac:dyDescent="0.3">
      <c r="O7410" s="10" t="s">
        <v>2510</v>
      </c>
      <c r="P7410" s="13">
        <v>45416</v>
      </c>
    </row>
    <row r="7411" spans="15:16" x14ac:dyDescent="0.3">
      <c r="O7411" s="9" t="s">
        <v>1801</v>
      </c>
      <c r="P7411" s="12">
        <v>45416</v>
      </c>
    </row>
    <row r="7412" spans="15:16" x14ac:dyDescent="0.3">
      <c r="O7412" s="10" t="s">
        <v>1801</v>
      </c>
      <c r="P7412" s="13">
        <v>45416</v>
      </c>
    </row>
    <row r="7413" spans="15:16" x14ac:dyDescent="0.3">
      <c r="O7413" s="9" t="s">
        <v>1801</v>
      </c>
      <c r="P7413" s="12">
        <v>45416</v>
      </c>
    </row>
    <row r="7414" spans="15:16" x14ac:dyDescent="0.3">
      <c r="O7414" s="10" t="s">
        <v>1801</v>
      </c>
      <c r="P7414" s="13">
        <v>45416</v>
      </c>
    </row>
    <row r="7415" spans="15:16" x14ac:dyDescent="0.3">
      <c r="O7415" s="9" t="s">
        <v>1548</v>
      </c>
      <c r="P7415" s="12">
        <v>45416</v>
      </c>
    </row>
    <row r="7416" spans="15:16" x14ac:dyDescent="0.3">
      <c r="O7416" s="10" t="s">
        <v>578</v>
      </c>
      <c r="P7416" s="13">
        <v>45416</v>
      </c>
    </row>
    <row r="7417" spans="15:16" x14ac:dyDescent="0.3">
      <c r="O7417" s="9" t="s">
        <v>578</v>
      </c>
      <c r="P7417" s="12">
        <v>45416</v>
      </c>
    </row>
    <row r="7418" spans="15:16" x14ac:dyDescent="0.3">
      <c r="O7418" s="10" t="s">
        <v>1271</v>
      </c>
      <c r="P7418" s="13">
        <v>45416</v>
      </c>
    </row>
    <row r="7419" spans="15:16" x14ac:dyDescent="0.3">
      <c r="O7419" s="9" t="s">
        <v>1693</v>
      </c>
      <c r="P7419" s="12">
        <v>45417</v>
      </c>
    </row>
    <row r="7420" spans="15:16" x14ac:dyDescent="0.3">
      <c r="O7420" s="10" t="s">
        <v>1241</v>
      </c>
      <c r="P7420" s="13">
        <v>45417</v>
      </c>
    </row>
    <row r="7421" spans="15:16" x14ac:dyDescent="0.3">
      <c r="O7421" s="9" t="s">
        <v>1241</v>
      </c>
      <c r="P7421" s="12">
        <v>45417</v>
      </c>
    </row>
    <row r="7422" spans="15:16" x14ac:dyDescent="0.3">
      <c r="O7422" s="10" t="s">
        <v>1241</v>
      </c>
      <c r="P7422" s="13">
        <v>45417</v>
      </c>
    </row>
    <row r="7423" spans="15:16" x14ac:dyDescent="0.3">
      <c r="O7423" s="9" t="s">
        <v>1891</v>
      </c>
      <c r="P7423" s="12">
        <v>45417</v>
      </c>
    </row>
    <row r="7424" spans="15:16" x14ac:dyDescent="0.3">
      <c r="O7424" s="10" t="s">
        <v>587</v>
      </c>
      <c r="P7424" s="13">
        <v>45417</v>
      </c>
    </row>
    <row r="7425" spans="15:16" x14ac:dyDescent="0.3">
      <c r="O7425" s="9" t="s">
        <v>2580</v>
      </c>
      <c r="P7425" s="12">
        <v>45418</v>
      </c>
    </row>
    <row r="7426" spans="15:16" x14ac:dyDescent="0.3">
      <c r="O7426" s="10" t="s">
        <v>2580</v>
      </c>
      <c r="P7426" s="13">
        <v>45418</v>
      </c>
    </row>
    <row r="7427" spans="15:16" x14ac:dyDescent="0.3">
      <c r="O7427" s="9" t="s">
        <v>1471</v>
      </c>
      <c r="P7427" s="12">
        <v>45418</v>
      </c>
    </row>
    <row r="7428" spans="15:16" x14ac:dyDescent="0.3">
      <c r="O7428" s="10" t="s">
        <v>1074</v>
      </c>
      <c r="P7428" s="13">
        <v>45418</v>
      </c>
    </row>
    <row r="7429" spans="15:16" x14ac:dyDescent="0.3">
      <c r="O7429" s="9" t="s">
        <v>556</v>
      </c>
      <c r="P7429" s="12">
        <v>45418</v>
      </c>
    </row>
    <row r="7430" spans="15:16" x14ac:dyDescent="0.3">
      <c r="O7430" s="10" t="s">
        <v>556</v>
      </c>
      <c r="P7430" s="13">
        <v>45418</v>
      </c>
    </row>
    <row r="7431" spans="15:16" x14ac:dyDescent="0.3">
      <c r="O7431" s="9" t="s">
        <v>556</v>
      </c>
      <c r="P7431" s="12">
        <v>45418</v>
      </c>
    </row>
    <row r="7432" spans="15:16" x14ac:dyDescent="0.3">
      <c r="O7432" s="10" t="s">
        <v>22</v>
      </c>
      <c r="P7432" s="13">
        <v>45418</v>
      </c>
    </row>
    <row r="7433" spans="15:16" x14ac:dyDescent="0.3">
      <c r="O7433" s="9" t="s">
        <v>22</v>
      </c>
      <c r="P7433" s="12">
        <v>45418</v>
      </c>
    </row>
    <row r="7434" spans="15:16" x14ac:dyDescent="0.3">
      <c r="O7434" s="10" t="s">
        <v>22</v>
      </c>
      <c r="P7434" s="13">
        <v>45418</v>
      </c>
    </row>
    <row r="7435" spans="15:16" x14ac:dyDescent="0.3">
      <c r="O7435" s="9" t="s">
        <v>1910</v>
      </c>
      <c r="P7435" s="12">
        <v>45418</v>
      </c>
    </row>
    <row r="7436" spans="15:16" x14ac:dyDescent="0.3">
      <c r="O7436" s="10" t="s">
        <v>1413</v>
      </c>
      <c r="P7436" s="13">
        <v>45418</v>
      </c>
    </row>
    <row r="7437" spans="15:16" x14ac:dyDescent="0.3">
      <c r="O7437" s="9" t="s">
        <v>1487</v>
      </c>
      <c r="P7437" s="12">
        <v>45418</v>
      </c>
    </row>
    <row r="7438" spans="15:16" x14ac:dyDescent="0.3">
      <c r="O7438" s="10" t="s">
        <v>1907</v>
      </c>
      <c r="P7438" s="13">
        <v>45419</v>
      </c>
    </row>
    <row r="7439" spans="15:16" x14ac:dyDescent="0.3">
      <c r="O7439" s="9" t="s">
        <v>1907</v>
      </c>
      <c r="P7439" s="12">
        <v>45419</v>
      </c>
    </row>
    <row r="7440" spans="15:16" x14ac:dyDescent="0.3">
      <c r="O7440" s="10" t="s">
        <v>1907</v>
      </c>
      <c r="P7440" s="13">
        <v>45419</v>
      </c>
    </row>
    <row r="7441" spans="15:16" x14ac:dyDescent="0.3">
      <c r="O7441" s="9" t="s">
        <v>1907</v>
      </c>
      <c r="P7441" s="12">
        <v>45419</v>
      </c>
    </row>
    <row r="7442" spans="15:16" x14ac:dyDescent="0.3">
      <c r="O7442" s="10" t="s">
        <v>2253</v>
      </c>
      <c r="P7442" s="13">
        <v>45419</v>
      </c>
    </row>
    <row r="7443" spans="15:16" x14ac:dyDescent="0.3">
      <c r="O7443" s="9" t="s">
        <v>791</v>
      </c>
      <c r="P7443" s="12">
        <v>45419</v>
      </c>
    </row>
    <row r="7444" spans="15:16" x14ac:dyDescent="0.3">
      <c r="O7444" s="10" t="s">
        <v>1571</v>
      </c>
      <c r="P7444" s="13">
        <v>45420</v>
      </c>
    </row>
    <row r="7445" spans="15:16" x14ac:dyDescent="0.3">
      <c r="O7445" s="9" t="s">
        <v>1811</v>
      </c>
      <c r="P7445" s="12">
        <v>45420</v>
      </c>
    </row>
    <row r="7446" spans="15:16" x14ac:dyDescent="0.3">
      <c r="O7446" s="10" t="s">
        <v>1131</v>
      </c>
      <c r="P7446" s="13">
        <v>45420</v>
      </c>
    </row>
    <row r="7447" spans="15:16" x14ac:dyDescent="0.3">
      <c r="O7447" s="9" t="s">
        <v>514</v>
      </c>
      <c r="P7447" s="12">
        <v>45420</v>
      </c>
    </row>
    <row r="7448" spans="15:16" x14ac:dyDescent="0.3">
      <c r="O7448" s="10" t="s">
        <v>922</v>
      </c>
      <c r="P7448" s="13">
        <v>45420</v>
      </c>
    </row>
    <row r="7449" spans="15:16" x14ac:dyDescent="0.3">
      <c r="O7449" s="9" t="s">
        <v>346</v>
      </c>
      <c r="P7449" s="12">
        <v>45421</v>
      </c>
    </row>
    <row r="7450" spans="15:16" x14ac:dyDescent="0.3">
      <c r="O7450" s="10" t="s">
        <v>346</v>
      </c>
      <c r="P7450" s="13">
        <v>45421</v>
      </c>
    </row>
    <row r="7451" spans="15:16" x14ac:dyDescent="0.3">
      <c r="O7451" s="9" t="s">
        <v>562</v>
      </c>
      <c r="P7451" s="12">
        <v>45421</v>
      </c>
    </row>
    <row r="7452" spans="15:16" x14ac:dyDescent="0.3">
      <c r="O7452" s="10" t="s">
        <v>562</v>
      </c>
      <c r="P7452" s="13">
        <v>45421</v>
      </c>
    </row>
    <row r="7453" spans="15:16" x14ac:dyDescent="0.3">
      <c r="O7453" s="9" t="s">
        <v>562</v>
      </c>
      <c r="P7453" s="12">
        <v>45421</v>
      </c>
    </row>
    <row r="7454" spans="15:16" x14ac:dyDescent="0.3">
      <c r="O7454" s="10" t="s">
        <v>562</v>
      </c>
      <c r="P7454" s="13">
        <v>45421</v>
      </c>
    </row>
    <row r="7455" spans="15:16" x14ac:dyDescent="0.3">
      <c r="O7455" s="9" t="s">
        <v>562</v>
      </c>
      <c r="P7455" s="12">
        <v>45421</v>
      </c>
    </row>
    <row r="7456" spans="15:16" x14ac:dyDescent="0.3">
      <c r="O7456" s="10" t="s">
        <v>871</v>
      </c>
      <c r="P7456" s="13">
        <v>45423</v>
      </c>
    </row>
    <row r="7457" spans="15:16" x14ac:dyDescent="0.3">
      <c r="O7457" s="9" t="s">
        <v>871</v>
      </c>
      <c r="P7457" s="12">
        <v>45423</v>
      </c>
    </row>
    <row r="7458" spans="15:16" x14ac:dyDescent="0.3">
      <c r="O7458" s="10" t="s">
        <v>871</v>
      </c>
      <c r="P7458" s="13">
        <v>45423</v>
      </c>
    </row>
    <row r="7459" spans="15:16" x14ac:dyDescent="0.3">
      <c r="O7459" s="9" t="s">
        <v>1547</v>
      </c>
      <c r="P7459" s="12">
        <v>45423</v>
      </c>
    </row>
    <row r="7460" spans="15:16" x14ac:dyDescent="0.3">
      <c r="O7460" s="10" t="s">
        <v>1547</v>
      </c>
      <c r="P7460" s="13">
        <v>45423</v>
      </c>
    </row>
    <row r="7461" spans="15:16" x14ac:dyDescent="0.3">
      <c r="O7461" s="9" t="s">
        <v>1547</v>
      </c>
      <c r="P7461" s="12">
        <v>45423</v>
      </c>
    </row>
    <row r="7462" spans="15:16" x14ac:dyDescent="0.3">
      <c r="O7462" s="10" t="s">
        <v>1547</v>
      </c>
      <c r="P7462" s="13">
        <v>45423</v>
      </c>
    </row>
    <row r="7463" spans="15:16" x14ac:dyDescent="0.3">
      <c r="O7463" s="9" t="s">
        <v>1514</v>
      </c>
      <c r="P7463" s="12">
        <v>45423</v>
      </c>
    </row>
    <row r="7464" spans="15:16" x14ac:dyDescent="0.3">
      <c r="O7464" s="10" t="s">
        <v>1459</v>
      </c>
      <c r="P7464" s="13">
        <v>45423</v>
      </c>
    </row>
    <row r="7465" spans="15:16" x14ac:dyDescent="0.3">
      <c r="O7465" s="9" t="s">
        <v>940</v>
      </c>
      <c r="P7465" s="12">
        <v>45424</v>
      </c>
    </row>
    <row r="7466" spans="15:16" x14ac:dyDescent="0.3">
      <c r="O7466" s="10" t="s">
        <v>940</v>
      </c>
      <c r="P7466" s="13">
        <v>45424</v>
      </c>
    </row>
    <row r="7467" spans="15:16" x14ac:dyDescent="0.3">
      <c r="O7467" s="9" t="s">
        <v>280</v>
      </c>
      <c r="P7467" s="12">
        <v>45424</v>
      </c>
    </row>
    <row r="7468" spans="15:16" x14ac:dyDescent="0.3">
      <c r="O7468" s="10" t="s">
        <v>1369</v>
      </c>
      <c r="P7468" s="13">
        <v>45424</v>
      </c>
    </row>
    <row r="7469" spans="15:16" x14ac:dyDescent="0.3">
      <c r="O7469" s="9" t="s">
        <v>1111</v>
      </c>
      <c r="P7469" s="12">
        <v>45424</v>
      </c>
    </row>
    <row r="7470" spans="15:16" x14ac:dyDescent="0.3">
      <c r="O7470" s="10" t="s">
        <v>1111</v>
      </c>
      <c r="P7470" s="13">
        <v>45424</v>
      </c>
    </row>
    <row r="7471" spans="15:16" x14ac:dyDescent="0.3">
      <c r="O7471" s="9" t="s">
        <v>1111</v>
      </c>
      <c r="P7471" s="12">
        <v>45424</v>
      </c>
    </row>
    <row r="7472" spans="15:16" x14ac:dyDescent="0.3">
      <c r="O7472" s="10" t="s">
        <v>1111</v>
      </c>
      <c r="P7472" s="13">
        <v>45424</v>
      </c>
    </row>
    <row r="7473" spans="15:16" x14ac:dyDescent="0.3">
      <c r="O7473" s="9" t="s">
        <v>2112</v>
      </c>
      <c r="P7473" s="12">
        <v>45424</v>
      </c>
    </row>
    <row r="7474" spans="15:16" x14ac:dyDescent="0.3">
      <c r="O7474" s="10" t="s">
        <v>879</v>
      </c>
      <c r="P7474" s="13">
        <v>45424</v>
      </c>
    </row>
    <row r="7475" spans="15:16" x14ac:dyDescent="0.3">
      <c r="O7475" s="9" t="s">
        <v>879</v>
      </c>
      <c r="P7475" s="12">
        <v>45424</v>
      </c>
    </row>
    <row r="7476" spans="15:16" x14ac:dyDescent="0.3">
      <c r="O7476" s="10" t="s">
        <v>879</v>
      </c>
      <c r="P7476" s="13">
        <v>45424</v>
      </c>
    </row>
    <row r="7477" spans="15:16" x14ac:dyDescent="0.3">
      <c r="O7477" s="9" t="s">
        <v>879</v>
      </c>
      <c r="P7477" s="12">
        <v>45424</v>
      </c>
    </row>
    <row r="7478" spans="15:16" x14ac:dyDescent="0.3">
      <c r="O7478" s="10" t="s">
        <v>769</v>
      </c>
      <c r="P7478" s="13">
        <v>45425</v>
      </c>
    </row>
    <row r="7479" spans="15:16" x14ac:dyDescent="0.3">
      <c r="O7479" s="9" t="s">
        <v>923</v>
      </c>
      <c r="P7479" s="12">
        <v>45425</v>
      </c>
    </row>
    <row r="7480" spans="15:16" x14ac:dyDescent="0.3">
      <c r="O7480" s="10" t="s">
        <v>923</v>
      </c>
      <c r="P7480" s="13">
        <v>45425</v>
      </c>
    </row>
    <row r="7481" spans="15:16" x14ac:dyDescent="0.3">
      <c r="O7481" s="9" t="s">
        <v>923</v>
      </c>
      <c r="P7481" s="12">
        <v>45425</v>
      </c>
    </row>
    <row r="7482" spans="15:16" x14ac:dyDescent="0.3">
      <c r="O7482" s="10" t="s">
        <v>923</v>
      </c>
      <c r="P7482" s="13">
        <v>45425</v>
      </c>
    </row>
    <row r="7483" spans="15:16" x14ac:dyDescent="0.3">
      <c r="O7483" s="9" t="s">
        <v>923</v>
      </c>
      <c r="P7483" s="12">
        <v>45425</v>
      </c>
    </row>
    <row r="7484" spans="15:16" x14ac:dyDescent="0.3">
      <c r="O7484" s="10" t="s">
        <v>803</v>
      </c>
      <c r="P7484" s="13">
        <v>45425</v>
      </c>
    </row>
    <row r="7485" spans="15:16" x14ac:dyDescent="0.3">
      <c r="O7485" s="9" t="s">
        <v>483</v>
      </c>
      <c r="P7485" s="12">
        <v>45425</v>
      </c>
    </row>
    <row r="7486" spans="15:16" x14ac:dyDescent="0.3">
      <c r="O7486" s="10" t="s">
        <v>2585</v>
      </c>
      <c r="P7486" s="13">
        <v>45425</v>
      </c>
    </row>
    <row r="7487" spans="15:16" x14ac:dyDescent="0.3">
      <c r="O7487" s="9" t="s">
        <v>487</v>
      </c>
      <c r="P7487" s="12">
        <v>45426</v>
      </c>
    </row>
    <row r="7488" spans="15:16" x14ac:dyDescent="0.3">
      <c r="O7488" s="10" t="s">
        <v>487</v>
      </c>
      <c r="P7488" s="13">
        <v>45426</v>
      </c>
    </row>
    <row r="7489" spans="15:16" x14ac:dyDescent="0.3">
      <c r="O7489" s="9" t="s">
        <v>254</v>
      </c>
      <c r="P7489" s="12">
        <v>45426</v>
      </c>
    </row>
    <row r="7490" spans="15:16" x14ac:dyDescent="0.3">
      <c r="O7490" s="10" t="s">
        <v>1885</v>
      </c>
      <c r="P7490" s="13">
        <v>45426</v>
      </c>
    </row>
    <row r="7491" spans="15:16" x14ac:dyDescent="0.3">
      <c r="O7491" s="9" t="s">
        <v>1885</v>
      </c>
      <c r="P7491" s="12">
        <v>45426</v>
      </c>
    </row>
    <row r="7492" spans="15:16" x14ac:dyDescent="0.3">
      <c r="O7492" s="10" t="s">
        <v>452</v>
      </c>
      <c r="P7492" s="13">
        <v>45426</v>
      </c>
    </row>
    <row r="7493" spans="15:16" x14ac:dyDescent="0.3">
      <c r="O7493" s="9" t="s">
        <v>452</v>
      </c>
      <c r="P7493" s="12">
        <v>45426</v>
      </c>
    </row>
    <row r="7494" spans="15:16" x14ac:dyDescent="0.3">
      <c r="O7494" s="10" t="s">
        <v>709</v>
      </c>
      <c r="P7494" s="13">
        <v>45426</v>
      </c>
    </row>
    <row r="7495" spans="15:16" x14ac:dyDescent="0.3">
      <c r="O7495" s="9" t="s">
        <v>709</v>
      </c>
      <c r="P7495" s="12">
        <v>45426</v>
      </c>
    </row>
    <row r="7496" spans="15:16" x14ac:dyDescent="0.3">
      <c r="O7496" s="10" t="s">
        <v>709</v>
      </c>
      <c r="P7496" s="13">
        <v>45426</v>
      </c>
    </row>
    <row r="7497" spans="15:16" x14ac:dyDescent="0.3">
      <c r="O7497" s="9" t="s">
        <v>709</v>
      </c>
      <c r="P7497" s="12">
        <v>45426</v>
      </c>
    </row>
    <row r="7498" spans="15:16" x14ac:dyDescent="0.3">
      <c r="O7498" s="10" t="s">
        <v>709</v>
      </c>
      <c r="P7498" s="13">
        <v>45426</v>
      </c>
    </row>
    <row r="7499" spans="15:16" x14ac:dyDescent="0.3">
      <c r="O7499" s="9" t="s">
        <v>54</v>
      </c>
      <c r="P7499" s="12">
        <v>45426</v>
      </c>
    </row>
    <row r="7500" spans="15:16" x14ac:dyDescent="0.3">
      <c r="O7500" s="10" t="s">
        <v>54</v>
      </c>
      <c r="P7500" s="13">
        <v>45426</v>
      </c>
    </row>
    <row r="7501" spans="15:16" x14ac:dyDescent="0.3">
      <c r="O7501" s="9" t="s">
        <v>54</v>
      </c>
      <c r="P7501" s="12">
        <v>45426</v>
      </c>
    </row>
    <row r="7502" spans="15:16" x14ac:dyDescent="0.3">
      <c r="O7502" s="10" t="s">
        <v>54</v>
      </c>
      <c r="P7502" s="13">
        <v>45426</v>
      </c>
    </row>
    <row r="7503" spans="15:16" x14ac:dyDescent="0.3">
      <c r="O7503" s="9" t="s">
        <v>54</v>
      </c>
      <c r="P7503" s="12">
        <v>45426</v>
      </c>
    </row>
    <row r="7504" spans="15:16" x14ac:dyDescent="0.3">
      <c r="O7504" s="10" t="s">
        <v>54</v>
      </c>
      <c r="P7504" s="13">
        <v>45426</v>
      </c>
    </row>
    <row r="7505" spans="15:16" x14ac:dyDescent="0.3">
      <c r="O7505" s="9" t="s">
        <v>9</v>
      </c>
      <c r="P7505" s="12">
        <v>45426</v>
      </c>
    </row>
    <row r="7506" spans="15:16" x14ac:dyDescent="0.3">
      <c r="O7506" s="10" t="s">
        <v>9</v>
      </c>
      <c r="P7506" s="13">
        <v>45426</v>
      </c>
    </row>
    <row r="7507" spans="15:16" x14ac:dyDescent="0.3">
      <c r="O7507" s="9" t="s">
        <v>9</v>
      </c>
      <c r="P7507" s="12">
        <v>45426</v>
      </c>
    </row>
    <row r="7508" spans="15:16" x14ac:dyDescent="0.3">
      <c r="O7508" s="10" t="s">
        <v>1320</v>
      </c>
      <c r="P7508" s="13">
        <v>45427</v>
      </c>
    </row>
    <row r="7509" spans="15:16" x14ac:dyDescent="0.3">
      <c r="O7509" s="9" t="s">
        <v>1320</v>
      </c>
      <c r="P7509" s="12">
        <v>45427</v>
      </c>
    </row>
    <row r="7510" spans="15:16" x14ac:dyDescent="0.3">
      <c r="O7510" s="10" t="s">
        <v>1320</v>
      </c>
      <c r="P7510" s="13">
        <v>45427</v>
      </c>
    </row>
    <row r="7511" spans="15:16" x14ac:dyDescent="0.3">
      <c r="O7511" s="9" t="s">
        <v>295</v>
      </c>
      <c r="P7511" s="12">
        <v>45427</v>
      </c>
    </row>
    <row r="7512" spans="15:16" x14ac:dyDescent="0.3">
      <c r="O7512" s="10" t="s">
        <v>295</v>
      </c>
      <c r="P7512" s="13">
        <v>45427</v>
      </c>
    </row>
    <row r="7513" spans="15:16" x14ac:dyDescent="0.3">
      <c r="O7513" s="9" t="s">
        <v>295</v>
      </c>
      <c r="P7513" s="12">
        <v>45427</v>
      </c>
    </row>
    <row r="7514" spans="15:16" x14ac:dyDescent="0.3">
      <c r="O7514" s="10" t="s">
        <v>1433</v>
      </c>
      <c r="P7514" s="13">
        <v>45427</v>
      </c>
    </row>
    <row r="7515" spans="15:16" x14ac:dyDescent="0.3">
      <c r="O7515" s="9" t="s">
        <v>1433</v>
      </c>
      <c r="P7515" s="12">
        <v>45427</v>
      </c>
    </row>
    <row r="7516" spans="15:16" x14ac:dyDescent="0.3">
      <c r="O7516" s="10" t="s">
        <v>1661</v>
      </c>
      <c r="P7516" s="13">
        <v>45428</v>
      </c>
    </row>
    <row r="7517" spans="15:16" x14ac:dyDescent="0.3">
      <c r="O7517" s="9" t="s">
        <v>796</v>
      </c>
      <c r="P7517" s="12">
        <v>45430</v>
      </c>
    </row>
    <row r="7518" spans="15:16" x14ac:dyDescent="0.3">
      <c r="O7518" s="10" t="s">
        <v>94</v>
      </c>
      <c r="P7518" s="13">
        <v>45430</v>
      </c>
    </row>
    <row r="7519" spans="15:16" x14ac:dyDescent="0.3">
      <c r="O7519" s="9" t="s">
        <v>94</v>
      </c>
      <c r="P7519" s="12">
        <v>45430</v>
      </c>
    </row>
    <row r="7520" spans="15:16" x14ac:dyDescent="0.3">
      <c r="O7520" s="10" t="s">
        <v>410</v>
      </c>
      <c r="P7520" s="13">
        <v>45430</v>
      </c>
    </row>
    <row r="7521" spans="15:16" x14ac:dyDescent="0.3">
      <c r="O7521" s="9" t="s">
        <v>410</v>
      </c>
      <c r="P7521" s="12">
        <v>45430</v>
      </c>
    </row>
    <row r="7522" spans="15:16" x14ac:dyDescent="0.3">
      <c r="O7522" s="10" t="s">
        <v>410</v>
      </c>
      <c r="P7522" s="13">
        <v>45430</v>
      </c>
    </row>
    <row r="7523" spans="15:16" x14ac:dyDescent="0.3">
      <c r="O7523" s="9" t="s">
        <v>2435</v>
      </c>
      <c r="P7523" s="12">
        <v>45430</v>
      </c>
    </row>
    <row r="7524" spans="15:16" x14ac:dyDescent="0.3">
      <c r="O7524" s="10" t="s">
        <v>2435</v>
      </c>
      <c r="P7524" s="13">
        <v>45430</v>
      </c>
    </row>
    <row r="7525" spans="15:16" x14ac:dyDescent="0.3">
      <c r="O7525" s="9" t="s">
        <v>2435</v>
      </c>
      <c r="P7525" s="12">
        <v>45430</v>
      </c>
    </row>
    <row r="7526" spans="15:16" x14ac:dyDescent="0.3">
      <c r="O7526" s="10" t="s">
        <v>2435</v>
      </c>
      <c r="P7526" s="13">
        <v>45430</v>
      </c>
    </row>
    <row r="7527" spans="15:16" x14ac:dyDescent="0.3">
      <c r="O7527" s="9" t="s">
        <v>2435</v>
      </c>
      <c r="P7527" s="12">
        <v>45430</v>
      </c>
    </row>
    <row r="7528" spans="15:16" x14ac:dyDescent="0.3">
      <c r="O7528" s="10" t="s">
        <v>1817</v>
      </c>
      <c r="P7528" s="13">
        <v>45430</v>
      </c>
    </row>
    <row r="7529" spans="15:16" x14ac:dyDescent="0.3">
      <c r="O7529" s="9" t="s">
        <v>1181</v>
      </c>
      <c r="P7529" s="12">
        <v>45430</v>
      </c>
    </row>
    <row r="7530" spans="15:16" x14ac:dyDescent="0.3">
      <c r="O7530" s="10" t="s">
        <v>1181</v>
      </c>
      <c r="P7530" s="13">
        <v>45430</v>
      </c>
    </row>
    <row r="7531" spans="15:16" x14ac:dyDescent="0.3">
      <c r="O7531" s="9" t="s">
        <v>1181</v>
      </c>
      <c r="P7531" s="12">
        <v>45430</v>
      </c>
    </row>
    <row r="7532" spans="15:16" x14ac:dyDescent="0.3">
      <c r="O7532" s="10" t="s">
        <v>2244</v>
      </c>
      <c r="P7532" s="13">
        <v>45430</v>
      </c>
    </row>
    <row r="7533" spans="15:16" x14ac:dyDescent="0.3">
      <c r="O7533" s="9" t="s">
        <v>2244</v>
      </c>
      <c r="P7533" s="12">
        <v>45430</v>
      </c>
    </row>
    <row r="7534" spans="15:16" x14ac:dyDescent="0.3">
      <c r="O7534" s="10" t="s">
        <v>1196</v>
      </c>
      <c r="P7534" s="13">
        <v>45431</v>
      </c>
    </row>
    <row r="7535" spans="15:16" x14ac:dyDescent="0.3">
      <c r="O7535" s="9" t="s">
        <v>490</v>
      </c>
      <c r="P7535" s="12">
        <v>45431</v>
      </c>
    </row>
    <row r="7536" spans="15:16" x14ac:dyDescent="0.3">
      <c r="O7536" s="10" t="s">
        <v>490</v>
      </c>
      <c r="P7536" s="13">
        <v>45431</v>
      </c>
    </row>
    <row r="7537" spans="15:16" x14ac:dyDescent="0.3">
      <c r="O7537" s="9" t="s">
        <v>490</v>
      </c>
      <c r="P7537" s="12">
        <v>45431</v>
      </c>
    </row>
    <row r="7538" spans="15:16" x14ac:dyDescent="0.3">
      <c r="O7538" s="10" t="s">
        <v>233</v>
      </c>
      <c r="P7538" s="13">
        <v>45431</v>
      </c>
    </row>
    <row r="7539" spans="15:16" x14ac:dyDescent="0.3">
      <c r="O7539" s="9" t="s">
        <v>233</v>
      </c>
      <c r="P7539" s="12">
        <v>45431</v>
      </c>
    </row>
    <row r="7540" spans="15:16" x14ac:dyDescent="0.3">
      <c r="O7540" s="10" t="s">
        <v>233</v>
      </c>
      <c r="P7540" s="13">
        <v>45431</v>
      </c>
    </row>
    <row r="7541" spans="15:16" x14ac:dyDescent="0.3">
      <c r="O7541" s="9" t="s">
        <v>233</v>
      </c>
      <c r="P7541" s="12">
        <v>45431</v>
      </c>
    </row>
    <row r="7542" spans="15:16" x14ac:dyDescent="0.3">
      <c r="O7542" s="10" t="s">
        <v>917</v>
      </c>
      <c r="P7542" s="13">
        <v>45431</v>
      </c>
    </row>
    <row r="7543" spans="15:16" x14ac:dyDescent="0.3">
      <c r="O7543" s="9" t="s">
        <v>917</v>
      </c>
      <c r="P7543" s="12">
        <v>45431</v>
      </c>
    </row>
    <row r="7544" spans="15:16" x14ac:dyDescent="0.3">
      <c r="O7544" s="10" t="s">
        <v>917</v>
      </c>
      <c r="P7544" s="13">
        <v>45431</v>
      </c>
    </row>
    <row r="7545" spans="15:16" x14ac:dyDescent="0.3">
      <c r="O7545" s="9" t="s">
        <v>917</v>
      </c>
      <c r="P7545" s="12">
        <v>45431</v>
      </c>
    </row>
    <row r="7546" spans="15:16" x14ac:dyDescent="0.3">
      <c r="O7546" s="10" t="s">
        <v>1301</v>
      </c>
      <c r="P7546" s="13">
        <v>45431</v>
      </c>
    </row>
    <row r="7547" spans="15:16" x14ac:dyDescent="0.3">
      <c r="O7547" s="9" t="s">
        <v>734</v>
      </c>
      <c r="P7547" s="12">
        <v>45431</v>
      </c>
    </row>
    <row r="7548" spans="15:16" x14ac:dyDescent="0.3">
      <c r="O7548" s="10" t="s">
        <v>295</v>
      </c>
      <c r="P7548" s="13">
        <v>45431</v>
      </c>
    </row>
    <row r="7549" spans="15:16" x14ac:dyDescent="0.3">
      <c r="O7549" s="9" t="s">
        <v>295</v>
      </c>
      <c r="P7549" s="12">
        <v>45431</v>
      </c>
    </row>
    <row r="7550" spans="15:16" x14ac:dyDescent="0.3">
      <c r="O7550" s="10" t="s">
        <v>1631</v>
      </c>
      <c r="P7550" s="13">
        <v>45431</v>
      </c>
    </row>
    <row r="7551" spans="15:16" x14ac:dyDescent="0.3">
      <c r="O7551" s="9" t="s">
        <v>1631</v>
      </c>
      <c r="P7551" s="12">
        <v>45431</v>
      </c>
    </row>
    <row r="7552" spans="15:16" x14ac:dyDescent="0.3">
      <c r="O7552" s="10" t="s">
        <v>218</v>
      </c>
      <c r="P7552" s="13">
        <v>45431</v>
      </c>
    </row>
    <row r="7553" spans="15:16" x14ac:dyDescent="0.3">
      <c r="O7553" s="9" t="s">
        <v>171</v>
      </c>
      <c r="P7553" s="12">
        <v>45431</v>
      </c>
    </row>
    <row r="7554" spans="15:16" x14ac:dyDescent="0.3">
      <c r="O7554" s="10" t="s">
        <v>417</v>
      </c>
      <c r="P7554" s="13">
        <v>45432</v>
      </c>
    </row>
    <row r="7555" spans="15:16" x14ac:dyDescent="0.3">
      <c r="O7555" s="9" t="s">
        <v>417</v>
      </c>
      <c r="P7555" s="12">
        <v>45432</v>
      </c>
    </row>
    <row r="7556" spans="15:16" x14ac:dyDescent="0.3">
      <c r="O7556" s="10" t="s">
        <v>417</v>
      </c>
      <c r="P7556" s="13">
        <v>45432</v>
      </c>
    </row>
    <row r="7557" spans="15:16" x14ac:dyDescent="0.3">
      <c r="O7557" s="9" t="s">
        <v>417</v>
      </c>
      <c r="P7557" s="12">
        <v>45432</v>
      </c>
    </row>
    <row r="7558" spans="15:16" x14ac:dyDescent="0.3">
      <c r="O7558" s="10" t="s">
        <v>417</v>
      </c>
      <c r="P7558" s="13">
        <v>45432</v>
      </c>
    </row>
    <row r="7559" spans="15:16" x14ac:dyDescent="0.3">
      <c r="O7559" s="9" t="s">
        <v>2225</v>
      </c>
      <c r="P7559" s="12">
        <v>45432</v>
      </c>
    </row>
    <row r="7560" spans="15:16" x14ac:dyDescent="0.3">
      <c r="O7560" s="10" t="s">
        <v>2225</v>
      </c>
      <c r="P7560" s="13">
        <v>45432</v>
      </c>
    </row>
    <row r="7561" spans="15:16" x14ac:dyDescent="0.3">
      <c r="O7561" s="9" t="s">
        <v>2225</v>
      </c>
      <c r="P7561" s="12">
        <v>45432</v>
      </c>
    </row>
    <row r="7562" spans="15:16" x14ac:dyDescent="0.3">
      <c r="O7562" s="10" t="s">
        <v>1424</v>
      </c>
      <c r="P7562" s="13">
        <v>45432</v>
      </c>
    </row>
    <row r="7563" spans="15:16" x14ac:dyDescent="0.3">
      <c r="O7563" s="9" t="s">
        <v>794</v>
      </c>
      <c r="P7563" s="12">
        <v>45432</v>
      </c>
    </row>
    <row r="7564" spans="15:16" x14ac:dyDescent="0.3">
      <c r="O7564" s="10" t="s">
        <v>794</v>
      </c>
      <c r="P7564" s="13">
        <v>45432</v>
      </c>
    </row>
    <row r="7565" spans="15:16" x14ac:dyDescent="0.3">
      <c r="O7565" s="9" t="s">
        <v>794</v>
      </c>
      <c r="P7565" s="12">
        <v>45432</v>
      </c>
    </row>
    <row r="7566" spans="15:16" x14ac:dyDescent="0.3">
      <c r="O7566" s="10" t="s">
        <v>462</v>
      </c>
      <c r="P7566" s="13">
        <v>45433</v>
      </c>
    </row>
    <row r="7567" spans="15:16" x14ac:dyDescent="0.3">
      <c r="O7567" s="9" t="s">
        <v>462</v>
      </c>
      <c r="P7567" s="12">
        <v>45433</v>
      </c>
    </row>
    <row r="7568" spans="15:16" x14ac:dyDescent="0.3">
      <c r="O7568" s="10" t="s">
        <v>732</v>
      </c>
      <c r="P7568" s="13">
        <v>45434</v>
      </c>
    </row>
    <row r="7569" spans="15:16" x14ac:dyDescent="0.3">
      <c r="O7569" s="9" t="s">
        <v>732</v>
      </c>
      <c r="P7569" s="12">
        <v>45434</v>
      </c>
    </row>
    <row r="7570" spans="15:16" x14ac:dyDescent="0.3">
      <c r="O7570" s="10" t="s">
        <v>732</v>
      </c>
      <c r="P7570" s="13">
        <v>45434</v>
      </c>
    </row>
    <row r="7571" spans="15:16" x14ac:dyDescent="0.3">
      <c r="O7571" s="9" t="s">
        <v>900</v>
      </c>
      <c r="P7571" s="12">
        <v>45434</v>
      </c>
    </row>
    <row r="7572" spans="15:16" x14ac:dyDescent="0.3">
      <c r="O7572" s="10" t="s">
        <v>1751</v>
      </c>
      <c r="P7572" s="13">
        <v>45434</v>
      </c>
    </row>
    <row r="7573" spans="15:16" x14ac:dyDescent="0.3">
      <c r="O7573" s="9" t="s">
        <v>230</v>
      </c>
      <c r="P7573" s="12">
        <v>45434</v>
      </c>
    </row>
    <row r="7574" spans="15:16" x14ac:dyDescent="0.3">
      <c r="O7574" s="10" t="s">
        <v>230</v>
      </c>
      <c r="P7574" s="13">
        <v>45434</v>
      </c>
    </row>
    <row r="7575" spans="15:16" x14ac:dyDescent="0.3">
      <c r="O7575" s="9" t="s">
        <v>46</v>
      </c>
      <c r="P7575" s="12">
        <v>45435</v>
      </c>
    </row>
    <row r="7576" spans="15:16" x14ac:dyDescent="0.3">
      <c r="O7576" s="10" t="s">
        <v>1012</v>
      </c>
      <c r="P7576" s="13">
        <v>45435</v>
      </c>
    </row>
    <row r="7577" spans="15:16" x14ac:dyDescent="0.3">
      <c r="O7577" s="9" t="s">
        <v>1012</v>
      </c>
      <c r="P7577" s="12">
        <v>45435</v>
      </c>
    </row>
    <row r="7578" spans="15:16" x14ac:dyDescent="0.3">
      <c r="O7578" s="10" t="s">
        <v>1012</v>
      </c>
      <c r="P7578" s="13">
        <v>45435</v>
      </c>
    </row>
    <row r="7579" spans="15:16" x14ac:dyDescent="0.3">
      <c r="O7579" s="9" t="s">
        <v>1012</v>
      </c>
      <c r="P7579" s="12">
        <v>45435</v>
      </c>
    </row>
    <row r="7580" spans="15:16" x14ac:dyDescent="0.3">
      <c r="O7580" s="10" t="s">
        <v>2585</v>
      </c>
      <c r="P7580" s="13">
        <v>45437</v>
      </c>
    </row>
    <row r="7581" spans="15:16" x14ac:dyDescent="0.3">
      <c r="O7581" s="9" t="s">
        <v>1077</v>
      </c>
      <c r="P7581" s="12">
        <v>45437</v>
      </c>
    </row>
    <row r="7582" spans="15:16" x14ac:dyDescent="0.3">
      <c r="O7582" s="10" t="s">
        <v>1077</v>
      </c>
      <c r="P7582" s="13">
        <v>45437</v>
      </c>
    </row>
    <row r="7583" spans="15:16" x14ac:dyDescent="0.3">
      <c r="O7583" s="9" t="s">
        <v>1077</v>
      </c>
      <c r="P7583" s="12">
        <v>45437</v>
      </c>
    </row>
    <row r="7584" spans="15:16" x14ac:dyDescent="0.3">
      <c r="O7584" s="10" t="s">
        <v>1077</v>
      </c>
      <c r="P7584" s="13">
        <v>45437</v>
      </c>
    </row>
    <row r="7585" spans="15:16" x14ac:dyDescent="0.3">
      <c r="O7585" s="9" t="s">
        <v>1617</v>
      </c>
      <c r="P7585" s="12">
        <v>45437</v>
      </c>
    </row>
    <row r="7586" spans="15:16" x14ac:dyDescent="0.3">
      <c r="O7586" s="10" t="s">
        <v>1783</v>
      </c>
      <c r="P7586" s="13">
        <v>45438</v>
      </c>
    </row>
    <row r="7587" spans="15:16" x14ac:dyDescent="0.3">
      <c r="O7587" s="9" t="s">
        <v>1783</v>
      </c>
      <c r="P7587" s="12">
        <v>45438</v>
      </c>
    </row>
    <row r="7588" spans="15:16" x14ac:dyDescent="0.3">
      <c r="O7588" s="10" t="s">
        <v>778</v>
      </c>
      <c r="P7588" s="13">
        <v>45438</v>
      </c>
    </row>
    <row r="7589" spans="15:16" x14ac:dyDescent="0.3">
      <c r="O7589" s="9" t="s">
        <v>378</v>
      </c>
      <c r="P7589" s="12">
        <v>45438</v>
      </c>
    </row>
    <row r="7590" spans="15:16" x14ac:dyDescent="0.3">
      <c r="O7590" s="10" t="s">
        <v>752</v>
      </c>
      <c r="P7590" s="13">
        <v>45439</v>
      </c>
    </row>
    <row r="7591" spans="15:16" x14ac:dyDescent="0.3">
      <c r="O7591" s="9" t="s">
        <v>752</v>
      </c>
      <c r="P7591" s="12">
        <v>45439</v>
      </c>
    </row>
    <row r="7592" spans="15:16" x14ac:dyDescent="0.3">
      <c r="O7592" s="10" t="s">
        <v>900</v>
      </c>
      <c r="P7592" s="13">
        <v>45439</v>
      </c>
    </row>
    <row r="7593" spans="15:16" x14ac:dyDescent="0.3">
      <c r="O7593" s="9" t="s">
        <v>468</v>
      </c>
      <c r="P7593" s="12">
        <v>45439</v>
      </c>
    </row>
    <row r="7594" spans="15:16" x14ac:dyDescent="0.3">
      <c r="O7594" s="10" t="s">
        <v>468</v>
      </c>
      <c r="P7594" s="13">
        <v>45439</v>
      </c>
    </row>
    <row r="7595" spans="15:16" x14ac:dyDescent="0.3">
      <c r="O7595" s="9" t="s">
        <v>742</v>
      </c>
      <c r="P7595" s="12">
        <v>45439</v>
      </c>
    </row>
    <row r="7596" spans="15:16" x14ac:dyDescent="0.3">
      <c r="O7596" s="10" t="s">
        <v>742</v>
      </c>
      <c r="P7596" s="13">
        <v>45439</v>
      </c>
    </row>
    <row r="7597" spans="15:16" x14ac:dyDescent="0.3">
      <c r="O7597" s="9" t="s">
        <v>742</v>
      </c>
      <c r="P7597" s="12">
        <v>45439</v>
      </c>
    </row>
    <row r="7598" spans="15:16" x14ac:dyDescent="0.3">
      <c r="O7598" s="10" t="s">
        <v>1339</v>
      </c>
      <c r="P7598" s="13">
        <v>45439</v>
      </c>
    </row>
    <row r="7599" spans="15:16" x14ac:dyDescent="0.3">
      <c r="O7599" s="9" t="s">
        <v>1963</v>
      </c>
      <c r="P7599" s="12">
        <v>45439</v>
      </c>
    </row>
    <row r="7600" spans="15:16" x14ac:dyDescent="0.3">
      <c r="O7600" s="10" t="s">
        <v>1963</v>
      </c>
      <c r="P7600" s="13">
        <v>45439</v>
      </c>
    </row>
    <row r="7601" spans="15:16" x14ac:dyDescent="0.3">
      <c r="O7601" s="9" t="s">
        <v>373</v>
      </c>
      <c r="P7601" s="12">
        <v>45440</v>
      </c>
    </row>
    <row r="7602" spans="15:16" x14ac:dyDescent="0.3">
      <c r="O7602" s="10" t="s">
        <v>2112</v>
      </c>
      <c r="P7602" s="13">
        <v>45440</v>
      </c>
    </row>
    <row r="7603" spans="15:16" x14ac:dyDescent="0.3">
      <c r="O7603" s="9" t="s">
        <v>1912</v>
      </c>
      <c r="P7603" s="12">
        <v>45440</v>
      </c>
    </row>
    <row r="7604" spans="15:16" x14ac:dyDescent="0.3">
      <c r="O7604" s="10" t="s">
        <v>1568</v>
      </c>
      <c r="P7604" s="13">
        <v>45440</v>
      </c>
    </row>
    <row r="7605" spans="15:16" x14ac:dyDescent="0.3">
      <c r="O7605" s="9" t="s">
        <v>1568</v>
      </c>
      <c r="P7605" s="12">
        <v>45440</v>
      </c>
    </row>
    <row r="7606" spans="15:16" x14ac:dyDescent="0.3">
      <c r="O7606" s="10" t="s">
        <v>1618</v>
      </c>
      <c r="P7606" s="13">
        <v>45440</v>
      </c>
    </row>
    <row r="7607" spans="15:16" x14ac:dyDescent="0.3">
      <c r="O7607" s="9" t="s">
        <v>1618</v>
      </c>
      <c r="P7607" s="12">
        <v>45440</v>
      </c>
    </row>
    <row r="7608" spans="15:16" x14ac:dyDescent="0.3">
      <c r="O7608" s="10" t="s">
        <v>1618</v>
      </c>
      <c r="P7608" s="13">
        <v>45440</v>
      </c>
    </row>
    <row r="7609" spans="15:16" x14ac:dyDescent="0.3">
      <c r="O7609" s="9" t="s">
        <v>1734</v>
      </c>
      <c r="P7609" s="12">
        <v>45440</v>
      </c>
    </row>
    <row r="7610" spans="15:16" x14ac:dyDescent="0.3">
      <c r="O7610" s="10" t="s">
        <v>1734</v>
      </c>
      <c r="P7610" s="13">
        <v>45440</v>
      </c>
    </row>
    <row r="7611" spans="15:16" x14ac:dyDescent="0.3">
      <c r="O7611" s="9" t="s">
        <v>1438</v>
      </c>
      <c r="P7611" s="12">
        <v>45440</v>
      </c>
    </row>
    <row r="7612" spans="15:16" x14ac:dyDescent="0.3">
      <c r="O7612" s="10" t="s">
        <v>1438</v>
      </c>
      <c r="P7612" s="13">
        <v>45440</v>
      </c>
    </row>
    <row r="7613" spans="15:16" x14ac:dyDescent="0.3">
      <c r="O7613" s="9" t="s">
        <v>1920</v>
      </c>
      <c r="P7613" s="12">
        <v>45441</v>
      </c>
    </row>
    <row r="7614" spans="15:16" x14ac:dyDescent="0.3">
      <c r="O7614" s="10" t="s">
        <v>1920</v>
      </c>
      <c r="P7614" s="13">
        <v>45441</v>
      </c>
    </row>
    <row r="7615" spans="15:16" x14ac:dyDescent="0.3">
      <c r="O7615" s="9" t="s">
        <v>2463</v>
      </c>
      <c r="P7615" s="12">
        <v>45441</v>
      </c>
    </row>
    <row r="7616" spans="15:16" x14ac:dyDescent="0.3">
      <c r="O7616" s="10" t="s">
        <v>1957</v>
      </c>
      <c r="P7616" s="13">
        <v>45441</v>
      </c>
    </row>
    <row r="7617" spans="15:16" x14ac:dyDescent="0.3">
      <c r="O7617" s="9" t="s">
        <v>1616</v>
      </c>
      <c r="P7617" s="12">
        <v>45441</v>
      </c>
    </row>
    <row r="7618" spans="15:16" x14ac:dyDescent="0.3">
      <c r="O7618" s="10" t="s">
        <v>1616</v>
      </c>
      <c r="P7618" s="13">
        <v>45441</v>
      </c>
    </row>
    <row r="7619" spans="15:16" x14ac:dyDescent="0.3">
      <c r="O7619" s="9" t="s">
        <v>1616</v>
      </c>
      <c r="P7619" s="12">
        <v>45441</v>
      </c>
    </row>
    <row r="7620" spans="15:16" x14ac:dyDescent="0.3">
      <c r="O7620" s="10" t="s">
        <v>1616</v>
      </c>
      <c r="P7620" s="13">
        <v>45441</v>
      </c>
    </row>
    <row r="7621" spans="15:16" x14ac:dyDescent="0.3">
      <c r="O7621" s="9" t="s">
        <v>2138</v>
      </c>
      <c r="P7621" s="12">
        <v>45442</v>
      </c>
    </row>
    <row r="7622" spans="15:16" x14ac:dyDescent="0.3">
      <c r="O7622" s="10" t="s">
        <v>2138</v>
      </c>
      <c r="P7622" s="13">
        <v>45442</v>
      </c>
    </row>
    <row r="7623" spans="15:16" x14ac:dyDescent="0.3">
      <c r="O7623" s="9" t="s">
        <v>2138</v>
      </c>
      <c r="P7623" s="12">
        <v>45442</v>
      </c>
    </row>
    <row r="7624" spans="15:16" x14ac:dyDescent="0.3">
      <c r="O7624" s="10" t="s">
        <v>1863</v>
      </c>
      <c r="P7624" s="13">
        <v>45442</v>
      </c>
    </row>
    <row r="7625" spans="15:16" x14ac:dyDescent="0.3">
      <c r="O7625" s="9" t="s">
        <v>1863</v>
      </c>
      <c r="P7625" s="12">
        <v>45442</v>
      </c>
    </row>
    <row r="7626" spans="15:16" x14ac:dyDescent="0.3">
      <c r="O7626" s="10" t="s">
        <v>1863</v>
      </c>
      <c r="P7626" s="13">
        <v>45442</v>
      </c>
    </row>
    <row r="7627" spans="15:16" x14ac:dyDescent="0.3">
      <c r="O7627" s="9" t="s">
        <v>1401</v>
      </c>
      <c r="P7627" s="12">
        <v>45442</v>
      </c>
    </row>
    <row r="7628" spans="15:16" x14ac:dyDescent="0.3">
      <c r="O7628" s="10" t="s">
        <v>277</v>
      </c>
      <c r="P7628" s="13">
        <v>45442</v>
      </c>
    </row>
    <row r="7629" spans="15:16" x14ac:dyDescent="0.3">
      <c r="O7629" s="9" t="s">
        <v>283</v>
      </c>
      <c r="P7629" s="12">
        <v>45442</v>
      </c>
    </row>
    <row r="7630" spans="15:16" x14ac:dyDescent="0.3">
      <c r="O7630" s="10" t="s">
        <v>1035</v>
      </c>
      <c r="P7630" s="13">
        <v>45444</v>
      </c>
    </row>
    <row r="7631" spans="15:16" x14ac:dyDescent="0.3">
      <c r="O7631" s="9" t="s">
        <v>2209</v>
      </c>
      <c r="P7631" s="12">
        <v>45444</v>
      </c>
    </row>
    <row r="7632" spans="15:16" x14ac:dyDescent="0.3">
      <c r="O7632" s="10" t="s">
        <v>2209</v>
      </c>
      <c r="P7632" s="13">
        <v>45444</v>
      </c>
    </row>
    <row r="7633" spans="15:16" x14ac:dyDescent="0.3">
      <c r="O7633" s="9" t="s">
        <v>2209</v>
      </c>
      <c r="P7633" s="12">
        <v>45444</v>
      </c>
    </row>
    <row r="7634" spans="15:16" x14ac:dyDescent="0.3">
      <c r="O7634" s="10" t="s">
        <v>2518</v>
      </c>
      <c r="P7634" s="13">
        <v>45444</v>
      </c>
    </row>
    <row r="7635" spans="15:16" x14ac:dyDescent="0.3">
      <c r="O7635" s="9" t="s">
        <v>717</v>
      </c>
      <c r="P7635" s="12">
        <v>45444</v>
      </c>
    </row>
    <row r="7636" spans="15:16" x14ac:dyDescent="0.3">
      <c r="O7636" s="10" t="s">
        <v>2271</v>
      </c>
      <c r="P7636" s="13">
        <v>45444</v>
      </c>
    </row>
    <row r="7637" spans="15:16" x14ac:dyDescent="0.3">
      <c r="O7637" s="9" t="s">
        <v>2271</v>
      </c>
      <c r="P7637" s="12">
        <v>45444</v>
      </c>
    </row>
    <row r="7638" spans="15:16" x14ac:dyDescent="0.3">
      <c r="O7638" s="10" t="s">
        <v>2271</v>
      </c>
      <c r="P7638" s="13">
        <v>45444</v>
      </c>
    </row>
    <row r="7639" spans="15:16" x14ac:dyDescent="0.3">
      <c r="O7639" s="9" t="s">
        <v>2271</v>
      </c>
      <c r="P7639" s="12">
        <v>45444</v>
      </c>
    </row>
    <row r="7640" spans="15:16" x14ac:dyDescent="0.3">
      <c r="O7640" s="10" t="s">
        <v>2271</v>
      </c>
      <c r="P7640" s="13">
        <v>45444</v>
      </c>
    </row>
    <row r="7641" spans="15:16" x14ac:dyDescent="0.3">
      <c r="O7641" s="9" t="s">
        <v>1003</v>
      </c>
      <c r="P7641" s="12">
        <v>45445</v>
      </c>
    </row>
    <row r="7642" spans="15:16" x14ac:dyDescent="0.3">
      <c r="O7642" s="10" t="s">
        <v>1003</v>
      </c>
      <c r="P7642" s="13">
        <v>45445</v>
      </c>
    </row>
    <row r="7643" spans="15:16" x14ac:dyDescent="0.3">
      <c r="O7643" s="9" t="s">
        <v>1426</v>
      </c>
      <c r="P7643" s="12">
        <v>45445</v>
      </c>
    </row>
    <row r="7644" spans="15:16" x14ac:dyDescent="0.3">
      <c r="O7644" s="10" t="s">
        <v>1426</v>
      </c>
      <c r="P7644" s="13">
        <v>45445</v>
      </c>
    </row>
    <row r="7645" spans="15:16" x14ac:dyDescent="0.3">
      <c r="O7645" s="9" t="s">
        <v>602</v>
      </c>
      <c r="P7645" s="12">
        <v>45445</v>
      </c>
    </row>
    <row r="7646" spans="15:16" x14ac:dyDescent="0.3">
      <c r="O7646" s="10" t="s">
        <v>1994</v>
      </c>
      <c r="P7646" s="13">
        <v>45445</v>
      </c>
    </row>
    <row r="7647" spans="15:16" x14ac:dyDescent="0.3">
      <c r="O7647" s="9" t="s">
        <v>813</v>
      </c>
      <c r="P7647" s="12">
        <v>45446</v>
      </c>
    </row>
    <row r="7648" spans="15:16" x14ac:dyDescent="0.3">
      <c r="O7648" s="10" t="s">
        <v>624</v>
      </c>
      <c r="P7648" s="13">
        <v>45446</v>
      </c>
    </row>
    <row r="7649" spans="15:16" x14ac:dyDescent="0.3">
      <c r="O7649" s="9" t="s">
        <v>1680</v>
      </c>
      <c r="P7649" s="12">
        <v>45446</v>
      </c>
    </row>
    <row r="7650" spans="15:16" x14ac:dyDescent="0.3">
      <c r="O7650" s="10" t="s">
        <v>1680</v>
      </c>
      <c r="P7650" s="13">
        <v>45446</v>
      </c>
    </row>
    <row r="7651" spans="15:16" x14ac:dyDescent="0.3">
      <c r="O7651" s="9" t="s">
        <v>1680</v>
      </c>
      <c r="P7651" s="12">
        <v>45446</v>
      </c>
    </row>
    <row r="7652" spans="15:16" x14ac:dyDescent="0.3">
      <c r="O7652" s="10" t="s">
        <v>789</v>
      </c>
      <c r="P7652" s="13">
        <v>45446</v>
      </c>
    </row>
    <row r="7653" spans="15:16" x14ac:dyDescent="0.3">
      <c r="O7653" s="9" t="s">
        <v>789</v>
      </c>
      <c r="P7653" s="12">
        <v>45446</v>
      </c>
    </row>
    <row r="7654" spans="15:16" x14ac:dyDescent="0.3">
      <c r="O7654" s="10" t="s">
        <v>789</v>
      </c>
      <c r="P7654" s="13">
        <v>45446</v>
      </c>
    </row>
    <row r="7655" spans="15:16" x14ac:dyDescent="0.3">
      <c r="O7655" s="9" t="s">
        <v>789</v>
      </c>
      <c r="P7655" s="12">
        <v>45446</v>
      </c>
    </row>
    <row r="7656" spans="15:16" x14ac:dyDescent="0.3">
      <c r="O7656" s="10" t="s">
        <v>789</v>
      </c>
      <c r="P7656" s="13">
        <v>45446</v>
      </c>
    </row>
    <row r="7657" spans="15:16" x14ac:dyDescent="0.3">
      <c r="O7657" s="9" t="s">
        <v>789</v>
      </c>
      <c r="P7657" s="12">
        <v>45446</v>
      </c>
    </row>
    <row r="7658" spans="15:16" x14ac:dyDescent="0.3">
      <c r="O7658" s="10" t="s">
        <v>789</v>
      </c>
      <c r="P7658" s="13">
        <v>45446</v>
      </c>
    </row>
    <row r="7659" spans="15:16" x14ac:dyDescent="0.3">
      <c r="O7659" s="9" t="s">
        <v>789</v>
      </c>
      <c r="P7659" s="12">
        <v>45446</v>
      </c>
    </row>
    <row r="7660" spans="15:16" x14ac:dyDescent="0.3">
      <c r="O7660" s="10" t="s">
        <v>1736</v>
      </c>
      <c r="P7660" s="13">
        <v>45446</v>
      </c>
    </row>
    <row r="7661" spans="15:16" x14ac:dyDescent="0.3">
      <c r="O7661" s="9" t="s">
        <v>1736</v>
      </c>
      <c r="P7661" s="12">
        <v>45446</v>
      </c>
    </row>
    <row r="7662" spans="15:16" x14ac:dyDescent="0.3">
      <c r="O7662" s="10" t="s">
        <v>1736</v>
      </c>
      <c r="P7662" s="13">
        <v>45446</v>
      </c>
    </row>
    <row r="7663" spans="15:16" x14ac:dyDescent="0.3">
      <c r="O7663" s="9" t="s">
        <v>2248</v>
      </c>
      <c r="P7663" s="12">
        <v>45446</v>
      </c>
    </row>
    <row r="7664" spans="15:16" x14ac:dyDescent="0.3">
      <c r="O7664" s="10" t="s">
        <v>2510</v>
      </c>
      <c r="P7664" s="13">
        <v>45447</v>
      </c>
    </row>
    <row r="7665" spans="15:16" x14ac:dyDescent="0.3">
      <c r="O7665" s="9" t="s">
        <v>2510</v>
      </c>
      <c r="P7665" s="12">
        <v>45447</v>
      </c>
    </row>
    <row r="7666" spans="15:16" x14ac:dyDescent="0.3">
      <c r="O7666" s="10" t="s">
        <v>907</v>
      </c>
      <c r="P7666" s="13">
        <v>45447</v>
      </c>
    </row>
    <row r="7667" spans="15:16" x14ac:dyDescent="0.3">
      <c r="O7667" s="9" t="s">
        <v>630</v>
      </c>
      <c r="P7667" s="12">
        <v>45447</v>
      </c>
    </row>
    <row r="7668" spans="15:16" x14ac:dyDescent="0.3">
      <c r="O7668" s="10" t="s">
        <v>2661</v>
      </c>
      <c r="P7668" s="13">
        <v>45447</v>
      </c>
    </row>
    <row r="7669" spans="15:16" x14ac:dyDescent="0.3">
      <c r="O7669" s="9" t="s">
        <v>665</v>
      </c>
      <c r="P7669" s="12">
        <v>45447</v>
      </c>
    </row>
    <row r="7670" spans="15:16" x14ac:dyDescent="0.3">
      <c r="O7670" s="10" t="s">
        <v>665</v>
      </c>
      <c r="P7670" s="13">
        <v>45447</v>
      </c>
    </row>
    <row r="7671" spans="15:16" x14ac:dyDescent="0.3">
      <c r="O7671" s="9" t="s">
        <v>997</v>
      </c>
      <c r="P7671" s="12">
        <v>45447</v>
      </c>
    </row>
    <row r="7672" spans="15:16" x14ac:dyDescent="0.3">
      <c r="O7672" s="10" t="s">
        <v>1817</v>
      </c>
      <c r="P7672" s="13">
        <v>45448</v>
      </c>
    </row>
    <row r="7673" spans="15:16" x14ac:dyDescent="0.3">
      <c r="O7673" s="9" t="s">
        <v>873</v>
      </c>
      <c r="P7673" s="12">
        <v>45448</v>
      </c>
    </row>
    <row r="7674" spans="15:16" x14ac:dyDescent="0.3">
      <c r="O7674" s="10" t="s">
        <v>925</v>
      </c>
      <c r="P7674" s="13">
        <v>45449</v>
      </c>
    </row>
    <row r="7675" spans="15:16" x14ac:dyDescent="0.3">
      <c r="O7675" s="9" t="s">
        <v>925</v>
      </c>
      <c r="P7675" s="12">
        <v>45449</v>
      </c>
    </row>
    <row r="7676" spans="15:16" x14ac:dyDescent="0.3">
      <c r="O7676" s="10" t="s">
        <v>407</v>
      </c>
      <c r="P7676" s="13">
        <v>45451</v>
      </c>
    </row>
    <row r="7677" spans="15:16" x14ac:dyDescent="0.3">
      <c r="O7677" s="9" t="s">
        <v>1568</v>
      </c>
      <c r="P7677" s="12">
        <v>45451</v>
      </c>
    </row>
    <row r="7678" spans="15:16" x14ac:dyDescent="0.3">
      <c r="O7678" s="10" t="s">
        <v>1568</v>
      </c>
      <c r="P7678" s="13">
        <v>45451</v>
      </c>
    </row>
    <row r="7679" spans="15:16" x14ac:dyDescent="0.3">
      <c r="O7679" s="9" t="s">
        <v>1568</v>
      </c>
      <c r="P7679" s="12">
        <v>45451</v>
      </c>
    </row>
    <row r="7680" spans="15:16" x14ac:dyDescent="0.3">
      <c r="O7680" s="10" t="s">
        <v>1275</v>
      </c>
      <c r="P7680" s="13">
        <v>45451</v>
      </c>
    </row>
    <row r="7681" spans="15:16" x14ac:dyDescent="0.3">
      <c r="O7681" s="9" t="s">
        <v>1113</v>
      </c>
      <c r="P7681" s="12">
        <v>45451</v>
      </c>
    </row>
    <row r="7682" spans="15:16" x14ac:dyDescent="0.3">
      <c r="O7682" s="10" t="s">
        <v>1505</v>
      </c>
      <c r="P7682" s="13">
        <v>45451</v>
      </c>
    </row>
    <row r="7683" spans="15:16" x14ac:dyDescent="0.3">
      <c r="O7683" s="9" t="s">
        <v>1505</v>
      </c>
      <c r="P7683" s="12">
        <v>45451</v>
      </c>
    </row>
    <row r="7684" spans="15:16" x14ac:dyDescent="0.3">
      <c r="O7684" s="10" t="s">
        <v>809</v>
      </c>
      <c r="P7684" s="13">
        <v>45451</v>
      </c>
    </row>
    <row r="7685" spans="15:16" x14ac:dyDescent="0.3">
      <c r="O7685" s="9" t="s">
        <v>809</v>
      </c>
      <c r="P7685" s="12">
        <v>45451</v>
      </c>
    </row>
    <row r="7686" spans="15:16" x14ac:dyDescent="0.3">
      <c r="O7686" s="10" t="s">
        <v>809</v>
      </c>
      <c r="P7686" s="13">
        <v>45451</v>
      </c>
    </row>
    <row r="7687" spans="15:16" x14ac:dyDescent="0.3">
      <c r="O7687" s="9" t="s">
        <v>2248</v>
      </c>
      <c r="P7687" s="12">
        <v>45452</v>
      </c>
    </row>
    <row r="7688" spans="15:16" x14ac:dyDescent="0.3">
      <c r="O7688" s="10" t="s">
        <v>2248</v>
      </c>
      <c r="P7688" s="13">
        <v>45452</v>
      </c>
    </row>
    <row r="7689" spans="15:16" x14ac:dyDescent="0.3">
      <c r="O7689" s="9" t="s">
        <v>2248</v>
      </c>
      <c r="P7689" s="12">
        <v>45452</v>
      </c>
    </row>
    <row r="7690" spans="15:16" x14ac:dyDescent="0.3">
      <c r="O7690" s="10" t="s">
        <v>1519</v>
      </c>
      <c r="P7690" s="13">
        <v>45452</v>
      </c>
    </row>
    <row r="7691" spans="15:16" x14ac:dyDescent="0.3">
      <c r="O7691" s="9" t="s">
        <v>2065</v>
      </c>
      <c r="P7691" s="12">
        <v>45452</v>
      </c>
    </row>
    <row r="7692" spans="15:16" x14ac:dyDescent="0.3">
      <c r="O7692" s="10" t="s">
        <v>1375</v>
      </c>
      <c r="P7692" s="13">
        <v>45453</v>
      </c>
    </row>
    <row r="7693" spans="15:16" x14ac:dyDescent="0.3">
      <c r="O7693" s="9" t="s">
        <v>1375</v>
      </c>
      <c r="P7693" s="12">
        <v>45453</v>
      </c>
    </row>
    <row r="7694" spans="15:16" x14ac:dyDescent="0.3">
      <c r="O7694" s="10" t="s">
        <v>1375</v>
      </c>
      <c r="P7694" s="13">
        <v>45453</v>
      </c>
    </row>
    <row r="7695" spans="15:16" x14ac:dyDescent="0.3">
      <c r="O7695" s="9" t="s">
        <v>1799</v>
      </c>
      <c r="P7695" s="12">
        <v>45453</v>
      </c>
    </row>
    <row r="7696" spans="15:16" x14ac:dyDescent="0.3">
      <c r="O7696" s="10" t="s">
        <v>1113</v>
      </c>
      <c r="P7696" s="13">
        <v>45453</v>
      </c>
    </row>
    <row r="7697" spans="15:16" x14ac:dyDescent="0.3">
      <c r="O7697" s="9" t="s">
        <v>1016</v>
      </c>
      <c r="P7697" s="12">
        <v>45453</v>
      </c>
    </row>
    <row r="7698" spans="15:16" x14ac:dyDescent="0.3">
      <c r="O7698" s="10" t="s">
        <v>171</v>
      </c>
      <c r="P7698" s="13">
        <v>45453</v>
      </c>
    </row>
    <row r="7699" spans="15:16" x14ac:dyDescent="0.3">
      <c r="O7699" s="9" t="s">
        <v>212</v>
      </c>
      <c r="P7699" s="12">
        <v>45453</v>
      </c>
    </row>
    <row r="7700" spans="15:16" x14ac:dyDescent="0.3">
      <c r="O7700" s="10" t="s">
        <v>2094</v>
      </c>
      <c r="P7700" s="13">
        <v>45453</v>
      </c>
    </row>
    <row r="7701" spans="15:16" x14ac:dyDescent="0.3">
      <c r="O7701" s="9" t="s">
        <v>2094</v>
      </c>
      <c r="P7701" s="12">
        <v>45453</v>
      </c>
    </row>
    <row r="7702" spans="15:16" x14ac:dyDescent="0.3">
      <c r="O7702" s="10" t="s">
        <v>2094</v>
      </c>
      <c r="P7702" s="13">
        <v>45453</v>
      </c>
    </row>
    <row r="7703" spans="15:16" x14ac:dyDescent="0.3">
      <c r="O7703" s="9" t="s">
        <v>1393</v>
      </c>
      <c r="P7703" s="12">
        <v>45453</v>
      </c>
    </row>
    <row r="7704" spans="15:16" x14ac:dyDescent="0.3">
      <c r="O7704" s="10" t="s">
        <v>119</v>
      </c>
      <c r="P7704" s="13">
        <v>45453</v>
      </c>
    </row>
    <row r="7705" spans="15:16" x14ac:dyDescent="0.3">
      <c r="O7705" s="9" t="s">
        <v>859</v>
      </c>
      <c r="P7705" s="12">
        <v>45454</v>
      </c>
    </row>
    <row r="7706" spans="15:16" x14ac:dyDescent="0.3">
      <c r="O7706" s="10" t="s">
        <v>917</v>
      </c>
      <c r="P7706" s="13">
        <v>45454</v>
      </c>
    </row>
    <row r="7707" spans="15:16" x14ac:dyDescent="0.3">
      <c r="O7707" s="9" t="s">
        <v>917</v>
      </c>
      <c r="P7707" s="12">
        <v>45454</v>
      </c>
    </row>
    <row r="7708" spans="15:16" x14ac:dyDescent="0.3">
      <c r="O7708" s="10" t="s">
        <v>917</v>
      </c>
      <c r="P7708" s="13">
        <v>45454</v>
      </c>
    </row>
    <row r="7709" spans="15:16" x14ac:dyDescent="0.3">
      <c r="O7709" s="9" t="s">
        <v>917</v>
      </c>
      <c r="P7709" s="12">
        <v>45454</v>
      </c>
    </row>
    <row r="7710" spans="15:16" x14ac:dyDescent="0.3">
      <c r="O7710" s="10" t="s">
        <v>917</v>
      </c>
      <c r="P7710" s="13">
        <v>45454</v>
      </c>
    </row>
    <row r="7711" spans="15:16" x14ac:dyDescent="0.3">
      <c r="O7711" s="9" t="s">
        <v>239</v>
      </c>
      <c r="P7711" s="12">
        <v>45454</v>
      </c>
    </row>
    <row r="7712" spans="15:16" x14ac:dyDescent="0.3">
      <c r="O7712" s="10" t="s">
        <v>122</v>
      </c>
      <c r="P7712" s="13">
        <v>45454</v>
      </c>
    </row>
    <row r="7713" spans="15:16" x14ac:dyDescent="0.3">
      <c r="O7713" s="9" t="s">
        <v>122</v>
      </c>
      <c r="P7713" s="12">
        <v>45454</v>
      </c>
    </row>
    <row r="7714" spans="15:16" x14ac:dyDescent="0.3">
      <c r="O7714" s="10" t="s">
        <v>122</v>
      </c>
      <c r="P7714" s="13">
        <v>45454</v>
      </c>
    </row>
    <row r="7715" spans="15:16" x14ac:dyDescent="0.3">
      <c r="O7715" s="9" t="s">
        <v>122</v>
      </c>
      <c r="P7715" s="12">
        <v>45454</v>
      </c>
    </row>
    <row r="7716" spans="15:16" x14ac:dyDescent="0.3">
      <c r="O7716" s="10" t="s">
        <v>122</v>
      </c>
      <c r="P7716" s="13">
        <v>45454</v>
      </c>
    </row>
    <row r="7717" spans="15:16" x14ac:dyDescent="0.3">
      <c r="O7717" s="9" t="s">
        <v>1183</v>
      </c>
      <c r="P7717" s="12">
        <v>45454</v>
      </c>
    </row>
    <row r="7718" spans="15:16" x14ac:dyDescent="0.3">
      <c r="O7718" s="10" t="s">
        <v>1459</v>
      </c>
      <c r="P7718" s="13">
        <v>45454</v>
      </c>
    </row>
    <row r="7719" spans="15:16" x14ac:dyDescent="0.3">
      <c r="O7719" s="9" t="s">
        <v>32</v>
      </c>
      <c r="P7719" s="12">
        <v>45455</v>
      </c>
    </row>
    <row r="7720" spans="15:16" x14ac:dyDescent="0.3">
      <c r="O7720" s="10" t="s">
        <v>32</v>
      </c>
      <c r="P7720" s="13">
        <v>45455</v>
      </c>
    </row>
    <row r="7721" spans="15:16" x14ac:dyDescent="0.3">
      <c r="O7721" s="9" t="s">
        <v>784</v>
      </c>
      <c r="P7721" s="12">
        <v>45455</v>
      </c>
    </row>
    <row r="7722" spans="15:16" x14ac:dyDescent="0.3">
      <c r="O7722" s="10" t="s">
        <v>784</v>
      </c>
      <c r="P7722" s="13">
        <v>45455</v>
      </c>
    </row>
    <row r="7723" spans="15:16" x14ac:dyDescent="0.3">
      <c r="O7723" s="9" t="s">
        <v>784</v>
      </c>
      <c r="P7723" s="12">
        <v>45455</v>
      </c>
    </row>
    <row r="7724" spans="15:16" x14ac:dyDescent="0.3">
      <c r="O7724" s="10" t="s">
        <v>784</v>
      </c>
      <c r="P7724" s="13">
        <v>45455</v>
      </c>
    </row>
    <row r="7725" spans="15:16" x14ac:dyDescent="0.3">
      <c r="O7725" s="9" t="s">
        <v>567</v>
      </c>
      <c r="P7725" s="12">
        <v>45455</v>
      </c>
    </row>
    <row r="7726" spans="15:16" x14ac:dyDescent="0.3">
      <c r="O7726" s="10" t="s">
        <v>1467</v>
      </c>
      <c r="P7726" s="13">
        <v>45455</v>
      </c>
    </row>
    <row r="7727" spans="15:16" x14ac:dyDescent="0.3">
      <c r="O7727" s="9" t="s">
        <v>1341</v>
      </c>
      <c r="P7727" s="12">
        <v>45455</v>
      </c>
    </row>
    <row r="7728" spans="15:16" x14ac:dyDescent="0.3">
      <c r="O7728" s="10" t="s">
        <v>1341</v>
      </c>
      <c r="P7728" s="13">
        <v>45455</v>
      </c>
    </row>
    <row r="7729" spans="15:16" x14ac:dyDescent="0.3">
      <c r="O7729" s="9" t="s">
        <v>1129</v>
      </c>
      <c r="P7729" s="12">
        <v>45455</v>
      </c>
    </row>
    <row r="7730" spans="15:16" x14ac:dyDescent="0.3">
      <c r="O7730" s="10" t="s">
        <v>131</v>
      </c>
      <c r="P7730" s="13">
        <v>45456</v>
      </c>
    </row>
    <row r="7731" spans="15:16" x14ac:dyDescent="0.3">
      <c r="O7731" s="9" t="s">
        <v>131</v>
      </c>
      <c r="P7731" s="12">
        <v>45456</v>
      </c>
    </row>
    <row r="7732" spans="15:16" x14ac:dyDescent="0.3">
      <c r="O7732" s="10" t="s">
        <v>131</v>
      </c>
      <c r="P7732" s="13">
        <v>45456</v>
      </c>
    </row>
    <row r="7733" spans="15:16" x14ac:dyDescent="0.3">
      <c r="O7733" s="9" t="s">
        <v>651</v>
      </c>
      <c r="P7733" s="12">
        <v>45456</v>
      </c>
    </row>
    <row r="7734" spans="15:16" x14ac:dyDescent="0.3">
      <c r="O7734" s="10" t="s">
        <v>1826</v>
      </c>
      <c r="P7734" s="13">
        <v>45456</v>
      </c>
    </row>
    <row r="7735" spans="15:16" x14ac:dyDescent="0.3">
      <c r="O7735" s="9" t="s">
        <v>2683</v>
      </c>
      <c r="P7735" s="12">
        <v>45458</v>
      </c>
    </row>
    <row r="7736" spans="15:16" x14ac:dyDescent="0.3">
      <c r="O7736" s="10" t="s">
        <v>683</v>
      </c>
      <c r="P7736" s="13">
        <v>45458</v>
      </c>
    </row>
    <row r="7737" spans="15:16" x14ac:dyDescent="0.3">
      <c r="O7737" s="9" t="s">
        <v>2388</v>
      </c>
      <c r="P7737" s="12">
        <v>45458</v>
      </c>
    </row>
    <row r="7738" spans="15:16" x14ac:dyDescent="0.3">
      <c r="O7738" s="10" t="s">
        <v>724</v>
      </c>
      <c r="P7738" s="13">
        <v>45458</v>
      </c>
    </row>
    <row r="7739" spans="15:16" x14ac:dyDescent="0.3">
      <c r="O7739" s="9" t="s">
        <v>724</v>
      </c>
      <c r="P7739" s="12">
        <v>45458</v>
      </c>
    </row>
    <row r="7740" spans="15:16" x14ac:dyDescent="0.3">
      <c r="O7740" s="10" t="s">
        <v>724</v>
      </c>
      <c r="P7740" s="13">
        <v>45458</v>
      </c>
    </row>
    <row r="7741" spans="15:16" x14ac:dyDescent="0.3">
      <c r="O7741" s="9" t="s">
        <v>357</v>
      </c>
      <c r="P7741" s="12">
        <v>45458</v>
      </c>
    </row>
    <row r="7742" spans="15:16" x14ac:dyDescent="0.3">
      <c r="O7742" s="10" t="s">
        <v>355</v>
      </c>
      <c r="P7742" s="13">
        <v>45458</v>
      </c>
    </row>
    <row r="7743" spans="15:16" x14ac:dyDescent="0.3">
      <c r="O7743" s="9" t="s">
        <v>355</v>
      </c>
      <c r="P7743" s="12">
        <v>45458</v>
      </c>
    </row>
    <row r="7744" spans="15:16" x14ac:dyDescent="0.3">
      <c r="O7744" s="10" t="s">
        <v>355</v>
      </c>
      <c r="P7744" s="13">
        <v>45458</v>
      </c>
    </row>
    <row r="7745" spans="15:16" x14ac:dyDescent="0.3">
      <c r="O7745" s="9" t="s">
        <v>355</v>
      </c>
      <c r="P7745" s="12">
        <v>45458</v>
      </c>
    </row>
    <row r="7746" spans="15:16" x14ac:dyDescent="0.3">
      <c r="O7746" s="10" t="s">
        <v>355</v>
      </c>
      <c r="P7746" s="13">
        <v>45458</v>
      </c>
    </row>
    <row r="7747" spans="15:16" x14ac:dyDescent="0.3">
      <c r="O7747" s="9" t="s">
        <v>355</v>
      </c>
      <c r="P7747" s="12">
        <v>45458</v>
      </c>
    </row>
    <row r="7748" spans="15:16" x14ac:dyDescent="0.3">
      <c r="O7748" s="10" t="s">
        <v>355</v>
      </c>
      <c r="P7748" s="13">
        <v>45458</v>
      </c>
    </row>
    <row r="7749" spans="15:16" x14ac:dyDescent="0.3">
      <c r="O7749" s="9" t="s">
        <v>1173</v>
      </c>
      <c r="P7749" s="12">
        <v>45458</v>
      </c>
    </row>
    <row r="7750" spans="15:16" x14ac:dyDescent="0.3">
      <c r="O7750" s="10" t="s">
        <v>1173</v>
      </c>
      <c r="P7750" s="13">
        <v>45458</v>
      </c>
    </row>
    <row r="7751" spans="15:16" x14ac:dyDescent="0.3">
      <c r="O7751" s="9" t="s">
        <v>1883</v>
      </c>
      <c r="P7751" s="12">
        <v>45459</v>
      </c>
    </row>
    <row r="7752" spans="15:16" x14ac:dyDescent="0.3">
      <c r="O7752" s="10" t="s">
        <v>857</v>
      </c>
      <c r="P7752" s="13">
        <v>45459</v>
      </c>
    </row>
    <row r="7753" spans="15:16" x14ac:dyDescent="0.3">
      <c r="O7753" s="9" t="s">
        <v>857</v>
      </c>
      <c r="P7753" s="12">
        <v>45459</v>
      </c>
    </row>
    <row r="7754" spans="15:16" x14ac:dyDescent="0.3">
      <c r="O7754" s="10" t="s">
        <v>857</v>
      </c>
      <c r="P7754" s="13">
        <v>45459</v>
      </c>
    </row>
    <row r="7755" spans="15:16" x14ac:dyDescent="0.3">
      <c r="O7755" s="9" t="s">
        <v>857</v>
      </c>
      <c r="P7755" s="12">
        <v>45459</v>
      </c>
    </row>
    <row r="7756" spans="15:16" x14ac:dyDescent="0.3">
      <c r="O7756" s="10" t="s">
        <v>1129</v>
      </c>
      <c r="P7756" s="13">
        <v>45459</v>
      </c>
    </row>
    <row r="7757" spans="15:16" x14ac:dyDescent="0.3">
      <c r="O7757" s="9" t="s">
        <v>1129</v>
      </c>
      <c r="P7757" s="12">
        <v>45459</v>
      </c>
    </row>
    <row r="7758" spans="15:16" x14ac:dyDescent="0.3">
      <c r="O7758" s="10" t="s">
        <v>1003</v>
      </c>
      <c r="P7758" s="13">
        <v>45459</v>
      </c>
    </row>
    <row r="7759" spans="15:16" x14ac:dyDescent="0.3">
      <c r="O7759" s="9" t="s">
        <v>1003</v>
      </c>
      <c r="P7759" s="12">
        <v>45459</v>
      </c>
    </row>
    <row r="7760" spans="15:16" x14ac:dyDescent="0.3">
      <c r="O7760" s="10" t="s">
        <v>1003</v>
      </c>
      <c r="P7760" s="13">
        <v>45459</v>
      </c>
    </row>
    <row r="7761" spans="15:16" x14ac:dyDescent="0.3">
      <c r="O7761" s="9" t="s">
        <v>1657</v>
      </c>
      <c r="P7761" s="12">
        <v>45459</v>
      </c>
    </row>
    <row r="7762" spans="15:16" x14ac:dyDescent="0.3">
      <c r="O7762" s="10" t="s">
        <v>1122</v>
      </c>
      <c r="P7762" s="13">
        <v>45459</v>
      </c>
    </row>
    <row r="7763" spans="15:16" x14ac:dyDescent="0.3">
      <c r="O7763" s="9" t="s">
        <v>1122</v>
      </c>
      <c r="P7763" s="12">
        <v>45459</v>
      </c>
    </row>
    <row r="7764" spans="15:16" x14ac:dyDescent="0.3">
      <c r="O7764" s="10" t="s">
        <v>1207</v>
      </c>
      <c r="P7764" s="13">
        <v>45460</v>
      </c>
    </row>
    <row r="7765" spans="15:16" x14ac:dyDescent="0.3">
      <c r="O7765" s="9" t="s">
        <v>1334</v>
      </c>
      <c r="P7765" s="12">
        <v>45460</v>
      </c>
    </row>
    <row r="7766" spans="15:16" x14ac:dyDescent="0.3">
      <c r="O7766" s="10" t="s">
        <v>1334</v>
      </c>
      <c r="P7766" s="13">
        <v>45460</v>
      </c>
    </row>
    <row r="7767" spans="15:16" x14ac:dyDescent="0.3">
      <c r="O7767" s="9" t="s">
        <v>1483</v>
      </c>
      <c r="P7767" s="12">
        <v>45460</v>
      </c>
    </row>
    <row r="7768" spans="15:16" x14ac:dyDescent="0.3">
      <c r="O7768" s="10" t="s">
        <v>1483</v>
      </c>
      <c r="P7768" s="13">
        <v>45460</v>
      </c>
    </row>
    <row r="7769" spans="15:16" x14ac:dyDescent="0.3">
      <c r="O7769" s="9" t="s">
        <v>1483</v>
      </c>
      <c r="P7769" s="12">
        <v>45460</v>
      </c>
    </row>
    <row r="7770" spans="15:16" x14ac:dyDescent="0.3">
      <c r="O7770" s="10" t="s">
        <v>1193</v>
      </c>
      <c r="P7770" s="13">
        <v>45460</v>
      </c>
    </row>
    <row r="7771" spans="15:16" x14ac:dyDescent="0.3">
      <c r="O7771" s="9" t="s">
        <v>215</v>
      </c>
      <c r="P7771" s="12">
        <v>45460</v>
      </c>
    </row>
    <row r="7772" spans="15:16" x14ac:dyDescent="0.3">
      <c r="O7772" s="10" t="s">
        <v>215</v>
      </c>
      <c r="P7772" s="13">
        <v>45460</v>
      </c>
    </row>
    <row r="7773" spans="15:16" x14ac:dyDescent="0.3">
      <c r="O7773" s="9" t="s">
        <v>1831</v>
      </c>
      <c r="P7773" s="12">
        <v>45461</v>
      </c>
    </row>
    <row r="7774" spans="15:16" x14ac:dyDescent="0.3">
      <c r="O7774" s="10" t="s">
        <v>1831</v>
      </c>
      <c r="P7774" s="13">
        <v>45461</v>
      </c>
    </row>
    <row r="7775" spans="15:16" x14ac:dyDescent="0.3">
      <c r="O7775" s="9" t="s">
        <v>2083</v>
      </c>
      <c r="P7775" s="12">
        <v>45461</v>
      </c>
    </row>
    <row r="7776" spans="15:16" x14ac:dyDescent="0.3">
      <c r="O7776" s="10" t="s">
        <v>1424</v>
      </c>
      <c r="P7776" s="13">
        <v>45462</v>
      </c>
    </row>
    <row r="7777" spans="15:16" x14ac:dyDescent="0.3">
      <c r="O7777" s="9" t="s">
        <v>1424</v>
      </c>
      <c r="P7777" s="12">
        <v>45462</v>
      </c>
    </row>
    <row r="7778" spans="15:16" x14ac:dyDescent="0.3">
      <c r="O7778" s="10" t="s">
        <v>809</v>
      </c>
      <c r="P7778" s="13">
        <v>45462</v>
      </c>
    </row>
    <row r="7779" spans="15:16" x14ac:dyDescent="0.3">
      <c r="O7779" s="9" t="s">
        <v>809</v>
      </c>
      <c r="P7779" s="12">
        <v>45462</v>
      </c>
    </row>
    <row r="7780" spans="15:16" x14ac:dyDescent="0.3">
      <c r="O7780" s="10" t="s">
        <v>1459</v>
      </c>
      <c r="P7780" s="13">
        <v>45462</v>
      </c>
    </row>
    <row r="7781" spans="15:16" x14ac:dyDescent="0.3">
      <c r="O7781" s="9" t="s">
        <v>1459</v>
      </c>
      <c r="P7781" s="12">
        <v>45462</v>
      </c>
    </row>
    <row r="7782" spans="15:16" x14ac:dyDescent="0.3">
      <c r="O7782" s="10" t="s">
        <v>1459</v>
      </c>
      <c r="P7782" s="13">
        <v>45462</v>
      </c>
    </row>
    <row r="7783" spans="15:16" x14ac:dyDescent="0.3">
      <c r="O7783" s="9" t="s">
        <v>433</v>
      </c>
      <c r="P7783" s="12">
        <v>45462</v>
      </c>
    </row>
    <row r="7784" spans="15:16" x14ac:dyDescent="0.3">
      <c r="O7784" s="10" t="s">
        <v>433</v>
      </c>
      <c r="P7784" s="13">
        <v>45462</v>
      </c>
    </row>
    <row r="7785" spans="15:16" x14ac:dyDescent="0.3">
      <c r="O7785" s="9" t="s">
        <v>433</v>
      </c>
      <c r="P7785" s="12">
        <v>45462</v>
      </c>
    </row>
    <row r="7786" spans="15:16" x14ac:dyDescent="0.3">
      <c r="O7786" s="10" t="s">
        <v>167</v>
      </c>
      <c r="P7786" s="13">
        <v>45462</v>
      </c>
    </row>
    <row r="7787" spans="15:16" x14ac:dyDescent="0.3">
      <c r="O7787" s="9" t="s">
        <v>167</v>
      </c>
      <c r="P7787" s="12">
        <v>45462</v>
      </c>
    </row>
    <row r="7788" spans="15:16" x14ac:dyDescent="0.3">
      <c r="O7788" s="10" t="s">
        <v>2548</v>
      </c>
      <c r="P7788" s="13">
        <v>45462</v>
      </c>
    </row>
    <row r="7789" spans="15:16" x14ac:dyDescent="0.3">
      <c r="O7789" s="9" t="s">
        <v>2548</v>
      </c>
      <c r="P7789" s="12">
        <v>45462</v>
      </c>
    </row>
    <row r="7790" spans="15:16" x14ac:dyDescent="0.3">
      <c r="O7790" s="10" t="s">
        <v>680</v>
      </c>
      <c r="P7790" s="13">
        <v>45462</v>
      </c>
    </row>
    <row r="7791" spans="15:16" x14ac:dyDescent="0.3">
      <c r="O7791" s="9" t="s">
        <v>680</v>
      </c>
      <c r="P7791" s="12">
        <v>45462</v>
      </c>
    </row>
    <row r="7792" spans="15:16" x14ac:dyDescent="0.3">
      <c r="O7792" s="10" t="s">
        <v>1727</v>
      </c>
      <c r="P7792" s="13">
        <v>45463</v>
      </c>
    </row>
    <row r="7793" spans="15:16" x14ac:dyDescent="0.3">
      <c r="O7793" s="9" t="s">
        <v>1727</v>
      </c>
      <c r="P7793" s="12">
        <v>45463</v>
      </c>
    </row>
    <row r="7794" spans="15:16" x14ac:dyDescent="0.3">
      <c r="O7794" s="10" t="s">
        <v>1951</v>
      </c>
      <c r="P7794" s="13">
        <v>45463</v>
      </c>
    </row>
    <row r="7795" spans="15:16" x14ac:dyDescent="0.3">
      <c r="O7795" s="9" t="s">
        <v>1951</v>
      </c>
      <c r="P7795" s="12">
        <v>45463</v>
      </c>
    </row>
    <row r="7796" spans="15:16" x14ac:dyDescent="0.3">
      <c r="O7796" s="10" t="s">
        <v>195</v>
      </c>
      <c r="P7796" s="13">
        <v>45463</v>
      </c>
    </row>
    <row r="7797" spans="15:16" x14ac:dyDescent="0.3">
      <c r="O7797" s="9" t="s">
        <v>195</v>
      </c>
      <c r="P7797" s="12">
        <v>45463</v>
      </c>
    </row>
    <row r="7798" spans="15:16" x14ac:dyDescent="0.3">
      <c r="O7798" s="10" t="s">
        <v>487</v>
      </c>
      <c r="P7798" s="13">
        <v>45463</v>
      </c>
    </row>
    <row r="7799" spans="15:16" x14ac:dyDescent="0.3">
      <c r="O7799" s="9" t="s">
        <v>651</v>
      </c>
      <c r="P7799" s="12">
        <v>45463</v>
      </c>
    </row>
    <row r="7800" spans="15:16" x14ac:dyDescent="0.3">
      <c r="O7800" s="10" t="s">
        <v>651</v>
      </c>
      <c r="P7800" s="13">
        <v>45463</v>
      </c>
    </row>
    <row r="7801" spans="15:16" x14ac:dyDescent="0.3">
      <c r="O7801" s="9" t="s">
        <v>307</v>
      </c>
      <c r="P7801" s="12">
        <v>45464</v>
      </c>
    </row>
    <row r="7802" spans="15:16" x14ac:dyDescent="0.3">
      <c r="O7802" s="10" t="s">
        <v>307</v>
      </c>
      <c r="P7802" s="13">
        <v>45464</v>
      </c>
    </row>
    <row r="7803" spans="15:16" x14ac:dyDescent="0.3">
      <c r="O7803" s="9" t="s">
        <v>1494</v>
      </c>
      <c r="P7803" s="12">
        <v>45464</v>
      </c>
    </row>
    <row r="7804" spans="15:16" x14ac:dyDescent="0.3">
      <c r="O7804" s="10" t="s">
        <v>1494</v>
      </c>
      <c r="P7804" s="13">
        <v>45464</v>
      </c>
    </row>
    <row r="7805" spans="15:16" x14ac:dyDescent="0.3">
      <c r="O7805" s="9" t="s">
        <v>1494</v>
      </c>
      <c r="P7805" s="12">
        <v>45464</v>
      </c>
    </row>
    <row r="7806" spans="15:16" x14ac:dyDescent="0.3">
      <c r="O7806" s="10" t="s">
        <v>907</v>
      </c>
      <c r="P7806" s="13">
        <v>45465</v>
      </c>
    </row>
    <row r="7807" spans="15:16" x14ac:dyDescent="0.3">
      <c r="O7807" s="9" t="s">
        <v>1541</v>
      </c>
      <c r="P7807" s="12">
        <v>45465</v>
      </c>
    </row>
    <row r="7808" spans="15:16" x14ac:dyDescent="0.3">
      <c r="O7808" s="10" t="s">
        <v>1541</v>
      </c>
      <c r="P7808" s="13">
        <v>45465</v>
      </c>
    </row>
    <row r="7809" spans="15:16" x14ac:dyDescent="0.3">
      <c r="O7809" s="9" t="s">
        <v>1541</v>
      </c>
      <c r="P7809" s="12">
        <v>45465</v>
      </c>
    </row>
    <row r="7810" spans="15:16" x14ac:dyDescent="0.3">
      <c r="O7810" s="10" t="s">
        <v>1652</v>
      </c>
      <c r="P7810" s="13">
        <v>45465</v>
      </c>
    </row>
    <row r="7811" spans="15:16" x14ac:dyDescent="0.3">
      <c r="O7811" s="9" t="s">
        <v>301</v>
      </c>
      <c r="P7811" s="12">
        <v>45465</v>
      </c>
    </row>
    <row r="7812" spans="15:16" x14ac:dyDescent="0.3">
      <c r="O7812" s="10" t="s">
        <v>1084</v>
      </c>
      <c r="P7812" s="13">
        <v>45467</v>
      </c>
    </row>
    <row r="7813" spans="15:16" x14ac:dyDescent="0.3">
      <c r="O7813" s="9" t="s">
        <v>2455</v>
      </c>
      <c r="P7813" s="12">
        <v>45467</v>
      </c>
    </row>
    <row r="7814" spans="15:16" x14ac:dyDescent="0.3">
      <c r="O7814" s="10" t="s">
        <v>241</v>
      </c>
      <c r="P7814" s="13">
        <v>45467</v>
      </c>
    </row>
    <row r="7815" spans="15:16" x14ac:dyDescent="0.3">
      <c r="O7815" s="9" t="s">
        <v>241</v>
      </c>
      <c r="P7815" s="12">
        <v>45467</v>
      </c>
    </row>
    <row r="7816" spans="15:16" x14ac:dyDescent="0.3">
      <c r="O7816" s="10" t="s">
        <v>680</v>
      </c>
      <c r="P7816" s="13">
        <v>45467</v>
      </c>
    </row>
    <row r="7817" spans="15:16" x14ac:dyDescent="0.3">
      <c r="O7817" s="9" t="s">
        <v>680</v>
      </c>
      <c r="P7817" s="12">
        <v>45467</v>
      </c>
    </row>
    <row r="7818" spans="15:16" x14ac:dyDescent="0.3">
      <c r="O7818" s="10" t="s">
        <v>1720</v>
      </c>
      <c r="P7818" s="13">
        <v>45467</v>
      </c>
    </row>
    <row r="7819" spans="15:16" x14ac:dyDescent="0.3">
      <c r="O7819" s="9" t="s">
        <v>1720</v>
      </c>
      <c r="P7819" s="12">
        <v>45467</v>
      </c>
    </row>
    <row r="7820" spans="15:16" x14ac:dyDescent="0.3">
      <c r="O7820" s="10" t="s">
        <v>277</v>
      </c>
      <c r="P7820" s="13">
        <v>45467</v>
      </c>
    </row>
    <row r="7821" spans="15:16" x14ac:dyDescent="0.3">
      <c r="O7821" s="9" t="s">
        <v>822</v>
      </c>
      <c r="P7821" s="12">
        <v>45467</v>
      </c>
    </row>
    <row r="7822" spans="15:16" x14ac:dyDescent="0.3">
      <c r="O7822" s="10" t="s">
        <v>2580</v>
      </c>
      <c r="P7822" s="13">
        <v>45468</v>
      </c>
    </row>
    <row r="7823" spans="15:16" x14ac:dyDescent="0.3">
      <c r="O7823" s="9" t="s">
        <v>2580</v>
      </c>
      <c r="P7823" s="12">
        <v>45468</v>
      </c>
    </row>
    <row r="7824" spans="15:16" x14ac:dyDescent="0.3">
      <c r="O7824" s="10" t="s">
        <v>2580</v>
      </c>
      <c r="P7824" s="13">
        <v>45468</v>
      </c>
    </row>
    <row r="7825" spans="15:16" x14ac:dyDescent="0.3">
      <c r="O7825" s="9" t="s">
        <v>1528</v>
      </c>
      <c r="P7825" s="12">
        <v>45468</v>
      </c>
    </row>
    <row r="7826" spans="15:16" x14ac:dyDescent="0.3">
      <c r="O7826" s="10" t="s">
        <v>2156</v>
      </c>
      <c r="P7826" s="13">
        <v>45468</v>
      </c>
    </row>
    <row r="7827" spans="15:16" x14ac:dyDescent="0.3">
      <c r="O7827" s="9" t="s">
        <v>1341</v>
      </c>
      <c r="P7827" s="12">
        <v>45468</v>
      </c>
    </row>
    <row r="7828" spans="15:16" x14ac:dyDescent="0.3">
      <c r="O7828" s="10" t="s">
        <v>2037</v>
      </c>
      <c r="P7828" s="13">
        <v>45469</v>
      </c>
    </row>
    <row r="7829" spans="15:16" x14ac:dyDescent="0.3">
      <c r="O7829" s="9" t="s">
        <v>456</v>
      </c>
      <c r="P7829" s="12">
        <v>45469</v>
      </c>
    </row>
    <row r="7830" spans="15:16" x14ac:dyDescent="0.3">
      <c r="O7830" s="10" t="s">
        <v>456</v>
      </c>
      <c r="P7830" s="13">
        <v>45469</v>
      </c>
    </row>
    <row r="7831" spans="15:16" x14ac:dyDescent="0.3">
      <c r="O7831" s="9" t="s">
        <v>456</v>
      </c>
      <c r="P7831" s="12">
        <v>45469</v>
      </c>
    </row>
    <row r="7832" spans="15:16" x14ac:dyDescent="0.3">
      <c r="O7832" s="10" t="s">
        <v>2183</v>
      </c>
      <c r="P7832" s="13">
        <v>45469</v>
      </c>
    </row>
    <row r="7833" spans="15:16" x14ac:dyDescent="0.3">
      <c r="O7833" s="9" t="s">
        <v>1211</v>
      </c>
      <c r="P7833" s="12">
        <v>45469</v>
      </c>
    </row>
    <row r="7834" spans="15:16" x14ac:dyDescent="0.3">
      <c r="O7834" s="10" t="s">
        <v>768</v>
      </c>
      <c r="P7834" s="13">
        <v>45469</v>
      </c>
    </row>
    <row r="7835" spans="15:16" x14ac:dyDescent="0.3">
      <c r="O7835" s="9" t="s">
        <v>1271</v>
      </c>
      <c r="P7835" s="12">
        <v>45469</v>
      </c>
    </row>
    <row r="7836" spans="15:16" x14ac:dyDescent="0.3">
      <c r="O7836" s="10" t="s">
        <v>1271</v>
      </c>
      <c r="P7836" s="13">
        <v>45469</v>
      </c>
    </row>
    <row r="7837" spans="15:16" x14ac:dyDescent="0.3">
      <c r="O7837" s="9" t="s">
        <v>2265</v>
      </c>
      <c r="P7837" s="12">
        <v>45469</v>
      </c>
    </row>
    <row r="7838" spans="15:16" x14ac:dyDescent="0.3">
      <c r="O7838" s="10" t="s">
        <v>2265</v>
      </c>
      <c r="P7838" s="13">
        <v>45469</v>
      </c>
    </row>
    <row r="7839" spans="15:16" x14ac:dyDescent="0.3">
      <c r="O7839" s="9" t="s">
        <v>1426</v>
      </c>
      <c r="P7839" s="12">
        <v>45469</v>
      </c>
    </row>
    <row r="7840" spans="15:16" x14ac:dyDescent="0.3">
      <c r="O7840" s="10" t="s">
        <v>475</v>
      </c>
      <c r="P7840" s="13">
        <v>45469</v>
      </c>
    </row>
    <row r="7841" spans="15:16" x14ac:dyDescent="0.3">
      <c r="O7841" s="9" t="s">
        <v>475</v>
      </c>
      <c r="P7841" s="12">
        <v>45469</v>
      </c>
    </row>
    <row r="7842" spans="15:16" x14ac:dyDescent="0.3">
      <c r="O7842" s="10" t="s">
        <v>475</v>
      </c>
      <c r="P7842" s="13">
        <v>45469</v>
      </c>
    </row>
    <row r="7843" spans="15:16" x14ac:dyDescent="0.3">
      <c r="O7843" s="9" t="s">
        <v>475</v>
      </c>
      <c r="P7843" s="12">
        <v>45469</v>
      </c>
    </row>
    <row r="7844" spans="15:16" x14ac:dyDescent="0.3">
      <c r="O7844" s="10" t="s">
        <v>1338</v>
      </c>
      <c r="P7844" s="13">
        <v>45470</v>
      </c>
    </row>
    <row r="7845" spans="15:16" x14ac:dyDescent="0.3">
      <c r="O7845" s="9" t="s">
        <v>709</v>
      </c>
      <c r="P7845" s="12">
        <v>45470</v>
      </c>
    </row>
    <row r="7846" spans="15:16" x14ac:dyDescent="0.3">
      <c r="O7846" s="10" t="s">
        <v>671</v>
      </c>
      <c r="P7846" s="13">
        <v>45470</v>
      </c>
    </row>
    <row r="7847" spans="15:16" x14ac:dyDescent="0.3">
      <c r="O7847" s="9" t="s">
        <v>671</v>
      </c>
      <c r="P7847" s="12">
        <v>45470</v>
      </c>
    </row>
    <row r="7848" spans="15:16" x14ac:dyDescent="0.3">
      <c r="O7848" s="10" t="s">
        <v>671</v>
      </c>
      <c r="P7848" s="13">
        <v>45470</v>
      </c>
    </row>
    <row r="7849" spans="15:16" x14ac:dyDescent="0.3">
      <c r="O7849" s="9" t="s">
        <v>291</v>
      </c>
      <c r="P7849" s="12">
        <v>45472</v>
      </c>
    </row>
    <row r="7850" spans="15:16" x14ac:dyDescent="0.3">
      <c r="O7850" s="10" t="s">
        <v>419</v>
      </c>
      <c r="P7850" s="13">
        <v>45472</v>
      </c>
    </row>
    <row r="7851" spans="15:16" x14ac:dyDescent="0.3">
      <c r="O7851" s="9" t="s">
        <v>419</v>
      </c>
      <c r="P7851" s="12">
        <v>45472</v>
      </c>
    </row>
    <row r="7852" spans="15:16" x14ac:dyDescent="0.3">
      <c r="O7852" s="10" t="s">
        <v>630</v>
      </c>
      <c r="P7852" s="13">
        <v>45472</v>
      </c>
    </row>
    <row r="7853" spans="15:16" x14ac:dyDescent="0.3">
      <c r="O7853" s="9" t="s">
        <v>1446</v>
      </c>
      <c r="P7853" s="12">
        <v>45472</v>
      </c>
    </row>
    <row r="7854" spans="15:16" x14ac:dyDescent="0.3">
      <c r="O7854" s="10" t="s">
        <v>1563</v>
      </c>
      <c r="P7854" s="13">
        <v>45472</v>
      </c>
    </row>
    <row r="7855" spans="15:16" x14ac:dyDescent="0.3">
      <c r="O7855" s="9" t="s">
        <v>1563</v>
      </c>
      <c r="P7855" s="12">
        <v>45472</v>
      </c>
    </row>
    <row r="7856" spans="15:16" x14ac:dyDescent="0.3">
      <c r="O7856" s="10" t="s">
        <v>1563</v>
      </c>
      <c r="P7856" s="13">
        <v>45472</v>
      </c>
    </row>
    <row r="7857" spans="15:16" x14ac:dyDescent="0.3">
      <c r="O7857" s="9" t="s">
        <v>1563</v>
      </c>
      <c r="P7857" s="12">
        <v>45472</v>
      </c>
    </row>
    <row r="7858" spans="15:16" x14ac:dyDescent="0.3">
      <c r="O7858" s="10" t="s">
        <v>2265</v>
      </c>
      <c r="P7858" s="13">
        <v>45472</v>
      </c>
    </row>
    <row r="7859" spans="15:16" x14ac:dyDescent="0.3">
      <c r="O7859" s="9" t="s">
        <v>2265</v>
      </c>
      <c r="P7859" s="12">
        <v>45472</v>
      </c>
    </row>
    <row r="7860" spans="15:16" x14ac:dyDescent="0.3">
      <c r="O7860" s="10" t="s">
        <v>2265</v>
      </c>
      <c r="P7860" s="13">
        <v>45472</v>
      </c>
    </row>
    <row r="7861" spans="15:16" x14ac:dyDescent="0.3">
      <c r="O7861" s="9" t="s">
        <v>945</v>
      </c>
      <c r="P7861" s="12">
        <v>45472</v>
      </c>
    </row>
    <row r="7862" spans="15:16" x14ac:dyDescent="0.3">
      <c r="O7862" s="10" t="s">
        <v>945</v>
      </c>
      <c r="P7862" s="13">
        <v>45472</v>
      </c>
    </row>
    <row r="7863" spans="15:16" x14ac:dyDescent="0.3">
      <c r="O7863" s="9" t="s">
        <v>945</v>
      </c>
      <c r="P7863" s="12">
        <v>45472</v>
      </c>
    </row>
    <row r="7864" spans="15:16" x14ac:dyDescent="0.3">
      <c r="O7864" s="10" t="s">
        <v>2145</v>
      </c>
      <c r="P7864" s="13">
        <v>45473</v>
      </c>
    </row>
    <row r="7865" spans="15:16" x14ac:dyDescent="0.3">
      <c r="O7865" s="9" t="s">
        <v>1023</v>
      </c>
      <c r="P7865" s="12">
        <v>45473</v>
      </c>
    </row>
    <row r="7866" spans="15:16" x14ac:dyDescent="0.3">
      <c r="O7866" s="10" t="s">
        <v>1781</v>
      </c>
      <c r="P7866" s="13">
        <v>45473</v>
      </c>
    </row>
    <row r="7867" spans="15:16" x14ac:dyDescent="0.3">
      <c r="O7867" s="9" t="s">
        <v>1781</v>
      </c>
      <c r="P7867" s="12">
        <v>45473</v>
      </c>
    </row>
    <row r="7868" spans="15:16" x14ac:dyDescent="0.3">
      <c r="O7868" s="10" t="s">
        <v>925</v>
      </c>
      <c r="P7868" s="13">
        <v>45473</v>
      </c>
    </row>
    <row r="7869" spans="15:16" x14ac:dyDescent="0.3">
      <c r="O7869" s="9" t="s">
        <v>925</v>
      </c>
      <c r="P7869" s="12">
        <v>45473</v>
      </c>
    </row>
    <row r="7870" spans="15:16" x14ac:dyDescent="0.3">
      <c r="O7870" s="10" t="s">
        <v>925</v>
      </c>
      <c r="P7870" s="13">
        <v>45473</v>
      </c>
    </row>
    <row r="7871" spans="15:16" x14ac:dyDescent="0.3">
      <c r="O7871" s="9" t="s">
        <v>2544</v>
      </c>
      <c r="P7871" s="12">
        <v>45473</v>
      </c>
    </row>
    <row r="7872" spans="15:16" x14ac:dyDescent="0.3">
      <c r="O7872" s="10" t="s">
        <v>1301</v>
      </c>
      <c r="P7872" s="13">
        <v>45473</v>
      </c>
    </row>
    <row r="7873" spans="15:16" x14ac:dyDescent="0.3">
      <c r="O7873" s="9" t="s">
        <v>1371</v>
      </c>
      <c r="P7873" s="12">
        <v>45473</v>
      </c>
    </row>
    <row r="7874" spans="15:16" x14ac:dyDescent="0.3">
      <c r="O7874" s="10" t="s">
        <v>171</v>
      </c>
      <c r="P7874" s="13">
        <v>45473</v>
      </c>
    </row>
    <row r="7875" spans="15:16" x14ac:dyDescent="0.3">
      <c r="O7875" s="9" t="s">
        <v>1385</v>
      </c>
      <c r="P7875" s="12">
        <v>45474</v>
      </c>
    </row>
    <row r="7876" spans="15:16" x14ac:dyDescent="0.3">
      <c r="O7876" s="10" t="s">
        <v>1385</v>
      </c>
      <c r="P7876" s="13">
        <v>45474</v>
      </c>
    </row>
    <row r="7877" spans="15:16" x14ac:dyDescent="0.3">
      <c r="O7877" s="9" t="s">
        <v>1385</v>
      </c>
      <c r="P7877" s="12">
        <v>45474</v>
      </c>
    </row>
    <row r="7878" spans="15:16" x14ac:dyDescent="0.3">
      <c r="O7878" s="10" t="s">
        <v>963</v>
      </c>
      <c r="P7878" s="13">
        <v>45475</v>
      </c>
    </row>
    <row r="7879" spans="15:16" x14ac:dyDescent="0.3">
      <c r="O7879" s="9" t="s">
        <v>963</v>
      </c>
      <c r="P7879" s="12">
        <v>45475</v>
      </c>
    </row>
    <row r="7880" spans="15:16" x14ac:dyDescent="0.3">
      <c r="O7880" s="10" t="s">
        <v>2688</v>
      </c>
      <c r="P7880" s="13">
        <v>45476</v>
      </c>
    </row>
    <row r="7881" spans="15:16" x14ac:dyDescent="0.3">
      <c r="O7881" s="9" t="s">
        <v>2688</v>
      </c>
      <c r="P7881" s="12">
        <v>45476</v>
      </c>
    </row>
    <row r="7882" spans="15:16" x14ac:dyDescent="0.3">
      <c r="O7882" s="10" t="s">
        <v>1891</v>
      </c>
      <c r="P7882" s="13">
        <v>45476</v>
      </c>
    </row>
    <row r="7883" spans="15:16" x14ac:dyDescent="0.3">
      <c r="O7883" s="9" t="s">
        <v>437</v>
      </c>
      <c r="P7883" s="12">
        <v>45476</v>
      </c>
    </row>
    <row r="7884" spans="15:16" x14ac:dyDescent="0.3">
      <c r="O7884" s="10" t="s">
        <v>483</v>
      </c>
      <c r="P7884" s="13">
        <v>45476</v>
      </c>
    </row>
    <row r="7885" spans="15:16" x14ac:dyDescent="0.3">
      <c r="O7885" s="9" t="s">
        <v>483</v>
      </c>
      <c r="P7885" s="12">
        <v>45476</v>
      </c>
    </row>
    <row r="7886" spans="15:16" x14ac:dyDescent="0.3">
      <c r="O7886" s="10" t="s">
        <v>383</v>
      </c>
      <c r="P7886" s="13">
        <v>45476</v>
      </c>
    </row>
    <row r="7887" spans="15:16" x14ac:dyDescent="0.3">
      <c r="O7887" s="9" t="s">
        <v>1223</v>
      </c>
      <c r="P7887" s="12">
        <v>45476</v>
      </c>
    </row>
    <row r="7888" spans="15:16" x14ac:dyDescent="0.3">
      <c r="O7888" s="10" t="s">
        <v>1223</v>
      </c>
      <c r="P7888" s="13">
        <v>45476</v>
      </c>
    </row>
    <row r="7889" spans="15:16" x14ac:dyDescent="0.3">
      <c r="O7889" s="9" t="s">
        <v>1223</v>
      </c>
      <c r="P7889" s="12">
        <v>45476</v>
      </c>
    </row>
    <row r="7890" spans="15:16" x14ac:dyDescent="0.3">
      <c r="O7890" s="10" t="s">
        <v>1332</v>
      </c>
      <c r="P7890" s="13">
        <v>45476</v>
      </c>
    </row>
    <row r="7891" spans="15:16" x14ac:dyDescent="0.3">
      <c r="O7891" s="9" t="s">
        <v>1332</v>
      </c>
      <c r="P7891" s="12">
        <v>45476</v>
      </c>
    </row>
    <row r="7892" spans="15:16" x14ac:dyDescent="0.3">
      <c r="O7892" s="10" t="s">
        <v>1332</v>
      </c>
      <c r="P7892" s="13">
        <v>45476</v>
      </c>
    </row>
    <row r="7893" spans="15:16" x14ac:dyDescent="0.3">
      <c r="O7893" s="9" t="s">
        <v>1332</v>
      </c>
      <c r="P7893" s="12">
        <v>45476</v>
      </c>
    </row>
    <row r="7894" spans="15:16" x14ac:dyDescent="0.3">
      <c r="O7894" s="10" t="s">
        <v>1177</v>
      </c>
      <c r="P7894" s="13">
        <v>45476</v>
      </c>
    </row>
    <row r="7895" spans="15:16" x14ac:dyDescent="0.3">
      <c r="O7895" s="9" t="s">
        <v>1177</v>
      </c>
      <c r="P7895" s="12">
        <v>45476</v>
      </c>
    </row>
    <row r="7896" spans="15:16" x14ac:dyDescent="0.3">
      <c r="O7896" s="10" t="s">
        <v>1084</v>
      </c>
      <c r="P7896" s="13">
        <v>45476</v>
      </c>
    </row>
    <row r="7897" spans="15:16" x14ac:dyDescent="0.3">
      <c r="O7897" s="9" t="s">
        <v>437</v>
      </c>
      <c r="P7897" s="12">
        <v>45476</v>
      </c>
    </row>
    <row r="7898" spans="15:16" x14ac:dyDescent="0.3">
      <c r="O7898" s="10" t="s">
        <v>1991</v>
      </c>
      <c r="P7898" s="13">
        <v>45476</v>
      </c>
    </row>
    <row r="7899" spans="15:16" x14ac:dyDescent="0.3">
      <c r="O7899" s="9" t="s">
        <v>1813</v>
      </c>
      <c r="P7899" s="12">
        <v>45476</v>
      </c>
    </row>
    <row r="7900" spans="15:16" x14ac:dyDescent="0.3">
      <c r="O7900" s="10" t="s">
        <v>2042</v>
      </c>
      <c r="P7900" s="13">
        <v>45478</v>
      </c>
    </row>
    <row r="7901" spans="15:16" x14ac:dyDescent="0.3">
      <c r="O7901" s="9" t="s">
        <v>2042</v>
      </c>
      <c r="P7901" s="12">
        <v>45478</v>
      </c>
    </row>
    <row r="7902" spans="15:16" x14ac:dyDescent="0.3">
      <c r="O7902" s="10" t="s">
        <v>2042</v>
      </c>
      <c r="P7902" s="13">
        <v>45478</v>
      </c>
    </row>
    <row r="7903" spans="15:16" x14ac:dyDescent="0.3">
      <c r="O7903" s="9" t="s">
        <v>2042</v>
      </c>
      <c r="P7903" s="12">
        <v>45478</v>
      </c>
    </row>
    <row r="7904" spans="15:16" x14ac:dyDescent="0.3">
      <c r="O7904" s="10" t="s">
        <v>2042</v>
      </c>
      <c r="P7904" s="13">
        <v>45478</v>
      </c>
    </row>
    <row r="7905" spans="15:16" x14ac:dyDescent="0.3">
      <c r="O7905" s="9" t="s">
        <v>389</v>
      </c>
      <c r="P7905" s="12">
        <v>45478</v>
      </c>
    </row>
    <row r="7906" spans="15:16" x14ac:dyDescent="0.3">
      <c r="O7906" s="10" t="s">
        <v>1495</v>
      </c>
      <c r="P7906" s="13">
        <v>45479</v>
      </c>
    </row>
    <row r="7907" spans="15:16" x14ac:dyDescent="0.3">
      <c r="O7907" s="9" t="s">
        <v>1495</v>
      </c>
      <c r="P7907" s="12">
        <v>45479</v>
      </c>
    </row>
    <row r="7908" spans="15:16" x14ac:dyDescent="0.3">
      <c r="O7908" s="10" t="s">
        <v>1511</v>
      </c>
      <c r="P7908" s="13">
        <v>45479</v>
      </c>
    </row>
    <row r="7909" spans="15:16" x14ac:dyDescent="0.3">
      <c r="O7909" s="9" t="s">
        <v>1546</v>
      </c>
      <c r="P7909" s="12">
        <v>45479</v>
      </c>
    </row>
    <row r="7910" spans="15:16" x14ac:dyDescent="0.3">
      <c r="O7910" s="10" t="s">
        <v>1122</v>
      </c>
      <c r="P7910" s="13">
        <v>45480</v>
      </c>
    </row>
    <row r="7911" spans="15:16" x14ac:dyDescent="0.3">
      <c r="O7911" s="9" t="s">
        <v>2033</v>
      </c>
      <c r="P7911" s="12">
        <v>45480</v>
      </c>
    </row>
    <row r="7912" spans="15:16" x14ac:dyDescent="0.3">
      <c r="O7912" s="10" t="s">
        <v>1751</v>
      </c>
      <c r="P7912" s="13">
        <v>45480</v>
      </c>
    </row>
    <row r="7913" spans="15:16" x14ac:dyDescent="0.3">
      <c r="O7913" s="9" t="s">
        <v>1751</v>
      </c>
      <c r="P7913" s="12">
        <v>45480</v>
      </c>
    </row>
    <row r="7914" spans="15:16" x14ac:dyDescent="0.3">
      <c r="O7914" s="10" t="s">
        <v>1751</v>
      </c>
      <c r="P7914" s="13">
        <v>45480</v>
      </c>
    </row>
    <row r="7915" spans="15:16" x14ac:dyDescent="0.3">
      <c r="O7915" s="9" t="s">
        <v>1751</v>
      </c>
      <c r="P7915" s="12">
        <v>45480</v>
      </c>
    </row>
    <row r="7916" spans="15:16" x14ac:dyDescent="0.3">
      <c r="O7916" s="10" t="s">
        <v>1751</v>
      </c>
      <c r="P7916" s="13">
        <v>45480</v>
      </c>
    </row>
    <row r="7917" spans="15:16" x14ac:dyDescent="0.3">
      <c r="O7917" s="9" t="s">
        <v>1751</v>
      </c>
      <c r="P7917" s="12">
        <v>45480</v>
      </c>
    </row>
    <row r="7918" spans="15:16" x14ac:dyDescent="0.3">
      <c r="O7918" s="10" t="s">
        <v>1196</v>
      </c>
      <c r="P7918" s="13">
        <v>45480</v>
      </c>
    </row>
    <row r="7919" spans="15:16" x14ac:dyDescent="0.3">
      <c r="O7919" s="9" t="s">
        <v>683</v>
      </c>
      <c r="P7919" s="12">
        <v>45481</v>
      </c>
    </row>
    <row r="7920" spans="15:16" x14ac:dyDescent="0.3">
      <c r="O7920" s="10" t="s">
        <v>683</v>
      </c>
      <c r="P7920" s="13">
        <v>45481</v>
      </c>
    </row>
    <row r="7921" spans="15:16" x14ac:dyDescent="0.3">
      <c r="O7921" s="9" t="s">
        <v>683</v>
      </c>
      <c r="P7921" s="12">
        <v>45481</v>
      </c>
    </row>
    <row r="7922" spans="15:16" x14ac:dyDescent="0.3">
      <c r="O7922" s="10" t="s">
        <v>1223</v>
      </c>
      <c r="P7922" s="13">
        <v>45481</v>
      </c>
    </row>
    <row r="7923" spans="15:16" x14ac:dyDescent="0.3">
      <c r="O7923" s="9" t="s">
        <v>2690</v>
      </c>
      <c r="P7923" s="12">
        <v>45481</v>
      </c>
    </row>
    <row r="7924" spans="15:16" x14ac:dyDescent="0.3">
      <c r="O7924" s="10" t="s">
        <v>2690</v>
      </c>
      <c r="P7924" s="13">
        <v>45481</v>
      </c>
    </row>
    <row r="7925" spans="15:16" x14ac:dyDescent="0.3">
      <c r="O7925" s="9" t="s">
        <v>2690</v>
      </c>
      <c r="P7925" s="12">
        <v>45481</v>
      </c>
    </row>
    <row r="7926" spans="15:16" x14ac:dyDescent="0.3">
      <c r="O7926" s="10" t="s">
        <v>2690</v>
      </c>
      <c r="P7926" s="13">
        <v>45481</v>
      </c>
    </row>
    <row r="7927" spans="15:16" x14ac:dyDescent="0.3">
      <c r="O7927" s="9" t="s">
        <v>1093</v>
      </c>
      <c r="P7927" s="12">
        <v>45481</v>
      </c>
    </row>
    <row r="7928" spans="15:16" x14ac:dyDescent="0.3">
      <c r="O7928" s="10" t="s">
        <v>230</v>
      </c>
      <c r="P7928" s="13">
        <v>45481</v>
      </c>
    </row>
    <row r="7929" spans="15:16" x14ac:dyDescent="0.3">
      <c r="O7929" s="9" t="s">
        <v>230</v>
      </c>
      <c r="P7929" s="12">
        <v>45481</v>
      </c>
    </row>
    <row r="7930" spans="15:16" x14ac:dyDescent="0.3">
      <c r="O7930" s="10" t="s">
        <v>230</v>
      </c>
      <c r="P7930" s="13">
        <v>45481</v>
      </c>
    </row>
    <row r="7931" spans="15:16" x14ac:dyDescent="0.3">
      <c r="O7931" s="9" t="s">
        <v>230</v>
      </c>
      <c r="P7931" s="12">
        <v>45481</v>
      </c>
    </row>
    <row r="7932" spans="15:16" x14ac:dyDescent="0.3">
      <c r="O7932" s="10" t="s">
        <v>2439</v>
      </c>
      <c r="P7932" s="13">
        <v>45481</v>
      </c>
    </row>
    <row r="7933" spans="15:16" x14ac:dyDescent="0.3">
      <c r="O7933" s="9" t="s">
        <v>2439</v>
      </c>
      <c r="P7933" s="12">
        <v>45481</v>
      </c>
    </row>
    <row r="7934" spans="15:16" x14ac:dyDescent="0.3">
      <c r="O7934" s="10" t="s">
        <v>2439</v>
      </c>
      <c r="P7934" s="13">
        <v>45481</v>
      </c>
    </row>
    <row r="7935" spans="15:16" x14ac:dyDescent="0.3">
      <c r="O7935" s="9" t="s">
        <v>2439</v>
      </c>
      <c r="P7935" s="12">
        <v>45481</v>
      </c>
    </row>
    <row r="7936" spans="15:16" x14ac:dyDescent="0.3">
      <c r="O7936" s="10" t="s">
        <v>2439</v>
      </c>
      <c r="P7936" s="13">
        <v>45481</v>
      </c>
    </row>
    <row r="7937" spans="15:16" x14ac:dyDescent="0.3">
      <c r="O7937" s="9" t="s">
        <v>1209</v>
      </c>
      <c r="P7937" s="12">
        <v>45481</v>
      </c>
    </row>
    <row r="7938" spans="15:16" x14ac:dyDescent="0.3">
      <c r="O7938" s="10" t="s">
        <v>683</v>
      </c>
      <c r="P7938" s="13">
        <v>45482</v>
      </c>
    </row>
    <row r="7939" spans="15:16" x14ac:dyDescent="0.3">
      <c r="O7939" s="9" t="s">
        <v>873</v>
      </c>
      <c r="P7939" s="12">
        <v>45482</v>
      </c>
    </row>
    <row r="7940" spans="15:16" x14ac:dyDescent="0.3">
      <c r="O7940" s="10" t="s">
        <v>873</v>
      </c>
      <c r="P7940" s="13">
        <v>45482</v>
      </c>
    </row>
    <row r="7941" spans="15:16" x14ac:dyDescent="0.3">
      <c r="O7941" s="9" t="s">
        <v>681</v>
      </c>
      <c r="P7941" s="12">
        <v>45482</v>
      </c>
    </row>
    <row r="7942" spans="15:16" x14ac:dyDescent="0.3">
      <c r="O7942" s="10" t="s">
        <v>336</v>
      </c>
      <c r="P7942" s="13">
        <v>45482</v>
      </c>
    </row>
    <row r="7943" spans="15:16" x14ac:dyDescent="0.3">
      <c r="O7943" s="9" t="s">
        <v>1623</v>
      </c>
      <c r="P7943" s="12">
        <v>45482</v>
      </c>
    </row>
    <row r="7944" spans="15:16" x14ac:dyDescent="0.3">
      <c r="O7944" s="10" t="s">
        <v>1623</v>
      </c>
      <c r="P7944" s="13">
        <v>45482</v>
      </c>
    </row>
    <row r="7945" spans="15:16" x14ac:dyDescent="0.3">
      <c r="O7945" s="9" t="s">
        <v>1623</v>
      </c>
      <c r="P7945" s="12">
        <v>45482</v>
      </c>
    </row>
    <row r="7946" spans="15:16" x14ac:dyDescent="0.3">
      <c r="O7946" s="10" t="s">
        <v>1623</v>
      </c>
      <c r="P7946" s="13">
        <v>45482</v>
      </c>
    </row>
    <row r="7947" spans="15:16" x14ac:dyDescent="0.3">
      <c r="O7947" s="9" t="s">
        <v>2101</v>
      </c>
      <c r="P7947" s="12">
        <v>45483</v>
      </c>
    </row>
    <row r="7948" spans="15:16" x14ac:dyDescent="0.3">
      <c r="O7948" s="10" t="s">
        <v>696</v>
      </c>
      <c r="P7948" s="13">
        <v>45483</v>
      </c>
    </row>
    <row r="7949" spans="15:16" x14ac:dyDescent="0.3">
      <c r="O7949" s="9" t="s">
        <v>369</v>
      </c>
      <c r="P7949" s="12">
        <v>45483</v>
      </c>
    </row>
    <row r="7950" spans="15:16" x14ac:dyDescent="0.3">
      <c r="O7950" s="10" t="s">
        <v>1736</v>
      </c>
      <c r="P7950" s="13">
        <v>45484</v>
      </c>
    </row>
    <row r="7951" spans="15:16" x14ac:dyDescent="0.3">
      <c r="O7951" s="9" t="s">
        <v>1433</v>
      </c>
      <c r="P7951" s="12">
        <v>45484</v>
      </c>
    </row>
    <row r="7952" spans="15:16" x14ac:dyDescent="0.3">
      <c r="O7952" s="10" t="s">
        <v>848</v>
      </c>
      <c r="P7952" s="13">
        <v>45484</v>
      </c>
    </row>
    <row r="7953" spans="15:16" x14ac:dyDescent="0.3">
      <c r="O7953" s="9" t="s">
        <v>427</v>
      </c>
      <c r="P7953" s="12">
        <v>45484</v>
      </c>
    </row>
    <row r="7954" spans="15:16" x14ac:dyDescent="0.3">
      <c r="O7954" s="10" t="s">
        <v>427</v>
      </c>
      <c r="P7954" s="13">
        <v>45484</v>
      </c>
    </row>
    <row r="7955" spans="15:16" x14ac:dyDescent="0.3">
      <c r="O7955" s="9" t="s">
        <v>1038</v>
      </c>
      <c r="P7955" s="12">
        <v>45484</v>
      </c>
    </row>
    <row r="7956" spans="15:16" x14ac:dyDescent="0.3">
      <c r="O7956" s="10" t="s">
        <v>1038</v>
      </c>
      <c r="P7956" s="13">
        <v>45484</v>
      </c>
    </row>
    <row r="7957" spans="15:16" x14ac:dyDescent="0.3">
      <c r="O7957" s="9" t="s">
        <v>602</v>
      </c>
      <c r="P7957" s="12">
        <v>45485</v>
      </c>
    </row>
    <row r="7958" spans="15:16" x14ac:dyDescent="0.3">
      <c r="O7958" s="10" t="s">
        <v>935</v>
      </c>
      <c r="P7958" s="13">
        <v>45486</v>
      </c>
    </row>
    <row r="7959" spans="15:16" x14ac:dyDescent="0.3">
      <c r="O7959" s="9" t="s">
        <v>935</v>
      </c>
      <c r="P7959" s="12">
        <v>45486</v>
      </c>
    </row>
    <row r="7960" spans="15:16" x14ac:dyDescent="0.3">
      <c r="O7960" s="10" t="s">
        <v>1260</v>
      </c>
      <c r="P7960" s="13">
        <v>45486</v>
      </c>
    </row>
    <row r="7961" spans="15:16" x14ac:dyDescent="0.3">
      <c r="O7961" s="9" t="s">
        <v>1260</v>
      </c>
      <c r="P7961" s="12">
        <v>45486</v>
      </c>
    </row>
    <row r="7962" spans="15:16" x14ac:dyDescent="0.3">
      <c r="O7962" s="10" t="s">
        <v>1471</v>
      </c>
      <c r="P7962" s="13">
        <v>45487</v>
      </c>
    </row>
    <row r="7963" spans="15:16" x14ac:dyDescent="0.3">
      <c r="O7963" s="9" t="s">
        <v>1471</v>
      </c>
      <c r="P7963" s="12">
        <v>45487</v>
      </c>
    </row>
    <row r="7964" spans="15:16" x14ac:dyDescent="0.3">
      <c r="O7964" s="10" t="s">
        <v>1471</v>
      </c>
      <c r="P7964" s="13">
        <v>45487</v>
      </c>
    </row>
    <row r="7965" spans="15:16" x14ac:dyDescent="0.3">
      <c r="O7965" s="9" t="s">
        <v>1471</v>
      </c>
      <c r="P7965" s="12">
        <v>45487</v>
      </c>
    </row>
    <row r="7966" spans="15:16" x14ac:dyDescent="0.3">
      <c r="O7966" s="10" t="s">
        <v>1471</v>
      </c>
      <c r="P7966" s="13">
        <v>45487</v>
      </c>
    </row>
    <row r="7967" spans="15:16" x14ac:dyDescent="0.3">
      <c r="O7967" s="9" t="s">
        <v>1471</v>
      </c>
      <c r="P7967" s="12">
        <v>45487</v>
      </c>
    </row>
    <row r="7968" spans="15:16" x14ac:dyDescent="0.3">
      <c r="O7968" s="10" t="s">
        <v>1471</v>
      </c>
      <c r="P7968" s="13">
        <v>45487</v>
      </c>
    </row>
    <row r="7969" spans="15:16" x14ac:dyDescent="0.3">
      <c r="O7969" s="9" t="s">
        <v>537</v>
      </c>
      <c r="P7969" s="12">
        <v>45487</v>
      </c>
    </row>
    <row r="7970" spans="15:16" x14ac:dyDescent="0.3">
      <c r="O7970" s="10" t="s">
        <v>537</v>
      </c>
      <c r="P7970" s="13">
        <v>45487</v>
      </c>
    </row>
    <row r="7971" spans="15:16" x14ac:dyDescent="0.3">
      <c r="O7971" s="9" t="s">
        <v>537</v>
      </c>
      <c r="P7971" s="12">
        <v>45487</v>
      </c>
    </row>
    <row r="7972" spans="15:16" x14ac:dyDescent="0.3">
      <c r="O7972" s="10" t="s">
        <v>537</v>
      </c>
      <c r="P7972" s="13">
        <v>45487</v>
      </c>
    </row>
    <row r="7973" spans="15:16" x14ac:dyDescent="0.3">
      <c r="O7973" s="9" t="s">
        <v>537</v>
      </c>
      <c r="P7973" s="12">
        <v>45487</v>
      </c>
    </row>
    <row r="7974" spans="15:16" x14ac:dyDescent="0.3">
      <c r="O7974" s="10" t="s">
        <v>537</v>
      </c>
      <c r="P7974" s="13">
        <v>45487</v>
      </c>
    </row>
    <row r="7975" spans="15:16" x14ac:dyDescent="0.3">
      <c r="O7975" s="9" t="s">
        <v>736</v>
      </c>
      <c r="P7975" s="12">
        <v>45488</v>
      </c>
    </row>
    <row r="7976" spans="15:16" x14ac:dyDescent="0.3">
      <c r="O7976" s="10" t="s">
        <v>736</v>
      </c>
      <c r="P7976" s="13">
        <v>45488</v>
      </c>
    </row>
    <row r="7977" spans="15:16" x14ac:dyDescent="0.3">
      <c r="O7977" s="9" t="s">
        <v>514</v>
      </c>
      <c r="P7977" s="12">
        <v>45488</v>
      </c>
    </row>
    <row r="7978" spans="15:16" x14ac:dyDescent="0.3">
      <c r="O7978" s="10" t="s">
        <v>514</v>
      </c>
      <c r="P7978" s="13">
        <v>45488</v>
      </c>
    </row>
    <row r="7979" spans="15:16" x14ac:dyDescent="0.3">
      <c r="O7979" s="9" t="s">
        <v>514</v>
      </c>
      <c r="P7979" s="12">
        <v>45488</v>
      </c>
    </row>
    <row r="7980" spans="15:16" x14ac:dyDescent="0.3">
      <c r="O7980" s="10" t="s">
        <v>514</v>
      </c>
      <c r="P7980" s="13">
        <v>45488</v>
      </c>
    </row>
    <row r="7981" spans="15:16" x14ac:dyDescent="0.3">
      <c r="O7981" s="9" t="s">
        <v>514</v>
      </c>
      <c r="P7981" s="12">
        <v>45488</v>
      </c>
    </row>
    <row r="7982" spans="15:16" x14ac:dyDescent="0.3">
      <c r="O7982" s="10" t="s">
        <v>1070</v>
      </c>
      <c r="P7982" s="13">
        <v>45488</v>
      </c>
    </row>
    <row r="7983" spans="15:16" x14ac:dyDescent="0.3">
      <c r="O7983" s="9" t="s">
        <v>1070</v>
      </c>
      <c r="P7983" s="12">
        <v>45488</v>
      </c>
    </row>
    <row r="7984" spans="15:16" x14ac:dyDescent="0.3">
      <c r="O7984" s="10" t="s">
        <v>1070</v>
      </c>
      <c r="P7984" s="13">
        <v>45488</v>
      </c>
    </row>
    <row r="7985" spans="15:16" x14ac:dyDescent="0.3">
      <c r="O7985" s="9" t="s">
        <v>1273</v>
      </c>
      <c r="P7985" s="12">
        <v>45489</v>
      </c>
    </row>
    <row r="7986" spans="15:16" x14ac:dyDescent="0.3">
      <c r="O7986" s="10" t="s">
        <v>492</v>
      </c>
      <c r="P7986" s="13">
        <v>45489</v>
      </c>
    </row>
    <row r="7987" spans="15:16" x14ac:dyDescent="0.3">
      <c r="O7987" s="9" t="s">
        <v>182</v>
      </c>
      <c r="P7987" s="12">
        <v>45489</v>
      </c>
    </row>
    <row r="7988" spans="15:16" x14ac:dyDescent="0.3">
      <c r="O7988" s="10" t="s">
        <v>2126</v>
      </c>
      <c r="P7988" s="13">
        <v>45490</v>
      </c>
    </row>
    <row r="7989" spans="15:16" x14ac:dyDescent="0.3">
      <c r="O7989" s="9" t="s">
        <v>2432</v>
      </c>
      <c r="P7989" s="12">
        <v>45490</v>
      </c>
    </row>
    <row r="7990" spans="15:16" x14ac:dyDescent="0.3">
      <c r="O7990" s="10" t="s">
        <v>2432</v>
      </c>
      <c r="P7990" s="13">
        <v>45490</v>
      </c>
    </row>
    <row r="7991" spans="15:16" x14ac:dyDescent="0.3">
      <c r="O7991" s="9" t="s">
        <v>2432</v>
      </c>
      <c r="P7991" s="12">
        <v>45490</v>
      </c>
    </row>
    <row r="7992" spans="15:16" x14ac:dyDescent="0.3">
      <c r="O7992" s="10" t="s">
        <v>1003</v>
      </c>
      <c r="P7992" s="13">
        <v>45490</v>
      </c>
    </row>
    <row r="7993" spans="15:16" x14ac:dyDescent="0.3">
      <c r="O7993" s="9" t="s">
        <v>669</v>
      </c>
      <c r="P7993" s="12">
        <v>45490</v>
      </c>
    </row>
    <row r="7994" spans="15:16" x14ac:dyDescent="0.3">
      <c r="O7994" s="10" t="s">
        <v>669</v>
      </c>
      <c r="P7994" s="13">
        <v>45490</v>
      </c>
    </row>
    <row r="7995" spans="15:16" x14ac:dyDescent="0.3">
      <c r="O7995" s="9" t="s">
        <v>669</v>
      </c>
      <c r="P7995" s="12">
        <v>45490</v>
      </c>
    </row>
    <row r="7996" spans="15:16" x14ac:dyDescent="0.3">
      <c r="O7996" s="10" t="s">
        <v>669</v>
      </c>
      <c r="P7996" s="13">
        <v>45490</v>
      </c>
    </row>
    <row r="7997" spans="15:16" x14ac:dyDescent="0.3">
      <c r="O7997" s="9" t="s">
        <v>1616</v>
      </c>
      <c r="P7997" s="12">
        <v>45491</v>
      </c>
    </row>
    <row r="7998" spans="15:16" x14ac:dyDescent="0.3">
      <c r="O7998" s="10" t="s">
        <v>1616</v>
      </c>
      <c r="P7998" s="13">
        <v>45491</v>
      </c>
    </row>
    <row r="7999" spans="15:16" x14ac:dyDescent="0.3">
      <c r="O7999" s="9" t="s">
        <v>1616</v>
      </c>
      <c r="P7999" s="12">
        <v>45491</v>
      </c>
    </row>
    <row r="8000" spans="15:16" x14ac:dyDescent="0.3">
      <c r="O8000" s="10" t="s">
        <v>1616</v>
      </c>
      <c r="P8000" s="13">
        <v>45491</v>
      </c>
    </row>
    <row r="8001" spans="15:16" x14ac:dyDescent="0.3">
      <c r="O8001" s="9" t="s">
        <v>1616</v>
      </c>
      <c r="P8001" s="12">
        <v>45491</v>
      </c>
    </row>
    <row r="8002" spans="15:16" x14ac:dyDescent="0.3">
      <c r="O8002" s="10" t="s">
        <v>58</v>
      </c>
      <c r="P8002" s="13">
        <v>45491</v>
      </c>
    </row>
    <row r="8003" spans="15:16" x14ac:dyDescent="0.3">
      <c r="O8003" s="9" t="s">
        <v>58</v>
      </c>
      <c r="P8003" s="12">
        <v>45491</v>
      </c>
    </row>
    <row r="8004" spans="15:16" x14ac:dyDescent="0.3">
      <c r="O8004" s="10" t="s">
        <v>58</v>
      </c>
      <c r="P8004" s="13">
        <v>45491</v>
      </c>
    </row>
    <row r="8005" spans="15:16" x14ac:dyDescent="0.3">
      <c r="O8005" s="9" t="s">
        <v>791</v>
      </c>
      <c r="P8005" s="12">
        <v>45493</v>
      </c>
    </row>
    <row r="8006" spans="15:16" x14ac:dyDescent="0.3">
      <c r="O8006" s="10" t="s">
        <v>791</v>
      </c>
      <c r="P8006" s="13">
        <v>45493</v>
      </c>
    </row>
    <row r="8007" spans="15:16" x14ac:dyDescent="0.3">
      <c r="O8007" s="9" t="s">
        <v>1741</v>
      </c>
      <c r="P8007" s="12">
        <v>45493</v>
      </c>
    </row>
    <row r="8008" spans="15:16" x14ac:dyDescent="0.3">
      <c r="O8008" s="10" t="s">
        <v>1741</v>
      </c>
      <c r="P8008" s="13">
        <v>45493</v>
      </c>
    </row>
    <row r="8009" spans="15:16" x14ac:dyDescent="0.3">
      <c r="O8009" s="9" t="s">
        <v>1741</v>
      </c>
      <c r="P8009" s="12">
        <v>45493</v>
      </c>
    </row>
    <row r="8010" spans="15:16" x14ac:dyDescent="0.3">
      <c r="O8010" s="10" t="s">
        <v>1741</v>
      </c>
      <c r="P8010" s="13">
        <v>45493</v>
      </c>
    </row>
    <row r="8011" spans="15:16" x14ac:dyDescent="0.3">
      <c r="O8011" s="9" t="s">
        <v>1741</v>
      </c>
      <c r="P8011" s="12">
        <v>45493</v>
      </c>
    </row>
    <row r="8012" spans="15:16" x14ac:dyDescent="0.3">
      <c r="O8012" s="10" t="s">
        <v>1741</v>
      </c>
      <c r="P8012" s="13">
        <v>45493</v>
      </c>
    </row>
    <row r="8013" spans="15:16" x14ac:dyDescent="0.3">
      <c r="O8013" s="9" t="s">
        <v>1401</v>
      </c>
      <c r="P8013" s="12">
        <v>45493</v>
      </c>
    </row>
    <row r="8014" spans="15:16" x14ac:dyDescent="0.3">
      <c r="O8014" s="10" t="s">
        <v>891</v>
      </c>
      <c r="P8014" s="13">
        <v>45493</v>
      </c>
    </row>
    <row r="8015" spans="15:16" x14ac:dyDescent="0.3">
      <c r="O8015" s="9" t="s">
        <v>891</v>
      </c>
      <c r="P8015" s="12">
        <v>45493</v>
      </c>
    </row>
    <row r="8016" spans="15:16" x14ac:dyDescent="0.3">
      <c r="O8016" s="10" t="s">
        <v>891</v>
      </c>
      <c r="P8016" s="13">
        <v>45493</v>
      </c>
    </row>
    <row r="8017" spans="15:16" x14ac:dyDescent="0.3">
      <c r="O8017" s="9" t="s">
        <v>1826</v>
      </c>
      <c r="P8017" s="12">
        <v>45494</v>
      </c>
    </row>
    <row r="8018" spans="15:16" x14ac:dyDescent="0.3">
      <c r="O8018" s="10" t="s">
        <v>1828</v>
      </c>
      <c r="P8018" s="13">
        <v>45494</v>
      </c>
    </row>
    <row r="8019" spans="15:16" x14ac:dyDescent="0.3">
      <c r="O8019" s="9" t="s">
        <v>1828</v>
      </c>
      <c r="P8019" s="12">
        <v>45494</v>
      </c>
    </row>
    <row r="8020" spans="15:16" x14ac:dyDescent="0.3">
      <c r="O8020" s="10" t="s">
        <v>2482</v>
      </c>
      <c r="P8020" s="13">
        <v>45494</v>
      </c>
    </row>
    <row r="8021" spans="15:16" x14ac:dyDescent="0.3">
      <c r="O8021" s="9" t="s">
        <v>2482</v>
      </c>
      <c r="P8021" s="12">
        <v>45494</v>
      </c>
    </row>
    <row r="8022" spans="15:16" x14ac:dyDescent="0.3">
      <c r="O8022" s="10" t="s">
        <v>2482</v>
      </c>
      <c r="P8022" s="13">
        <v>45494</v>
      </c>
    </row>
    <row r="8023" spans="15:16" x14ac:dyDescent="0.3">
      <c r="O8023" s="9" t="s">
        <v>1528</v>
      </c>
      <c r="P8023" s="12">
        <v>45494</v>
      </c>
    </row>
    <row r="8024" spans="15:16" x14ac:dyDescent="0.3">
      <c r="O8024" s="10" t="s">
        <v>1528</v>
      </c>
      <c r="P8024" s="13">
        <v>45494</v>
      </c>
    </row>
    <row r="8025" spans="15:16" x14ac:dyDescent="0.3">
      <c r="O8025" s="9" t="s">
        <v>1528</v>
      </c>
      <c r="P8025" s="12">
        <v>45494</v>
      </c>
    </row>
    <row r="8026" spans="15:16" x14ac:dyDescent="0.3">
      <c r="O8026" s="10" t="s">
        <v>1528</v>
      </c>
      <c r="P8026" s="13">
        <v>45494</v>
      </c>
    </row>
    <row r="8027" spans="15:16" x14ac:dyDescent="0.3">
      <c r="O8027" s="9" t="s">
        <v>1528</v>
      </c>
      <c r="P8027" s="12">
        <v>45494</v>
      </c>
    </row>
    <row r="8028" spans="15:16" x14ac:dyDescent="0.3">
      <c r="O8028" s="10" t="s">
        <v>1528</v>
      </c>
      <c r="P8028" s="13">
        <v>45494</v>
      </c>
    </row>
    <row r="8029" spans="15:16" x14ac:dyDescent="0.3">
      <c r="O8029" s="9" t="s">
        <v>1528</v>
      </c>
      <c r="P8029" s="12">
        <v>45494</v>
      </c>
    </row>
    <row r="8030" spans="15:16" x14ac:dyDescent="0.3">
      <c r="O8030" s="10" t="s">
        <v>2126</v>
      </c>
      <c r="P8030" s="13">
        <v>45494</v>
      </c>
    </row>
    <row r="8031" spans="15:16" x14ac:dyDescent="0.3">
      <c r="O8031" s="9" t="s">
        <v>2126</v>
      </c>
      <c r="P8031" s="12">
        <v>45494</v>
      </c>
    </row>
    <row r="8032" spans="15:16" x14ac:dyDescent="0.3">
      <c r="O8032" s="10" t="s">
        <v>2126</v>
      </c>
      <c r="P8032" s="13">
        <v>45494</v>
      </c>
    </row>
    <row r="8033" spans="15:16" x14ac:dyDescent="0.3">
      <c r="O8033" s="9" t="s">
        <v>602</v>
      </c>
      <c r="P8033" s="12">
        <v>45494</v>
      </c>
    </row>
    <row r="8034" spans="15:16" x14ac:dyDescent="0.3">
      <c r="O8034" s="10" t="s">
        <v>891</v>
      </c>
      <c r="P8034" s="13">
        <v>45494</v>
      </c>
    </row>
    <row r="8035" spans="15:16" x14ac:dyDescent="0.3">
      <c r="O8035" s="9" t="s">
        <v>891</v>
      </c>
      <c r="P8035" s="12">
        <v>45494</v>
      </c>
    </row>
    <row r="8036" spans="15:16" x14ac:dyDescent="0.3">
      <c r="O8036" s="10" t="s">
        <v>1104</v>
      </c>
      <c r="P8036" s="13">
        <v>45494</v>
      </c>
    </row>
    <row r="8037" spans="15:16" x14ac:dyDescent="0.3">
      <c r="O8037" s="9" t="s">
        <v>817</v>
      </c>
      <c r="P8037" s="12">
        <v>45494</v>
      </c>
    </row>
    <row r="8038" spans="15:16" x14ac:dyDescent="0.3">
      <c r="O8038" s="10" t="s">
        <v>817</v>
      </c>
      <c r="P8038" s="13">
        <v>45494</v>
      </c>
    </row>
    <row r="8039" spans="15:16" x14ac:dyDescent="0.3">
      <c r="O8039" s="9" t="s">
        <v>1279</v>
      </c>
      <c r="P8039" s="12">
        <v>45494</v>
      </c>
    </row>
    <row r="8040" spans="15:16" x14ac:dyDescent="0.3">
      <c r="O8040" s="10" t="s">
        <v>1495</v>
      </c>
      <c r="P8040" s="13">
        <v>45495</v>
      </c>
    </row>
    <row r="8041" spans="15:16" x14ac:dyDescent="0.3">
      <c r="O8041" s="9" t="s">
        <v>161</v>
      </c>
      <c r="P8041" s="12">
        <v>45495</v>
      </c>
    </row>
    <row r="8042" spans="15:16" x14ac:dyDescent="0.3">
      <c r="O8042" s="10" t="s">
        <v>319</v>
      </c>
      <c r="P8042" s="13">
        <v>45496</v>
      </c>
    </row>
    <row r="8043" spans="15:16" x14ac:dyDescent="0.3">
      <c r="O8043" s="9" t="s">
        <v>1138</v>
      </c>
      <c r="P8043" s="12">
        <v>45496</v>
      </c>
    </row>
    <row r="8044" spans="15:16" x14ac:dyDescent="0.3">
      <c r="O8044" s="10" t="s">
        <v>1138</v>
      </c>
      <c r="P8044" s="13">
        <v>45496</v>
      </c>
    </row>
    <row r="8045" spans="15:16" x14ac:dyDescent="0.3">
      <c r="O8045" s="9" t="s">
        <v>1230</v>
      </c>
      <c r="P8045" s="12">
        <v>45496</v>
      </c>
    </row>
    <row r="8046" spans="15:16" x14ac:dyDescent="0.3">
      <c r="O8046" s="10" t="s">
        <v>180</v>
      </c>
      <c r="P8046" s="13">
        <v>45496</v>
      </c>
    </row>
    <row r="8047" spans="15:16" x14ac:dyDescent="0.3">
      <c r="O8047" s="9" t="s">
        <v>2298</v>
      </c>
      <c r="P8047" s="12">
        <v>45496</v>
      </c>
    </row>
    <row r="8048" spans="15:16" x14ac:dyDescent="0.3">
      <c r="O8048" s="10" t="s">
        <v>2188</v>
      </c>
      <c r="P8048" s="13">
        <v>45496</v>
      </c>
    </row>
    <row r="8049" spans="15:16" x14ac:dyDescent="0.3">
      <c r="O8049" s="9" t="s">
        <v>1477</v>
      </c>
      <c r="P8049" s="12">
        <v>45496</v>
      </c>
    </row>
    <row r="8050" spans="15:16" x14ac:dyDescent="0.3">
      <c r="O8050" s="10" t="s">
        <v>1477</v>
      </c>
      <c r="P8050" s="13">
        <v>45496</v>
      </c>
    </row>
    <row r="8051" spans="15:16" x14ac:dyDescent="0.3">
      <c r="O8051" s="9" t="s">
        <v>325</v>
      </c>
      <c r="P8051" s="12">
        <v>45496</v>
      </c>
    </row>
    <row r="8052" spans="15:16" x14ac:dyDescent="0.3">
      <c r="O8052" s="10" t="s">
        <v>1688</v>
      </c>
      <c r="P8052" s="13">
        <v>45497</v>
      </c>
    </row>
    <row r="8053" spans="15:16" x14ac:dyDescent="0.3">
      <c r="O8053" s="9" t="s">
        <v>2474</v>
      </c>
      <c r="P8053" s="12">
        <v>45498</v>
      </c>
    </row>
    <row r="8054" spans="15:16" x14ac:dyDescent="0.3">
      <c r="O8054" s="10" t="s">
        <v>424</v>
      </c>
      <c r="P8054" s="13">
        <v>45498</v>
      </c>
    </row>
    <row r="8055" spans="15:16" x14ac:dyDescent="0.3">
      <c r="O8055" s="9" t="s">
        <v>1301</v>
      </c>
      <c r="P8055" s="12">
        <v>45498</v>
      </c>
    </row>
    <row r="8056" spans="15:16" x14ac:dyDescent="0.3">
      <c r="O8056" s="10" t="s">
        <v>1301</v>
      </c>
      <c r="P8056" s="13">
        <v>45498</v>
      </c>
    </row>
    <row r="8057" spans="15:16" x14ac:dyDescent="0.3">
      <c r="O8057" s="9" t="s">
        <v>1301</v>
      </c>
      <c r="P8057" s="12">
        <v>45498</v>
      </c>
    </row>
    <row r="8058" spans="15:16" x14ac:dyDescent="0.3">
      <c r="O8058" s="10" t="s">
        <v>1301</v>
      </c>
      <c r="P8058" s="13">
        <v>45498</v>
      </c>
    </row>
    <row r="8059" spans="15:16" x14ac:dyDescent="0.3">
      <c r="O8059" s="9" t="s">
        <v>1301</v>
      </c>
      <c r="P8059" s="12">
        <v>45498</v>
      </c>
    </row>
    <row r="8060" spans="15:16" x14ac:dyDescent="0.3">
      <c r="O8060" s="10" t="s">
        <v>2406</v>
      </c>
      <c r="P8060" s="13">
        <v>45498</v>
      </c>
    </row>
    <row r="8061" spans="15:16" x14ac:dyDescent="0.3">
      <c r="O8061" s="9" t="s">
        <v>1393</v>
      </c>
      <c r="P8061" s="12">
        <v>45499</v>
      </c>
    </row>
    <row r="8062" spans="15:16" x14ac:dyDescent="0.3">
      <c r="O8062" s="10" t="s">
        <v>1393</v>
      </c>
      <c r="P8062" s="13">
        <v>45499</v>
      </c>
    </row>
    <row r="8063" spans="15:16" x14ac:dyDescent="0.3">
      <c r="O8063" s="9" t="s">
        <v>403</v>
      </c>
      <c r="P8063" s="12">
        <v>45500</v>
      </c>
    </row>
    <row r="8064" spans="15:16" x14ac:dyDescent="0.3">
      <c r="O8064" s="10" t="s">
        <v>2665</v>
      </c>
      <c r="P8064" s="13">
        <v>45500</v>
      </c>
    </row>
    <row r="8065" spans="15:16" x14ac:dyDescent="0.3">
      <c r="O8065" s="9" t="s">
        <v>2665</v>
      </c>
      <c r="P8065" s="12">
        <v>45500</v>
      </c>
    </row>
    <row r="8066" spans="15:16" x14ac:dyDescent="0.3">
      <c r="O8066" s="10" t="s">
        <v>1221</v>
      </c>
      <c r="P8066" s="13">
        <v>45500</v>
      </c>
    </row>
    <row r="8067" spans="15:16" x14ac:dyDescent="0.3">
      <c r="O8067" s="9" t="s">
        <v>1221</v>
      </c>
      <c r="P8067" s="12">
        <v>45500</v>
      </c>
    </row>
    <row r="8068" spans="15:16" x14ac:dyDescent="0.3">
      <c r="O8068" s="10" t="s">
        <v>1221</v>
      </c>
      <c r="P8068" s="13">
        <v>45500</v>
      </c>
    </row>
    <row r="8069" spans="15:16" x14ac:dyDescent="0.3">
      <c r="O8069" s="9" t="s">
        <v>1221</v>
      </c>
      <c r="P8069" s="12">
        <v>45500</v>
      </c>
    </row>
    <row r="8070" spans="15:16" x14ac:dyDescent="0.3">
      <c r="O8070" s="10" t="s">
        <v>2197</v>
      </c>
      <c r="P8070" s="13">
        <v>45500</v>
      </c>
    </row>
    <row r="8071" spans="15:16" x14ac:dyDescent="0.3">
      <c r="O8071" s="9" t="s">
        <v>2380</v>
      </c>
      <c r="P8071" s="12">
        <v>45501</v>
      </c>
    </row>
    <row r="8072" spans="15:16" x14ac:dyDescent="0.3">
      <c r="O8072" s="10" t="s">
        <v>2380</v>
      </c>
      <c r="P8072" s="13">
        <v>45501</v>
      </c>
    </row>
    <row r="8073" spans="15:16" x14ac:dyDescent="0.3">
      <c r="O8073" s="9" t="s">
        <v>2380</v>
      </c>
      <c r="P8073" s="12">
        <v>45501</v>
      </c>
    </row>
    <row r="8074" spans="15:16" x14ac:dyDescent="0.3">
      <c r="O8074" s="10" t="s">
        <v>2065</v>
      </c>
      <c r="P8074" s="13">
        <v>45502</v>
      </c>
    </row>
    <row r="8075" spans="15:16" x14ac:dyDescent="0.3">
      <c r="O8075" s="9" t="s">
        <v>2065</v>
      </c>
      <c r="P8075" s="12">
        <v>45502</v>
      </c>
    </row>
    <row r="8076" spans="15:16" x14ac:dyDescent="0.3">
      <c r="O8076" s="10" t="s">
        <v>2065</v>
      </c>
      <c r="P8076" s="13">
        <v>45502</v>
      </c>
    </row>
    <row r="8077" spans="15:16" x14ac:dyDescent="0.3">
      <c r="O8077" s="9" t="s">
        <v>237</v>
      </c>
      <c r="P8077" s="12">
        <v>45502</v>
      </c>
    </row>
    <row r="8078" spans="15:16" x14ac:dyDescent="0.3">
      <c r="O8078" s="10" t="s">
        <v>593</v>
      </c>
      <c r="P8078" s="13">
        <v>45502</v>
      </c>
    </row>
    <row r="8079" spans="15:16" x14ac:dyDescent="0.3">
      <c r="O8079" s="9" t="s">
        <v>593</v>
      </c>
      <c r="P8079" s="12">
        <v>45502</v>
      </c>
    </row>
    <row r="8080" spans="15:16" x14ac:dyDescent="0.3">
      <c r="O8080" s="10" t="s">
        <v>363</v>
      </c>
      <c r="P8080" s="13">
        <v>45502</v>
      </c>
    </row>
    <row r="8081" spans="15:16" x14ac:dyDescent="0.3">
      <c r="O8081" s="9" t="s">
        <v>1076</v>
      </c>
      <c r="P8081" s="12">
        <v>45502</v>
      </c>
    </row>
    <row r="8082" spans="15:16" x14ac:dyDescent="0.3">
      <c r="O8082" s="10" t="s">
        <v>1076</v>
      </c>
      <c r="P8082" s="13">
        <v>45502</v>
      </c>
    </row>
    <row r="8083" spans="15:16" x14ac:dyDescent="0.3">
      <c r="O8083" s="9" t="s">
        <v>1076</v>
      </c>
      <c r="P8083" s="12">
        <v>45502</v>
      </c>
    </row>
    <row r="8084" spans="15:16" x14ac:dyDescent="0.3">
      <c r="O8084" s="10" t="s">
        <v>1076</v>
      </c>
      <c r="P8084" s="13">
        <v>45502</v>
      </c>
    </row>
    <row r="8085" spans="15:16" x14ac:dyDescent="0.3">
      <c r="O8085" s="9" t="s">
        <v>1093</v>
      </c>
      <c r="P8085" s="12">
        <v>45502</v>
      </c>
    </row>
    <row r="8086" spans="15:16" x14ac:dyDescent="0.3">
      <c r="O8086" s="10" t="s">
        <v>537</v>
      </c>
      <c r="P8086" s="13">
        <v>45503</v>
      </c>
    </row>
    <row r="8087" spans="15:16" x14ac:dyDescent="0.3">
      <c r="O8087" s="9" t="s">
        <v>537</v>
      </c>
      <c r="P8087" s="12">
        <v>45503</v>
      </c>
    </row>
    <row r="8088" spans="15:16" x14ac:dyDescent="0.3">
      <c r="O8088" s="10" t="s">
        <v>1676</v>
      </c>
      <c r="P8088" s="13">
        <v>45503</v>
      </c>
    </row>
    <row r="8089" spans="15:16" x14ac:dyDescent="0.3">
      <c r="O8089" s="9" t="s">
        <v>2294</v>
      </c>
      <c r="P8089" s="12">
        <v>45503</v>
      </c>
    </row>
    <row r="8090" spans="15:16" x14ac:dyDescent="0.3">
      <c r="O8090" s="10" t="s">
        <v>1287</v>
      </c>
      <c r="P8090" s="13">
        <v>45504</v>
      </c>
    </row>
    <row r="8091" spans="15:16" x14ac:dyDescent="0.3">
      <c r="O8091" s="9" t="s">
        <v>1494</v>
      </c>
      <c r="P8091" s="12">
        <v>45504</v>
      </c>
    </row>
    <row r="8092" spans="15:16" x14ac:dyDescent="0.3">
      <c r="O8092" s="10" t="s">
        <v>2212</v>
      </c>
      <c r="P8092" s="13">
        <v>45504</v>
      </c>
    </row>
    <row r="8093" spans="15:16" x14ac:dyDescent="0.3">
      <c r="O8093" s="9" t="s">
        <v>1800</v>
      </c>
      <c r="P8093" s="12">
        <v>45504</v>
      </c>
    </row>
    <row r="8094" spans="15:16" x14ac:dyDescent="0.3">
      <c r="O8094" s="10" t="s">
        <v>1800</v>
      </c>
      <c r="P8094" s="13">
        <v>45504</v>
      </c>
    </row>
    <row r="8095" spans="15:16" x14ac:dyDescent="0.3">
      <c r="O8095" s="9" t="s">
        <v>1483</v>
      </c>
      <c r="P8095" s="12">
        <v>45504</v>
      </c>
    </row>
    <row r="8096" spans="15:16" x14ac:dyDescent="0.3">
      <c r="O8096" s="10" t="s">
        <v>1483</v>
      </c>
      <c r="P8096" s="13">
        <v>45504</v>
      </c>
    </row>
    <row r="8097" spans="15:16" x14ac:dyDescent="0.3">
      <c r="O8097" s="9" t="s">
        <v>646</v>
      </c>
      <c r="P8097" s="12">
        <v>45504</v>
      </c>
    </row>
    <row r="8098" spans="15:16" x14ac:dyDescent="0.3">
      <c r="O8098" s="10" t="s">
        <v>562</v>
      </c>
      <c r="P8098" s="13">
        <v>45504</v>
      </c>
    </row>
    <row r="8099" spans="15:16" x14ac:dyDescent="0.3">
      <c r="O8099" s="9" t="s">
        <v>562</v>
      </c>
      <c r="P8099" s="12">
        <v>45504</v>
      </c>
    </row>
    <row r="8100" spans="15:16" x14ac:dyDescent="0.3">
      <c r="O8100" s="10" t="s">
        <v>562</v>
      </c>
      <c r="P8100" s="13">
        <v>45504</v>
      </c>
    </row>
    <row r="8101" spans="15:16" x14ac:dyDescent="0.3">
      <c r="O8101" s="9" t="s">
        <v>1196</v>
      </c>
      <c r="P8101" s="12">
        <v>45505</v>
      </c>
    </row>
    <row r="8102" spans="15:16" x14ac:dyDescent="0.3">
      <c r="O8102" s="10" t="s">
        <v>1356</v>
      </c>
      <c r="P8102" s="13">
        <v>45505</v>
      </c>
    </row>
    <row r="8103" spans="15:16" x14ac:dyDescent="0.3">
      <c r="O8103" s="9" t="s">
        <v>1033</v>
      </c>
      <c r="P8103" s="12">
        <v>45505</v>
      </c>
    </row>
    <row r="8104" spans="15:16" x14ac:dyDescent="0.3">
      <c r="O8104" s="10" t="s">
        <v>1033</v>
      </c>
      <c r="P8104" s="13">
        <v>45505</v>
      </c>
    </row>
    <row r="8105" spans="15:16" x14ac:dyDescent="0.3">
      <c r="O8105" s="9" t="s">
        <v>813</v>
      </c>
      <c r="P8105" s="12">
        <v>45505</v>
      </c>
    </row>
    <row r="8106" spans="15:16" x14ac:dyDescent="0.3">
      <c r="O8106" s="10" t="s">
        <v>2276</v>
      </c>
      <c r="P8106" s="13">
        <v>45505</v>
      </c>
    </row>
    <row r="8107" spans="15:16" x14ac:dyDescent="0.3">
      <c r="O8107" s="9" t="s">
        <v>2254</v>
      </c>
      <c r="P8107" s="12">
        <v>45507</v>
      </c>
    </row>
    <row r="8108" spans="15:16" x14ac:dyDescent="0.3">
      <c r="O8108" s="10" t="s">
        <v>2138</v>
      </c>
      <c r="P8108" s="13">
        <v>45507</v>
      </c>
    </row>
    <row r="8109" spans="15:16" x14ac:dyDescent="0.3">
      <c r="O8109" s="9" t="s">
        <v>2138</v>
      </c>
      <c r="P8109" s="12">
        <v>45507</v>
      </c>
    </row>
    <row r="8110" spans="15:16" x14ac:dyDescent="0.3">
      <c r="O8110" s="10" t="s">
        <v>680</v>
      </c>
      <c r="P8110" s="13">
        <v>45507</v>
      </c>
    </row>
    <row r="8111" spans="15:16" x14ac:dyDescent="0.3">
      <c r="O8111" s="9" t="s">
        <v>1817</v>
      </c>
      <c r="P8111" s="12">
        <v>45507</v>
      </c>
    </row>
    <row r="8112" spans="15:16" x14ac:dyDescent="0.3">
      <c r="O8112" s="10" t="s">
        <v>2537</v>
      </c>
      <c r="P8112" s="13">
        <v>45507</v>
      </c>
    </row>
    <row r="8113" spans="15:16" x14ac:dyDescent="0.3">
      <c r="O8113" s="9" t="s">
        <v>2550</v>
      </c>
      <c r="P8113" s="12">
        <v>45507</v>
      </c>
    </row>
    <row r="8114" spans="15:16" x14ac:dyDescent="0.3">
      <c r="O8114" s="10" t="s">
        <v>992</v>
      </c>
      <c r="P8114" s="13">
        <v>45508</v>
      </c>
    </row>
    <row r="8115" spans="15:16" x14ac:dyDescent="0.3">
      <c r="O8115" s="9" t="s">
        <v>992</v>
      </c>
      <c r="P8115" s="12">
        <v>45508</v>
      </c>
    </row>
    <row r="8116" spans="15:16" x14ac:dyDescent="0.3">
      <c r="O8116" s="10" t="s">
        <v>992</v>
      </c>
      <c r="P8116" s="13">
        <v>45508</v>
      </c>
    </row>
    <row r="8117" spans="15:16" x14ac:dyDescent="0.3">
      <c r="O8117" s="9" t="s">
        <v>671</v>
      </c>
      <c r="P8117" s="12">
        <v>45509</v>
      </c>
    </row>
    <row r="8118" spans="15:16" x14ac:dyDescent="0.3">
      <c r="O8118" s="10" t="s">
        <v>1046</v>
      </c>
      <c r="P8118" s="13">
        <v>45509</v>
      </c>
    </row>
    <row r="8119" spans="15:16" x14ac:dyDescent="0.3">
      <c r="O8119" s="9" t="s">
        <v>373</v>
      </c>
      <c r="P8119" s="12">
        <v>45509</v>
      </c>
    </row>
    <row r="8120" spans="15:16" x14ac:dyDescent="0.3">
      <c r="O8120" s="10" t="s">
        <v>373</v>
      </c>
      <c r="P8120" s="13">
        <v>45509</v>
      </c>
    </row>
    <row r="8121" spans="15:16" x14ac:dyDescent="0.3">
      <c r="O8121" s="9" t="s">
        <v>373</v>
      </c>
      <c r="P8121" s="12">
        <v>45509</v>
      </c>
    </row>
    <row r="8122" spans="15:16" x14ac:dyDescent="0.3">
      <c r="O8122" s="10" t="s">
        <v>58</v>
      </c>
      <c r="P8122" s="13">
        <v>45510</v>
      </c>
    </row>
    <row r="8123" spans="15:16" x14ac:dyDescent="0.3">
      <c r="O8123" s="9" t="s">
        <v>58</v>
      </c>
      <c r="P8123" s="12">
        <v>45510</v>
      </c>
    </row>
    <row r="8124" spans="15:16" x14ac:dyDescent="0.3">
      <c r="O8124" s="10" t="s">
        <v>2435</v>
      </c>
      <c r="P8124" s="13">
        <v>45510</v>
      </c>
    </row>
    <row r="8125" spans="15:16" x14ac:dyDescent="0.3">
      <c r="O8125" s="9" t="s">
        <v>512</v>
      </c>
      <c r="P8125" s="12">
        <v>45510</v>
      </c>
    </row>
    <row r="8126" spans="15:16" x14ac:dyDescent="0.3">
      <c r="O8126" s="10" t="s">
        <v>512</v>
      </c>
      <c r="P8126" s="13">
        <v>45510</v>
      </c>
    </row>
    <row r="8127" spans="15:16" x14ac:dyDescent="0.3">
      <c r="O8127" s="9" t="s">
        <v>512</v>
      </c>
      <c r="P8127" s="12">
        <v>45510</v>
      </c>
    </row>
    <row r="8128" spans="15:16" x14ac:dyDescent="0.3">
      <c r="O8128" s="10" t="s">
        <v>1548</v>
      </c>
      <c r="P8128" s="13">
        <v>45510</v>
      </c>
    </row>
    <row r="8129" spans="15:16" x14ac:dyDescent="0.3">
      <c r="O8129" s="9" t="s">
        <v>2156</v>
      </c>
      <c r="P8129" s="12">
        <v>45511</v>
      </c>
    </row>
    <row r="8130" spans="15:16" x14ac:dyDescent="0.3">
      <c r="O8130" s="10" t="s">
        <v>2197</v>
      </c>
      <c r="P8130" s="13">
        <v>45511</v>
      </c>
    </row>
    <row r="8131" spans="15:16" x14ac:dyDescent="0.3">
      <c r="O8131" s="9" t="s">
        <v>2197</v>
      </c>
      <c r="P8131" s="12">
        <v>45511</v>
      </c>
    </row>
    <row r="8132" spans="15:16" x14ac:dyDescent="0.3">
      <c r="O8132" s="10" t="s">
        <v>505</v>
      </c>
      <c r="P8132" s="13">
        <v>45511</v>
      </c>
    </row>
    <row r="8133" spans="15:16" x14ac:dyDescent="0.3">
      <c r="O8133" s="9" t="s">
        <v>505</v>
      </c>
      <c r="P8133" s="12">
        <v>45511</v>
      </c>
    </row>
    <row r="8134" spans="15:16" x14ac:dyDescent="0.3">
      <c r="O8134" s="10" t="s">
        <v>672</v>
      </c>
      <c r="P8134" s="13">
        <v>45511</v>
      </c>
    </row>
    <row r="8135" spans="15:16" x14ac:dyDescent="0.3">
      <c r="O8135" s="9" t="s">
        <v>1738</v>
      </c>
      <c r="P8135" s="12">
        <v>45511</v>
      </c>
    </row>
    <row r="8136" spans="15:16" x14ac:dyDescent="0.3">
      <c r="O8136" s="10" t="s">
        <v>280</v>
      </c>
      <c r="P8136" s="13">
        <v>45511</v>
      </c>
    </row>
    <row r="8137" spans="15:16" x14ac:dyDescent="0.3">
      <c r="O8137" s="9" t="s">
        <v>280</v>
      </c>
      <c r="P8137" s="12">
        <v>45511</v>
      </c>
    </row>
    <row r="8138" spans="15:16" x14ac:dyDescent="0.3">
      <c r="O8138" s="10" t="s">
        <v>1617</v>
      </c>
      <c r="P8138" s="13">
        <v>45511</v>
      </c>
    </row>
    <row r="8139" spans="15:16" x14ac:dyDescent="0.3">
      <c r="O8139" s="9" t="s">
        <v>1617</v>
      </c>
      <c r="P8139" s="12">
        <v>45511</v>
      </c>
    </row>
    <row r="8140" spans="15:16" x14ac:dyDescent="0.3">
      <c r="O8140" s="10" t="s">
        <v>1617</v>
      </c>
      <c r="P8140" s="13">
        <v>45511</v>
      </c>
    </row>
    <row r="8141" spans="15:16" x14ac:dyDescent="0.3">
      <c r="O8141" s="9" t="s">
        <v>1617</v>
      </c>
      <c r="P8141" s="12">
        <v>45511</v>
      </c>
    </row>
    <row r="8142" spans="15:16" x14ac:dyDescent="0.3">
      <c r="O8142" s="10" t="s">
        <v>1617</v>
      </c>
      <c r="P8142" s="13">
        <v>45511</v>
      </c>
    </row>
    <row r="8143" spans="15:16" x14ac:dyDescent="0.3">
      <c r="O8143" s="9" t="s">
        <v>1617</v>
      </c>
      <c r="P8143" s="12">
        <v>45511</v>
      </c>
    </row>
    <row r="8144" spans="15:16" x14ac:dyDescent="0.3">
      <c r="O8144" s="10" t="s">
        <v>1617</v>
      </c>
      <c r="P8144" s="13">
        <v>45511</v>
      </c>
    </row>
    <row r="8145" spans="15:16" x14ac:dyDescent="0.3">
      <c r="O8145" s="9" t="s">
        <v>1617</v>
      </c>
      <c r="P8145" s="12">
        <v>45511</v>
      </c>
    </row>
    <row r="8146" spans="15:16" x14ac:dyDescent="0.3">
      <c r="O8146" s="10" t="s">
        <v>1042</v>
      </c>
      <c r="P8146" s="13">
        <v>45514</v>
      </c>
    </row>
    <row r="8147" spans="15:16" x14ac:dyDescent="0.3">
      <c r="O8147" s="9" t="s">
        <v>1042</v>
      </c>
      <c r="P8147" s="12">
        <v>45514</v>
      </c>
    </row>
    <row r="8148" spans="15:16" x14ac:dyDescent="0.3">
      <c r="O8148" s="10" t="s">
        <v>1042</v>
      </c>
      <c r="P8148" s="13">
        <v>45514</v>
      </c>
    </row>
    <row r="8149" spans="15:16" x14ac:dyDescent="0.3">
      <c r="O8149" s="9" t="s">
        <v>1797</v>
      </c>
      <c r="P8149" s="12">
        <v>45514</v>
      </c>
    </row>
    <row r="8150" spans="15:16" x14ac:dyDescent="0.3">
      <c r="O8150" s="10" t="s">
        <v>1502</v>
      </c>
      <c r="P8150" s="13">
        <v>45515</v>
      </c>
    </row>
    <row r="8151" spans="15:16" x14ac:dyDescent="0.3">
      <c r="O8151" s="9" t="s">
        <v>1502</v>
      </c>
      <c r="P8151" s="12">
        <v>45515</v>
      </c>
    </row>
    <row r="8152" spans="15:16" x14ac:dyDescent="0.3">
      <c r="O8152" s="10" t="s">
        <v>1502</v>
      </c>
      <c r="P8152" s="13">
        <v>45515</v>
      </c>
    </row>
    <row r="8153" spans="15:16" x14ac:dyDescent="0.3">
      <c r="O8153" s="9" t="s">
        <v>1502</v>
      </c>
      <c r="P8153" s="12">
        <v>45515</v>
      </c>
    </row>
    <row r="8154" spans="15:16" x14ac:dyDescent="0.3">
      <c r="O8154" s="10" t="s">
        <v>398</v>
      </c>
      <c r="P8154" s="13">
        <v>45515</v>
      </c>
    </row>
    <row r="8155" spans="15:16" x14ac:dyDescent="0.3">
      <c r="O8155" s="9" t="s">
        <v>2259</v>
      </c>
      <c r="P8155" s="12">
        <v>45515</v>
      </c>
    </row>
    <row r="8156" spans="15:16" x14ac:dyDescent="0.3">
      <c r="O8156" s="10" t="s">
        <v>1148</v>
      </c>
      <c r="P8156" s="13">
        <v>45516</v>
      </c>
    </row>
    <row r="8157" spans="15:16" x14ac:dyDescent="0.3">
      <c r="O8157" s="9" t="s">
        <v>599</v>
      </c>
      <c r="P8157" s="12">
        <v>45516</v>
      </c>
    </row>
    <row r="8158" spans="15:16" x14ac:dyDescent="0.3">
      <c r="O8158" s="10" t="s">
        <v>599</v>
      </c>
      <c r="P8158" s="13">
        <v>45516</v>
      </c>
    </row>
    <row r="8159" spans="15:16" x14ac:dyDescent="0.3">
      <c r="O8159" s="9" t="s">
        <v>2103</v>
      </c>
      <c r="P8159" s="12">
        <v>45516</v>
      </c>
    </row>
    <row r="8160" spans="15:16" x14ac:dyDescent="0.3">
      <c r="O8160" s="10" t="s">
        <v>2103</v>
      </c>
      <c r="P8160" s="13">
        <v>45516</v>
      </c>
    </row>
    <row r="8161" spans="15:16" x14ac:dyDescent="0.3">
      <c r="O8161" s="9" t="s">
        <v>2103</v>
      </c>
      <c r="P8161" s="12">
        <v>45516</v>
      </c>
    </row>
    <row r="8162" spans="15:16" x14ac:dyDescent="0.3">
      <c r="O8162" s="10" t="s">
        <v>1941</v>
      </c>
      <c r="P8162" s="13">
        <v>45516</v>
      </c>
    </row>
    <row r="8163" spans="15:16" x14ac:dyDescent="0.3">
      <c r="O8163" s="9" t="s">
        <v>1941</v>
      </c>
      <c r="P8163" s="12">
        <v>45516</v>
      </c>
    </row>
    <row r="8164" spans="15:16" x14ac:dyDescent="0.3">
      <c r="O8164" s="10" t="s">
        <v>1941</v>
      </c>
      <c r="P8164" s="13">
        <v>45516</v>
      </c>
    </row>
    <row r="8165" spans="15:16" x14ac:dyDescent="0.3">
      <c r="O8165" s="9" t="s">
        <v>1941</v>
      </c>
      <c r="P8165" s="12">
        <v>45516</v>
      </c>
    </row>
    <row r="8166" spans="15:16" x14ac:dyDescent="0.3">
      <c r="O8166" s="10" t="s">
        <v>1941</v>
      </c>
      <c r="P8166" s="13">
        <v>45516</v>
      </c>
    </row>
    <row r="8167" spans="15:16" x14ac:dyDescent="0.3">
      <c r="O8167" s="9" t="s">
        <v>1941</v>
      </c>
      <c r="P8167" s="12">
        <v>45516</v>
      </c>
    </row>
    <row r="8168" spans="15:16" x14ac:dyDescent="0.3">
      <c r="O8168" s="10" t="s">
        <v>505</v>
      </c>
      <c r="P8168" s="13">
        <v>45517</v>
      </c>
    </row>
    <row r="8169" spans="15:16" x14ac:dyDescent="0.3">
      <c r="O8169" s="9" t="s">
        <v>505</v>
      </c>
      <c r="P8169" s="12">
        <v>45517</v>
      </c>
    </row>
    <row r="8170" spans="15:16" x14ac:dyDescent="0.3">
      <c r="O8170" s="10" t="s">
        <v>505</v>
      </c>
      <c r="P8170" s="13">
        <v>45517</v>
      </c>
    </row>
    <row r="8171" spans="15:16" x14ac:dyDescent="0.3">
      <c r="O8171" s="9" t="s">
        <v>505</v>
      </c>
      <c r="P8171" s="12">
        <v>45517</v>
      </c>
    </row>
    <row r="8172" spans="15:16" x14ac:dyDescent="0.3">
      <c r="O8172" s="10" t="s">
        <v>1394</v>
      </c>
      <c r="P8172" s="13">
        <v>45517</v>
      </c>
    </row>
    <row r="8173" spans="15:16" x14ac:dyDescent="0.3">
      <c r="O8173" s="9" t="s">
        <v>1657</v>
      </c>
      <c r="P8173" s="12">
        <v>45517</v>
      </c>
    </row>
    <row r="8174" spans="15:16" x14ac:dyDescent="0.3">
      <c r="O8174" s="10" t="s">
        <v>907</v>
      </c>
      <c r="P8174" s="13">
        <v>45517</v>
      </c>
    </row>
    <row r="8175" spans="15:16" x14ac:dyDescent="0.3">
      <c r="O8175" s="9" t="s">
        <v>907</v>
      </c>
      <c r="P8175" s="12">
        <v>45517</v>
      </c>
    </row>
    <row r="8176" spans="15:16" x14ac:dyDescent="0.3">
      <c r="O8176" s="10" t="s">
        <v>907</v>
      </c>
      <c r="P8176" s="13">
        <v>45517</v>
      </c>
    </row>
    <row r="8177" spans="15:16" x14ac:dyDescent="0.3">
      <c r="O8177" s="9" t="s">
        <v>907</v>
      </c>
      <c r="P8177" s="12">
        <v>45517</v>
      </c>
    </row>
    <row r="8178" spans="15:16" x14ac:dyDescent="0.3">
      <c r="O8178" s="10" t="s">
        <v>907</v>
      </c>
      <c r="P8178" s="13">
        <v>45517</v>
      </c>
    </row>
    <row r="8179" spans="15:16" x14ac:dyDescent="0.3">
      <c r="O8179" s="9" t="s">
        <v>907</v>
      </c>
      <c r="P8179" s="12">
        <v>45517</v>
      </c>
    </row>
    <row r="8180" spans="15:16" x14ac:dyDescent="0.3">
      <c r="O8180" s="10" t="s">
        <v>907</v>
      </c>
      <c r="P8180" s="13">
        <v>45517</v>
      </c>
    </row>
    <row r="8181" spans="15:16" x14ac:dyDescent="0.3">
      <c r="O8181" s="9" t="s">
        <v>1211</v>
      </c>
      <c r="P8181" s="12">
        <v>45518</v>
      </c>
    </row>
    <row r="8182" spans="15:16" x14ac:dyDescent="0.3">
      <c r="O8182" s="10" t="s">
        <v>1211</v>
      </c>
      <c r="P8182" s="13">
        <v>45518</v>
      </c>
    </row>
    <row r="8183" spans="15:16" x14ac:dyDescent="0.3">
      <c r="O8183" s="9" t="s">
        <v>2472</v>
      </c>
      <c r="P8183" s="12">
        <v>45518</v>
      </c>
    </row>
    <row r="8184" spans="15:16" x14ac:dyDescent="0.3">
      <c r="O8184" s="10" t="s">
        <v>742</v>
      </c>
      <c r="P8184" s="13">
        <v>45519</v>
      </c>
    </row>
    <row r="8185" spans="15:16" x14ac:dyDescent="0.3">
      <c r="O8185" s="9" t="s">
        <v>2412</v>
      </c>
      <c r="P8185" s="12">
        <v>45519</v>
      </c>
    </row>
    <row r="8186" spans="15:16" x14ac:dyDescent="0.3">
      <c r="O8186" s="10" t="s">
        <v>2423</v>
      </c>
      <c r="P8186" s="13">
        <v>45519</v>
      </c>
    </row>
    <row r="8187" spans="15:16" x14ac:dyDescent="0.3">
      <c r="O8187" s="9" t="s">
        <v>1916</v>
      </c>
      <c r="P8187" s="12">
        <v>45520</v>
      </c>
    </row>
    <row r="8188" spans="15:16" x14ac:dyDescent="0.3">
      <c r="O8188" s="10" t="s">
        <v>1916</v>
      </c>
      <c r="P8188" s="13">
        <v>45520</v>
      </c>
    </row>
    <row r="8189" spans="15:16" x14ac:dyDescent="0.3">
      <c r="O8189" s="9" t="s">
        <v>525</v>
      </c>
      <c r="P8189" s="12">
        <v>45521</v>
      </c>
    </row>
    <row r="8190" spans="15:16" x14ac:dyDescent="0.3">
      <c r="O8190" s="10" t="s">
        <v>525</v>
      </c>
      <c r="P8190" s="13">
        <v>45521</v>
      </c>
    </row>
    <row r="8191" spans="15:16" x14ac:dyDescent="0.3">
      <c r="O8191" s="9" t="s">
        <v>963</v>
      </c>
      <c r="P8191" s="12">
        <v>45521</v>
      </c>
    </row>
    <row r="8192" spans="15:16" x14ac:dyDescent="0.3">
      <c r="O8192" s="10" t="s">
        <v>963</v>
      </c>
      <c r="P8192" s="13">
        <v>45521</v>
      </c>
    </row>
    <row r="8193" spans="15:16" x14ac:dyDescent="0.3">
      <c r="O8193" s="9" t="s">
        <v>1097</v>
      </c>
      <c r="P8193" s="12">
        <v>45521</v>
      </c>
    </row>
    <row r="8194" spans="15:16" x14ac:dyDescent="0.3">
      <c r="O8194" s="10" t="s">
        <v>1097</v>
      </c>
      <c r="P8194" s="13">
        <v>45521</v>
      </c>
    </row>
    <row r="8195" spans="15:16" x14ac:dyDescent="0.3">
      <c r="O8195" s="9" t="s">
        <v>1097</v>
      </c>
      <c r="P8195" s="12">
        <v>45521</v>
      </c>
    </row>
    <row r="8196" spans="15:16" x14ac:dyDescent="0.3">
      <c r="O8196" s="10" t="s">
        <v>1097</v>
      </c>
      <c r="P8196" s="13">
        <v>45521</v>
      </c>
    </row>
    <row r="8197" spans="15:16" x14ac:dyDescent="0.3">
      <c r="O8197" s="9" t="s">
        <v>1097</v>
      </c>
      <c r="P8197" s="12">
        <v>45521</v>
      </c>
    </row>
    <row r="8198" spans="15:16" x14ac:dyDescent="0.3">
      <c r="O8198" s="10" t="s">
        <v>2365</v>
      </c>
      <c r="P8198" s="13">
        <v>45521</v>
      </c>
    </row>
    <row r="8199" spans="15:16" x14ac:dyDescent="0.3">
      <c r="O8199" s="9" t="s">
        <v>1907</v>
      </c>
      <c r="P8199" s="12">
        <v>45521</v>
      </c>
    </row>
    <row r="8200" spans="15:16" x14ac:dyDescent="0.3">
      <c r="O8200" s="10" t="s">
        <v>1907</v>
      </c>
      <c r="P8200" s="13">
        <v>45521</v>
      </c>
    </row>
    <row r="8201" spans="15:16" x14ac:dyDescent="0.3">
      <c r="O8201" s="9" t="s">
        <v>1907</v>
      </c>
      <c r="P8201" s="12">
        <v>45521</v>
      </c>
    </row>
    <row r="8202" spans="15:16" x14ac:dyDescent="0.3">
      <c r="O8202" s="10" t="s">
        <v>1907</v>
      </c>
      <c r="P8202" s="13">
        <v>45521</v>
      </c>
    </row>
    <row r="8203" spans="15:16" x14ac:dyDescent="0.3">
      <c r="O8203" s="9" t="s">
        <v>1907</v>
      </c>
      <c r="P8203" s="12">
        <v>45521</v>
      </c>
    </row>
    <row r="8204" spans="15:16" x14ac:dyDescent="0.3">
      <c r="O8204" s="10" t="s">
        <v>1907</v>
      </c>
      <c r="P8204" s="13">
        <v>45521</v>
      </c>
    </row>
    <row r="8205" spans="15:16" x14ac:dyDescent="0.3">
      <c r="O8205" s="9" t="s">
        <v>1907</v>
      </c>
      <c r="P8205" s="12">
        <v>45521</v>
      </c>
    </row>
    <row r="8206" spans="15:16" x14ac:dyDescent="0.3">
      <c r="O8206" s="10" t="s">
        <v>1696</v>
      </c>
      <c r="P8206" s="13">
        <v>45522</v>
      </c>
    </row>
    <row r="8207" spans="15:16" x14ac:dyDescent="0.3">
      <c r="O8207" s="9" t="s">
        <v>1696</v>
      </c>
      <c r="P8207" s="12">
        <v>45522</v>
      </c>
    </row>
    <row r="8208" spans="15:16" x14ac:dyDescent="0.3">
      <c r="O8208" s="10" t="s">
        <v>1696</v>
      </c>
      <c r="P8208" s="13">
        <v>45522</v>
      </c>
    </row>
    <row r="8209" spans="15:16" x14ac:dyDescent="0.3">
      <c r="O8209" s="9" t="s">
        <v>1696</v>
      </c>
      <c r="P8209" s="12">
        <v>45522</v>
      </c>
    </row>
    <row r="8210" spans="15:16" x14ac:dyDescent="0.3">
      <c r="O8210" s="10" t="s">
        <v>1696</v>
      </c>
      <c r="P8210" s="13">
        <v>45522</v>
      </c>
    </row>
    <row r="8211" spans="15:16" x14ac:dyDescent="0.3">
      <c r="O8211" s="9" t="s">
        <v>889</v>
      </c>
      <c r="P8211" s="12">
        <v>45522</v>
      </c>
    </row>
    <row r="8212" spans="15:16" x14ac:dyDescent="0.3">
      <c r="O8212" s="10" t="s">
        <v>889</v>
      </c>
      <c r="P8212" s="13">
        <v>45522</v>
      </c>
    </row>
    <row r="8213" spans="15:16" x14ac:dyDescent="0.3">
      <c r="O8213" s="9" t="s">
        <v>889</v>
      </c>
      <c r="P8213" s="12">
        <v>45522</v>
      </c>
    </row>
    <row r="8214" spans="15:16" x14ac:dyDescent="0.3">
      <c r="O8214" s="10" t="s">
        <v>545</v>
      </c>
      <c r="P8214" s="13">
        <v>45522</v>
      </c>
    </row>
    <row r="8215" spans="15:16" x14ac:dyDescent="0.3">
      <c r="O8215" s="9" t="s">
        <v>2271</v>
      </c>
      <c r="P8215" s="12">
        <v>45522</v>
      </c>
    </row>
    <row r="8216" spans="15:16" x14ac:dyDescent="0.3">
      <c r="O8216" s="10" t="s">
        <v>2271</v>
      </c>
      <c r="P8216" s="13">
        <v>45522</v>
      </c>
    </row>
    <row r="8217" spans="15:16" x14ac:dyDescent="0.3">
      <c r="O8217" s="9" t="s">
        <v>1891</v>
      </c>
      <c r="P8217" s="12">
        <v>45522</v>
      </c>
    </row>
    <row r="8218" spans="15:16" x14ac:dyDescent="0.3">
      <c r="O8218" s="10" t="s">
        <v>1891</v>
      </c>
      <c r="P8218" s="13">
        <v>45522</v>
      </c>
    </row>
    <row r="8219" spans="15:16" x14ac:dyDescent="0.3">
      <c r="O8219" s="9" t="s">
        <v>1891</v>
      </c>
      <c r="P8219" s="12">
        <v>45522</v>
      </c>
    </row>
    <row r="8220" spans="15:16" x14ac:dyDescent="0.3">
      <c r="O8220" s="10" t="s">
        <v>487</v>
      </c>
      <c r="P8220" s="13">
        <v>45522</v>
      </c>
    </row>
    <row r="8221" spans="15:16" x14ac:dyDescent="0.3">
      <c r="O8221" s="9" t="s">
        <v>280</v>
      </c>
      <c r="P8221" s="12">
        <v>45522</v>
      </c>
    </row>
    <row r="8222" spans="15:16" x14ac:dyDescent="0.3">
      <c r="O8222" s="10" t="s">
        <v>2614</v>
      </c>
      <c r="P8222" s="13">
        <v>45522</v>
      </c>
    </row>
    <row r="8223" spans="15:16" x14ac:dyDescent="0.3">
      <c r="O8223" s="9" t="s">
        <v>1295</v>
      </c>
      <c r="P8223" s="12">
        <v>45523</v>
      </c>
    </row>
    <row r="8224" spans="15:16" x14ac:dyDescent="0.3">
      <c r="O8224" s="10" t="s">
        <v>822</v>
      </c>
      <c r="P8224" s="13">
        <v>45523</v>
      </c>
    </row>
    <row r="8225" spans="15:16" x14ac:dyDescent="0.3">
      <c r="O8225" s="9" t="s">
        <v>2323</v>
      </c>
      <c r="P8225" s="12">
        <v>45523</v>
      </c>
    </row>
    <row r="8226" spans="15:16" x14ac:dyDescent="0.3">
      <c r="O8226" s="10" t="s">
        <v>1426</v>
      </c>
      <c r="P8226" s="13">
        <v>45523</v>
      </c>
    </row>
    <row r="8227" spans="15:16" x14ac:dyDescent="0.3">
      <c r="O8227" s="9" t="s">
        <v>1104</v>
      </c>
      <c r="P8227" s="12">
        <v>45524</v>
      </c>
    </row>
    <row r="8228" spans="15:16" x14ac:dyDescent="0.3">
      <c r="O8228" s="10" t="s">
        <v>2104</v>
      </c>
      <c r="P8228" s="13">
        <v>45524</v>
      </c>
    </row>
    <row r="8229" spans="15:16" x14ac:dyDescent="0.3">
      <c r="O8229" s="9" t="s">
        <v>1230</v>
      </c>
      <c r="P8229" s="12">
        <v>45524</v>
      </c>
    </row>
    <row r="8230" spans="15:16" x14ac:dyDescent="0.3">
      <c r="O8230" s="10" t="s">
        <v>1230</v>
      </c>
      <c r="P8230" s="13">
        <v>45524</v>
      </c>
    </row>
    <row r="8231" spans="15:16" x14ac:dyDescent="0.3">
      <c r="O8231" s="9" t="s">
        <v>1230</v>
      </c>
      <c r="P8231" s="12">
        <v>45524</v>
      </c>
    </row>
    <row r="8232" spans="15:16" x14ac:dyDescent="0.3">
      <c r="O8232" s="10" t="s">
        <v>277</v>
      </c>
      <c r="P8232" s="13">
        <v>45524</v>
      </c>
    </row>
    <row r="8233" spans="15:16" x14ac:dyDescent="0.3">
      <c r="O8233" s="9" t="s">
        <v>2385</v>
      </c>
      <c r="P8233" s="12">
        <v>45524</v>
      </c>
    </row>
    <row r="8234" spans="15:16" x14ac:dyDescent="0.3">
      <c r="O8234" s="10" t="s">
        <v>182</v>
      </c>
      <c r="P8234" s="13">
        <v>45525</v>
      </c>
    </row>
    <row r="8235" spans="15:16" x14ac:dyDescent="0.3">
      <c r="O8235" s="9" t="s">
        <v>709</v>
      </c>
      <c r="P8235" s="12">
        <v>45525</v>
      </c>
    </row>
    <row r="8236" spans="15:16" x14ac:dyDescent="0.3">
      <c r="O8236" s="10" t="s">
        <v>709</v>
      </c>
      <c r="P8236" s="13">
        <v>45525</v>
      </c>
    </row>
    <row r="8237" spans="15:16" x14ac:dyDescent="0.3">
      <c r="O8237" s="9" t="s">
        <v>709</v>
      </c>
      <c r="P8237" s="12">
        <v>45525</v>
      </c>
    </row>
    <row r="8238" spans="15:16" x14ac:dyDescent="0.3">
      <c r="O8238" s="10" t="s">
        <v>1212</v>
      </c>
      <c r="P8238" s="13">
        <v>45525</v>
      </c>
    </row>
    <row r="8239" spans="15:16" x14ac:dyDescent="0.3">
      <c r="O8239" s="9" t="s">
        <v>1212</v>
      </c>
      <c r="P8239" s="12">
        <v>45525</v>
      </c>
    </row>
    <row r="8240" spans="15:16" x14ac:dyDescent="0.3">
      <c r="O8240" s="10" t="s">
        <v>1212</v>
      </c>
      <c r="P8240" s="13">
        <v>45525</v>
      </c>
    </row>
    <row r="8241" spans="15:16" x14ac:dyDescent="0.3">
      <c r="O8241" s="9" t="s">
        <v>1212</v>
      </c>
      <c r="P8241" s="12">
        <v>45525</v>
      </c>
    </row>
    <row r="8242" spans="15:16" x14ac:dyDescent="0.3">
      <c r="O8242" s="10" t="s">
        <v>1212</v>
      </c>
      <c r="P8242" s="13">
        <v>45525</v>
      </c>
    </row>
    <row r="8243" spans="15:16" x14ac:dyDescent="0.3">
      <c r="O8243" s="9" t="s">
        <v>1212</v>
      </c>
      <c r="P8243" s="12">
        <v>45525</v>
      </c>
    </row>
    <row r="8244" spans="15:16" x14ac:dyDescent="0.3">
      <c r="O8244" s="10" t="s">
        <v>1212</v>
      </c>
      <c r="P8244" s="13">
        <v>45525</v>
      </c>
    </row>
    <row r="8245" spans="15:16" x14ac:dyDescent="0.3">
      <c r="O8245" s="9" t="s">
        <v>456</v>
      </c>
      <c r="P8245" s="12">
        <v>45525</v>
      </c>
    </row>
    <row r="8246" spans="15:16" x14ac:dyDescent="0.3">
      <c r="O8246" s="10" t="s">
        <v>456</v>
      </c>
      <c r="P8246" s="13">
        <v>45525</v>
      </c>
    </row>
    <row r="8247" spans="15:16" x14ac:dyDescent="0.3">
      <c r="O8247" s="9" t="s">
        <v>456</v>
      </c>
      <c r="P8247" s="12">
        <v>45525</v>
      </c>
    </row>
    <row r="8248" spans="15:16" x14ac:dyDescent="0.3">
      <c r="O8248" s="10" t="s">
        <v>2412</v>
      </c>
      <c r="P8248" s="13">
        <v>45525</v>
      </c>
    </row>
    <row r="8249" spans="15:16" x14ac:dyDescent="0.3">
      <c r="O8249" s="9" t="s">
        <v>1618</v>
      </c>
      <c r="P8249" s="12">
        <v>45525</v>
      </c>
    </row>
    <row r="8250" spans="15:16" x14ac:dyDescent="0.3">
      <c r="O8250" s="10" t="s">
        <v>1618</v>
      </c>
      <c r="P8250" s="13">
        <v>45525</v>
      </c>
    </row>
    <row r="8251" spans="15:16" x14ac:dyDescent="0.3">
      <c r="O8251" s="9" t="s">
        <v>1618</v>
      </c>
      <c r="P8251" s="12">
        <v>45525</v>
      </c>
    </row>
    <row r="8252" spans="15:16" x14ac:dyDescent="0.3">
      <c r="O8252" s="10" t="s">
        <v>1593</v>
      </c>
      <c r="P8252" s="13">
        <v>45525</v>
      </c>
    </row>
    <row r="8253" spans="15:16" x14ac:dyDescent="0.3">
      <c r="O8253" s="9" t="s">
        <v>1593</v>
      </c>
      <c r="P8253" s="12">
        <v>45525</v>
      </c>
    </row>
    <row r="8254" spans="15:16" x14ac:dyDescent="0.3">
      <c r="O8254" s="10" t="s">
        <v>2624</v>
      </c>
      <c r="P8254" s="13">
        <v>45525</v>
      </c>
    </row>
    <row r="8255" spans="15:16" x14ac:dyDescent="0.3">
      <c r="O8255" s="9" t="s">
        <v>2624</v>
      </c>
      <c r="P8255" s="12">
        <v>45525</v>
      </c>
    </row>
    <row r="8256" spans="15:16" x14ac:dyDescent="0.3">
      <c r="O8256" s="10" t="s">
        <v>2624</v>
      </c>
      <c r="P8256" s="13">
        <v>45525</v>
      </c>
    </row>
    <row r="8257" spans="15:16" x14ac:dyDescent="0.3">
      <c r="O8257" s="9" t="s">
        <v>2665</v>
      </c>
      <c r="P8257" s="12">
        <v>45526</v>
      </c>
    </row>
    <row r="8258" spans="15:16" x14ac:dyDescent="0.3">
      <c r="O8258" s="10" t="s">
        <v>724</v>
      </c>
      <c r="P8258" s="13">
        <v>45526</v>
      </c>
    </row>
    <row r="8259" spans="15:16" x14ac:dyDescent="0.3">
      <c r="O8259" s="9" t="s">
        <v>1546</v>
      </c>
      <c r="P8259" s="12">
        <v>45527</v>
      </c>
    </row>
    <row r="8260" spans="15:16" x14ac:dyDescent="0.3">
      <c r="O8260" s="10" t="s">
        <v>1546</v>
      </c>
      <c r="P8260" s="13">
        <v>45527</v>
      </c>
    </row>
    <row r="8261" spans="15:16" x14ac:dyDescent="0.3">
      <c r="O8261" s="9" t="s">
        <v>1546</v>
      </c>
      <c r="P8261" s="12">
        <v>45527</v>
      </c>
    </row>
    <row r="8262" spans="15:16" x14ac:dyDescent="0.3">
      <c r="O8262" s="10" t="s">
        <v>1546</v>
      </c>
      <c r="P8262" s="13">
        <v>45527</v>
      </c>
    </row>
    <row r="8263" spans="15:16" x14ac:dyDescent="0.3">
      <c r="O8263" s="9" t="s">
        <v>1546</v>
      </c>
      <c r="P8263" s="12">
        <v>45527</v>
      </c>
    </row>
    <row r="8264" spans="15:16" x14ac:dyDescent="0.3">
      <c r="O8264" s="10" t="s">
        <v>1935</v>
      </c>
      <c r="P8264" s="13">
        <v>45528</v>
      </c>
    </row>
    <row r="8265" spans="15:16" x14ac:dyDescent="0.3">
      <c r="O8265" s="9" t="s">
        <v>1935</v>
      </c>
      <c r="P8265" s="12">
        <v>45528</v>
      </c>
    </row>
    <row r="8266" spans="15:16" x14ac:dyDescent="0.3">
      <c r="O8266" s="10" t="s">
        <v>1303</v>
      </c>
      <c r="P8266" s="13">
        <v>45528</v>
      </c>
    </row>
    <row r="8267" spans="15:16" x14ac:dyDescent="0.3">
      <c r="O8267" s="9" t="s">
        <v>1303</v>
      </c>
      <c r="P8267" s="12">
        <v>45528</v>
      </c>
    </row>
    <row r="8268" spans="15:16" x14ac:dyDescent="0.3">
      <c r="O8268" s="10" t="s">
        <v>185</v>
      </c>
      <c r="P8268" s="13">
        <v>45529</v>
      </c>
    </row>
    <row r="8269" spans="15:16" x14ac:dyDescent="0.3">
      <c r="O8269" s="9" t="s">
        <v>2447</v>
      </c>
      <c r="P8269" s="12">
        <v>45529</v>
      </c>
    </row>
    <row r="8270" spans="15:16" x14ac:dyDescent="0.3">
      <c r="O8270" s="10" t="s">
        <v>2447</v>
      </c>
      <c r="P8270" s="13">
        <v>45529</v>
      </c>
    </row>
    <row r="8271" spans="15:16" x14ac:dyDescent="0.3">
      <c r="O8271" s="9" t="s">
        <v>1173</v>
      </c>
      <c r="P8271" s="12">
        <v>45529</v>
      </c>
    </row>
    <row r="8272" spans="15:16" x14ac:dyDescent="0.3">
      <c r="O8272" s="10" t="s">
        <v>58</v>
      </c>
      <c r="P8272" s="13">
        <v>45529</v>
      </c>
    </row>
    <row r="8273" spans="15:16" x14ac:dyDescent="0.3">
      <c r="O8273" s="9" t="s">
        <v>1672</v>
      </c>
      <c r="P8273" s="12">
        <v>45530</v>
      </c>
    </row>
    <row r="8274" spans="15:16" x14ac:dyDescent="0.3">
      <c r="O8274" s="10" t="s">
        <v>9</v>
      </c>
      <c r="P8274" s="13">
        <v>45530</v>
      </c>
    </row>
    <row r="8275" spans="15:16" x14ac:dyDescent="0.3">
      <c r="O8275" s="9" t="s">
        <v>2013</v>
      </c>
      <c r="P8275" s="12">
        <v>45530</v>
      </c>
    </row>
    <row r="8276" spans="15:16" x14ac:dyDescent="0.3">
      <c r="O8276" s="10" t="s">
        <v>1424</v>
      </c>
      <c r="P8276" s="13">
        <v>45531</v>
      </c>
    </row>
    <row r="8277" spans="15:16" x14ac:dyDescent="0.3">
      <c r="O8277" s="9" t="s">
        <v>1209</v>
      </c>
      <c r="P8277" s="12">
        <v>45531</v>
      </c>
    </row>
    <row r="8278" spans="15:16" x14ac:dyDescent="0.3">
      <c r="O8278" s="10" t="s">
        <v>1209</v>
      </c>
      <c r="P8278" s="13">
        <v>45531</v>
      </c>
    </row>
    <row r="8279" spans="15:16" x14ac:dyDescent="0.3">
      <c r="O8279" s="9" t="s">
        <v>1209</v>
      </c>
      <c r="P8279" s="12">
        <v>45531</v>
      </c>
    </row>
    <row r="8280" spans="15:16" x14ac:dyDescent="0.3">
      <c r="O8280" s="10" t="s">
        <v>509</v>
      </c>
      <c r="P8280" s="13">
        <v>45531</v>
      </c>
    </row>
    <row r="8281" spans="15:16" x14ac:dyDescent="0.3">
      <c r="O8281" s="9" t="s">
        <v>1249</v>
      </c>
      <c r="P8281" s="12">
        <v>45531</v>
      </c>
    </row>
    <row r="8282" spans="15:16" x14ac:dyDescent="0.3">
      <c r="O8282" s="10" t="s">
        <v>2265</v>
      </c>
      <c r="P8282" s="13">
        <v>45531</v>
      </c>
    </row>
    <row r="8283" spans="15:16" x14ac:dyDescent="0.3">
      <c r="O8283" s="9" t="s">
        <v>2265</v>
      </c>
      <c r="P8283" s="12">
        <v>45531</v>
      </c>
    </row>
    <row r="8284" spans="15:16" x14ac:dyDescent="0.3">
      <c r="O8284" s="10" t="s">
        <v>2265</v>
      </c>
      <c r="P8284" s="13">
        <v>45531</v>
      </c>
    </row>
    <row r="8285" spans="15:16" x14ac:dyDescent="0.3">
      <c r="O8285" s="9" t="s">
        <v>2265</v>
      </c>
      <c r="P8285" s="12">
        <v>45531</v>
      </c>
    </row>
    <row r="8286" spans="15:16" x14ac:dyDescent="0.3">
      <c r="O8286" s="10" t="s">
        <v>2265</v>
      </c>
      <c r="P8286" s="13">
        <v>45531</v>
      </c>
    </row>
    <row r="8287" spans="15:16" x14ac:dyDescent="0.3">
      <c r="O8287" s="9" t="s">
        <v>2265</v>
      </c>
      <c r="P8287" s="12">
        <v>45531</v>
      </c>
    </row>
    <row r="8288" spans="15:16" x14ac:dyDescent="0.3">
      <c r="O8288" s="10" t="s">
        <v>2265</v>
      </c>
      <c r="P8288" s="13">
        <v>45531</v>
      </c>
    </row>
    <row r="8289" spans="15:16" x14ac:dyDescent="0.3">
      <c r="O8289" s="9" t="s">
        <v>2265</v>
      </c>
      <c r="P8289" s="12">
        <v>45531</v>
      </c>
    </row>
    <row r="8290" spans="15:16" x14ac:dyDescent="0.3">
      <c r="O8290" s="10" t="s">
        <v>1941</v>
      </c>
      <c r="P8290" s="13">
        <v>45531</v>
      </c>
    </row>
    <row r="8291" spans="15:16" x14ac:dyDescent="0.3">
      <c r="O8291" s="9" t="s">
        <v>195</v>
      </c>
      <c r="P8291" s="12">
        <v>45531</v>
      </c>
    </row>
    <row r="8292" spans="15:16" x14ac:dyDescent="0.3">
      <c r="O8292" s="10" t="s">
        <v>1974</v>
      </c>
      <c r="P8292" s="13">
        <v>45531</v>
      </c>
    </row>
    <row r="8293" spans="15:16" x14ac:dyDescent="0.3">
      <c r="O8293" s="9" t="s">
        <v>1974</v>
      </c>
      <c r="P8293" s="12">
        <v>45531</v>
      </c>
    </row>
    <row r="8294" spans="15:16" x14ac:dyDescent="0.3">
      <c r="O8294" s="10" t="s">
        <v>1828</v>
      </c>
      <c r="P8294" s="13">
        <v>45531</v>
      </c>
    </row>
    <row r="8295" spans="15:16" x14ac:dyDescent="0.3">
      <c r="O8295" s="9" t="s">
        <v>239</v>
      </c>
      <c r="P8295" s="12">
        <v>45532</v>
      </c>
    </row>
    <row r="8296" spans="15:16" x14ac:dyDescent="0.3">
      <c r="O8296" s="10" t="s">
        <v>239</v>
      </c>
      <c r="P8296" s="13">
        <v>45532</v>
      </c>
    </row>
    <row r="8297" spans="15:16" x14ac:dyDescent="0.3">
      <c r="O8297" s="9" t="s">
        <v>239</v>
      </c>
      <c r="P8297" s="12">
        <v>45532</v>
      </c>
    </row>
    <row r="8298" spans="15:16" x14ac:dyDescent="0.3">
      <c r="O8298" s="10" t="s">
        <v>239</v>
      </c>
      <c r="P8298" s="13">
        <v>45532</v>
      </c>
    </row>
    <row r="8299" spans="15:16" x14ac:dyDescent="0.3">
      <c r="O8299" s="9" t="s">
        <v>1799</v>
      </c>
      <c r="P8299" s="12">
        <v>45532</v>
      </c>
    </row>
    <row r="8300" spans="15:16" x14ac:dyDescent="0.3">
      <c r="O8300" s="10" t="s">
        <v>1799</v>
      </c>
      <c r="P8300" s="13">
        <v>45532</v>
      </c>
    </row>
    <row r="8301" spans="15:16" x14ac:dyDescent="0.3">
      <c r="O8301" s="9" t="s">
        <v>1099</v>
      </c>
      <c r="P8301" s="12">
        <v>45532</v>
      </c>
    </row>
    <row r="8302" spans="15:16" x14ac:dyDescent="0.3">
      <c r="O8302" s="10" t="s">
        <v>1099</v>
      </c>
      <c r="P8302" s="13">
        <v>45532</v>
      </c>
    </row>
    <row r="8303" spans="15:16" x14ac:dyDescent="0.3">
      <c r="O8303" s="9" t="s">
        <v>1744</v>
      </c>
      <c r="P8303" s="12">
        <v>45533</v>
      </c>
    </row>
    <row r="8304" spans="15:16" x14ac:dyDescent="0.3">
      <c r="O8304" s="10" t="s">
        <v>1744</v>
      </c>
      <c r="P8304" s="13">
        <v>45533</v>
      </c>
    </row>
    <row r="8305" spans="15:16" x14ac:dyDescent="0.3">
      <c r="O8305" s="9" t="s">
        <v>1744</v>
      </c>
      <c r="P8305" s="12">
        <v>45533</v>
      </c>
    </row>
    <row r="8306" spans="15:16" x14ac:dyDescent="0.3">
      <c r="O8306" s="10" t="s">
        <v>1734</v>
      </c>
      <c r="P8306" s="13">
        <v>45533</v>
      </c>
    </row>
    <row r="8307" spans="15:16" x14ac:dyDescent="0.3">
      <c r="O8307" s="9" t="s">
        <v>1907</v>
      </c>
      <c r="P8307" s="12">
        <v>45533</v>
      </c>
    </row>
    <row r="8308" spans="15:16" x14ac:dyDescent="0.3">
      <c r="O8308" s="10" t="s">
        <v>1487</v>
      </c>
      <c r="P8308" s="13">
        <v>45535</v>
      </c>
    </row>
    <row r="8309" spans="15:16" x14ac:dyDescent="0.3">
      <c r="O8309" s="9" t="s">
        <v>1487</v>
      </c>
      <c r="P8309" s="12">
        <v>45535</v>
      </c>
    </row>
    <row r="8310" spans="15:16" x14ac:dyDescent="0.3">
      <c r="O8310" s="10" t="s">
        <v>1751</v>
      </c>
      <c r="P8310" s="13">
        <v>45535</v>
      </c>
    </row>
    <row r="8311" spans="15:16" x14ac:dyDescent="0.3">
      <c r="O8311" s="9" t="s">
        <v>244</v>
      </c>
      <c r="P8311" s="12">
        <v>45535</v>
      </c>
    </row>
    <row r="8312" spans="15:16" x14ac:dyDescent="0.3">
      <c r="O8312" s="10" t="s">
        <v>951</v>
      </c>
      <c r="P8312" s="13">
        <v>45535</v>
      </c>
    </row>
    <row r="8313" spans="15:16" x14ac:dyDescent="0.3">
      <c r="O8313" s="9" t="s">
        <v>951</v>
      </c>
      <c r="P8313" s="12">
        <v>45535</v>
      </c>
    </row>
    <row r="8314" spans="15:16" x14ac:dyDescent="0.3">
      <c r="O8314" s="10" t="s">
        <v>1574</v>
      </c>
      <c r="P8314" s="13">
        <v>45535</v>
      </c>
    </row>
    <row r="8315" spans="15:16" x14ac:dyDescent="0.3">
      <c r="O8315" s="9" t="s">
        <v>1963</v>
      </c>
      <c r="P8315" s="12">
        <v>45535</v>
      </c>
    </row>
    <row r="8316" spans="15:16" x14ac:dyDescent="0.3">
      <c r="O8316" s="10" t="s">
        <v>1963</v>
      </c>
      <c r="P8316" s="13">
        <v>45535</v>
      </c>
    </row>
    <row r="8317" spans="15:16" x14ac:dyDescent="0.3">
      <c r="O8317" s="9" t="s">
        <v>1863</v>
      </c>
      <c r="P8317" s="12">
        <v>45535</v>
      </c>
    </row>
    <row r="8318" spans="15:16" x14ac:dyDescent="0.3">
      <c r="O8318" s="10" t="s">
        <v>902</v>
      </c>
      <c r="P8318" s="13">
        <v>45535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63410-F8F9-496F-967E-8E054CD09CE5}">
  <dimension ref="H24"/>
  <sheetViews>
    <sheetView showGridLines="0" topLeftCell="A50" zoomScale="81" zoomScaleNormal="81" workbookViewId="0">
      <selection activeCell="AB47" sqref="AB47"/>
    </sheetView>
  </sheetViews>
  <sheetFormatPr defaultRowHeight="14.4" x14ac:dyDescent="0.3"/>
  <sheetData>
    <row r="24" spans="8:8" x14ac:dyDescent="0.3">
      <c r="H24" s="7" t="s">
        <v>2727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 </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SYED AIMAN</cp:lastModifiedBy>
  <cp:lastPrinted>2025-09-18T18:33:37Z</cp:lastPrinted>
  <dcterms:created xsi:type="dcterms:W3CDTF">2025-02-01T11:47:25Z</dcterms:created>
  <dcterms:modified xsi:type="dcterms:W3CDTF">2025-09-18T19:05:46Z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