
<file path=[Content_Types].xml><?xml version="1.0" encoding="utf-8"?>
<Types xmlns="http://schemas.openxmlformats.org/package/2006/content-types">
  <Default Extension="xml" ContentType="application/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Default Extension="rels" ContentType="application/vnd.openxmlformats-package.relationship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theme/theme1.xml" ContentType="application/vnd.openxmlformats-officedocument.theme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4505"/>
  <workbookPr/>
  <bookViews>
    <workbookView activeTab="0"/>
  </bookViews>
  <sheets>
    <sheet name="Aged Payables Summary" sheetId="1" r:id="rId1"/>
  </sheets>
  <calcPr calcId="162913"/>
</workbook>
</file>

<file path=xl/sharedStrings.xml><?xml version="1.0" encoding="utf-8"?>
<sst xmlns="http://schemas.openxmlformats.org/spreadsheetml/2006/main" count="19" uniqueCount="19">
  <si>
    <t>Aged Payables Summary</t>
  </si>
  <si>
    <t>Burnett Family Trust</t>
  </si>
  <si>
    <t>As at 30 June 2024</t>
  </si>
  <si>
    <t>Ageing by due date</t>
  </si>
  <si>
    <t>Contact</t>
  </si>
  <si>
    <t>Current</t>
  </si>
  <si>
    <t>&lt; 1 Month</t>
  </si>
  <si>
    <t>1 Month</t>
  </si>
  <si>
    <t>2 Months</t>
  </si>
  <si>
    <t>3 Months</t>
  </si>
  <si>
    <t>Older</t>
  </si>
  <si>
    <t>Total</t>
  </si>
  <si>
    <t>Outstanding GST</t>
  </si>
  <si>
    <t>Aged Payables</t>
  </si>
  <si>
    <t>Arthur Gallagher</t>
  </si>
  <si>
    <t>Monument</t>
  </si>
  <si>
    <t>Mount Isa Hire</t>
  </si>
  <si>
    <t>Total Aged Payables</t>
  </si>
  <si>
    <t>Percentage of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</si>
</sst>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;(#,##0.00)"/>
  </numFmts>
  <fonts count="7">
    <font>
      <name val="Arial"/>
      <color theme="1"/>
      <sz val="9"/>
    </font>
    <font>
      <name val="Arial"/>
      <color theme="1"/>
      <sz val="14"/>
    </font>
    <font>
      <name val="Arial"/>
      <b/>
      <color theme="1"/>
      <sz val="14"/>
    </font>
    <font>
      <name val="Arial"/>
      <color theme="1"/>
      <sz val="12"/>
    </font>
    <font>
      <name val="Arial"/>
      <color theme="1"/>
      <sz val="10"/>
    </font>
    <font>
      <name val="Arial"/>
      <b/>
      <color theme="1"/>
      <sz val="10"/>
    </font>
    <font>
      <name val="Arial"/>
      <b/>
      <color theme="1"/>
      <sz val="9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EBEBEB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true"/>
    <xf numFmtId="0" fontId="2" fillId="0" borderId="0" xfId="0" applyFont="true" applyAlignment="true">
      <alignment vertical="center"/>
    </xf>
    <xf numFmtId="0" fontId="3" fillId="0" borderId="0" xfId="0" applyFont="true"/>
    <xf numFmtId="0" fontId="3" fillId="0" borderId="0" xfId="0" applyFont="true" applyAlignment="true">
      <alignment vertical="center"/>
    </xf>
    <xf numFmtId="0" fontId="4" fillId="0" borderId="0" xfId="0" applyFont="true"/>
    <xf numFmtId="0" fontId="5" fillId="0" borderId="1" xfId="0" applyFont="true" applyBorder="true" applyAlignment="true">
      <alignment horizontal="left" vertical="center"/>
    </xf>
    <xf numFmtId="0" fontId="5" fillId="0" borderId="1" xfId="0" applyFont="true" applyBorder="true" applyAlignment="true">
      <alignment horizontal="right" vertical="center"/>
    </xf>
    <xf numFmtId="0" fontId="5" fillId="0" borderId="1" xfId="0" applyFont="true" applyBorder="true" applyAlignment="true">
      <alignment vertical="center"/>
    </xf>
    <xf numFmtId="0" fontId="0" fillId="0" borderId="0" xfId="0" applyFont="true"/>
    <xf numFmtId="0" fontId="0" fillId="0" borderId="0" xfId="0" applyFont="true" applyAlignment="true">
      <alignment vertical="center"/>
    </xf>
    <xf numFmtId="164" fontId="0" fillId="0" borderId="0" xfId="0" applyNumberFormat="true" applyFont="true" applyAlignment="true">
      <alignment horizontal="right" vertical="center"/>
    </xf>
    <xf numFmtId="0" fontId="0" fillId="0" borderId="2" xfId="0" applyFont="true" applyBorder="true" applyAlignment="true">
      <alignment vertical="center"/>
    </xf>
    <xf numFmtId="164" fontId="0" fillId="0" borderId="2" xfId="0" applyNumberFormat="true" applyFont="true" applyBorder="true" applyAlignment="true">
      <alignment horizontal="right" vertical="center"/>
    </xf>
    <xf numFmtId="0" fontId="6" fillId="0" borderId="2" xfId="0" applyFont="true" applyBorder="true" applyAlignment="true">
      <alignment vertical="center"/>
    </xf>
    <xf numFmtId="164" fontId="6" fillId="0" borderId="2" xfId="0" applyNumberFormat="true" applyFont="true" applyBorder="true" applyAlignment="true">
      <alignment horizontal="right" vertical="center"/>
    </xf>
    <xf numFmtId="0" fontId="6" fillId="2" borderId="3" xfId="0" applyFont="true" applyFill="true" applyBorder="true" applyAlignment="true">
      <alignment vertical="center"/>
    </xf>
    <xf numFmtId="164" fontId="6" fillId="2" borderId="3" xfId="0" applyNumberFormat="true" applyFont="true" applyFill="true" applyBorder="true" applyAlignment="true">
      <alignment horizontal="right" vertical="center"/>
    </xf>
    <xf numFmtId="10" fontId="6" fillId="2" borderId="3" xfId="0" applyNumberFormat="true" applyFont="true" applyFill="true" applyBorder="true" applyAlignment="true">
      <alignment horizontal="right" vertical="center"/>
    </xf>
  </cellXfs>
  <cellStyles count="1">
    <cellStyle name="Normal" xfId="0" builtinId="0" customBuiltin="true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haredStrings" Target="sharedStrings.xml" /><Relationship Id="rId3" Type="http://schemas.openxmlformats.org/officeDocument/2006/relationships/styles" Target="styles.xml" /><Relationship Id="rId4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x14="http://schemas.microsoft.com/office/spreadsheetml/2009/9/main">
  <sheetPr/>
  <dimension ref="A1:I16"/>
  <sheetViews>
    <sheetView tabSelected="1" workbookViewId="0" topLeftCell="A1" zoomScaleNormal="100" zoomScaleSheetLayoutView="60" showGridLines="0" zoomScale="100" view="normal"/>
  </sheetViews>
  <sheetFormatPr defaultRowHeight="12.75"/>
  <cols>
    <col min="1" max="1" width="20.5" customWidth="1"/>
    <col min="2" max="2" width="9.83203125" customWidth="1"/>
    <col min="3" max="3" width="12.16015625" customWidth="1"/>
    <col min="4" max="4" width="10.33203125" customWidth="1"/>
    <col min="5" max="6" width="11.16015625" customWidth="1"/>
    <col min="7" max="8" width="10.16015625" customWidth="1"/>
    <col min="9" max="9" width="19.83203125" customWidth="1"/>
  </cols>
  <sheetData>
    <row r="1" ht="16.7" customHeight="true" customFormat="true" s="1">
      <c r="A1" s="2" t="s">
        <v>0</v>
      </c>
      <c r="B1" s="2"/>
      <c r="C1" s="2"/>
      <c r="D1" s="2"/>
      <c r="E1" s="2"/>
      <c r="F1" s="2"/>
      <c r="G1" s="2"/>
      <c r="H1" s="2"/>
      <c r="I1" s="2"/>
    </row>
    <row r="2" ht="14.4" customHeight="true" customFormat="true" s="3">
      <c r="A2" s="4" t="s">
        <v>1</v>
      </c>
      <c r="B2" s="4"/>
      <c r="C2" s="4"/>
      <c r="D2" s="4"/>
      <c r="E2" s="4"/>
      <c r="F2" s="4"/>
      <c r="G2" s="4"/>
      <c r="H2" s="4"/>
      <c r="I2" s="4"/>
    </row>
    <row r="3" ht="14.4" customHeight="true" customFormat="true" s="3">
      <c r="A3" s="4" t="s">
        <v>2</v>
      </c>
      <c r="B3" s="4"/>
      <c r="C3" s="4"/>
      <c r="D3" s="4"/>
      <c r="E3" s="4"/>
      <c r="F3" s="4"/>
      <c r="G3" s="4"/>
      <c r="H3" s="4"/>
      <c r="I3" s="4"/>
    </row>
    <row r="4" ht="14.4" customHeight="true" customFormat="true" s="3">
      <c r="A4" s="4" t="s">
        <v>3</v>
      </c>
      <c r="B4" s="4"/>
      <c r="C4" s="4"/>
      <c r="D4" s="4"/>
      <c r="E4" s="4"/>
      <c r="F4" s="4"/>
      <c r="G4" s="4"/>
      <c r="H4" s="4"/>
      <c r="I4" s="4"/>
    </row>
    <row r="5" ht="13.35" customHeight="true"/>
    <row r="6" ht="12.1" customHeight="true" customFormat="true" s="5">
      <c r="A6" s="6" t="s">
        <v>4</v>
      </c>
      <c r="B6" s="7" t="s">
        <v>5</v>
      </c>
      <c r="C6" s="7" t="s">
        <v>6</v>
      </c>
      <c r="D6" s="7" t="s">
        <v>7</v>
      </c>
      <c r="E6" s="7" t="s">
        <v>8</v>
      </c>
      <c r="F6" s="7" t="s">
        <v>9</v>
      </c>
      <c r="G6" s="7" t="s">
        <v>10</v>
      </c>
      <c r="H6" s="7" t="s">
        <v>11</v>
      </c>
      <c r="I6" s="7" t="s">
        <v>12</v>
      </c>
    </row>
    <row r="7" ht="13.35" customHeight="true"/>
    <row r="8" ht="12.1" customHeight="true" customFormat="true" s="5">
      <c r="A8" s="8" t="s">
        <v>13</v>
      </c>
      <c r="B8" s="8"/>
      <c r="C8" s="8"/>
      <c r="D8" s="8"/>
      <c r="E8" s="8"/>
      <c r="F8" s="8"/>
      <c r="G8" s="8"/>
      <c r="H8" s="8"/>
      <c r="I8" s="8"/>
    </row>
    <row r="9" ht="10.95" customHeight="true" customFormat="true" s="9">
      <c r="A9" s="10" t="s">
        <v>14</v>
      </c>
      <c r="B9" s="11">
        <v>0</v>
      </c>
      <c r="C9" s="11">
        <v>0</v>
      </c>
      <c r="D9" s="11">
        <v>1493.85</v>
      </c>
      <c r="E9" s="11">
        <v>0</v>
      </c>
      <c r="F9" s="11">
        <v>0</v>
      </c>
      <c r="G9" s="11">
        <v>939.57</v>
      </c>
      <c r="H9" s="11">
        <v>2433.42</v>
      </c>
      <c r="I9" s="11">
        <v>203.34</v>
      </c>
    </row>
    <row r="10" ht="10.95" customHeight="true" customFormat="true" s="9">
      <c r="A10" s="12" t="s">
        <v>15</v>
      </c>
      <c r="B10" s="13">
        <v>6530.31</v>
      </c>
      <c r="C10" s="13">
        <v>0</v>
      </c>
      <c r="D10" s="13">
        <v>0</v>
      </c>
      <c r="E10" s="13">
        <v>0</v>
      </c>
      <c r="F10" s="13">
        <v>0</v>
      </c>
      <c r="G10" s="13">
        <v>0</v>
      </c>
      <c r="H10" s="13">
        <v>6530.31</v>
      </c>
      <c r="I10" s="13">
        <v>511.21</v>
      </c>
    </row>
    <row r="11" ht="10.95" customHeight="true" customFormat="true" s="9">
      <c r="A11" s="12" t="s">
        <v>16</v>
      </c>
      <c r="B11" s="13">
        <v>2085.56</v>
      </c>
      <c r="C11" s="13">
        <v>0</v>
      </c>
      <c r="D11" s="13">
        <v>0</v>
      </c>
      <c r="E11" s="13">
        <v>1126.66</v>
      </c>
      <c r="F11" s="13">
        <v>927.17</v>
      </c>
      <c r="G11" s="13">
        <v>21637.78</v>
      </c>
      <c r="H11" s="13">
        <v>25777.17</v>
      </c>
      <c r="I11" s="13">
        <v>2342.77</v>
      </c>
    </row>
    <row r="12" ht="10.95" customHeight="true" customFormat="true" s="9">
      <c r="A12" s="14" t="s">
        <v>17</v>
      </c>
      <c r="B12" s="15">
        <f ca="1">SUM(B9:B11)</f>
        <v>0</v>
      </c>
      <c r="C12" s="15">
        <f ca="1">SUM(C9:C11)</f>
        <v>0</v>
      </c>
      <c r="D12" s="15">
        <f ca="1">SUM(D9:D11)</f>
        <v>0</v>
      </c>
      <c r="E12" s="15">
        <f ca="1">SUM(E9:E11)</f>
        <v>0</v>
      </c>
      <c r="F12" s="15">
        <f ca="1">SUM(F9:F11)</f>
        <v>0</v>
      </c>
      <c r="G12" s="15">
        <f ca="1">SUM(G9:G11)</f>
        <v>0</v>
      </c>
      <c r="H12" s="15">
        <f ca="1">SUM(H9:H11)</f>
        <v>0</v>
      </c>
      <c r="I12" s="15">
        <f ca="1">SUM(I9:I11)</f>
        <v>0</v>
      </c>
    </row>
    <row r="13" ht="13.35" customHeight="true"/>
    <row r="14" ht="10.95" customHeight="true" customFormat="true" s="9">
      <c r="A14" s="16" t="s">
        <v>11</v>
      </c>
      <c r="B14" s="17">
        <f ca="1">B12</f>
        <v>0</v>
      </c>
      <c r="C14" s="17">
        <f ca="1">C12</f>
        <v>0</v>
      </c>
      <c r="D14" s="17">
        <f ca="1">D12</f>
        <v>0</v>
      </c>
      <c r="E14" s="17">
        <f ca="1">E12</f>
        <v>0</v>
      </c>
      <c r="F14" s="17">
        <f ca="1">F12</f>
        <v>0</v>
      </c>
      <c r="G14" s="17">
        <f ca="1">G12</f>
        <v>0</v>
      </c>
      <c r="H14" s="17">
        <f ca="1">H12</f>
        <v>0</v>
      </c>
      <c r="I14" s="17">
        <f ca="1">I12</f>
        <v>0</v>
      </c>
    </row>
    <row r="15" ht="13.35" customHeight="true"/>
    <row r="16" ht="10.95" customHeight="true" customFormat="true" s="9">
      <c r="A16" s="16" t="s">
        <v>18</v>
      </c>
      <c r="B16" s="18">
        <f ca="1">(B12 / SUM(B12:G12))</f>
        <v>0</v>
      </c>
      <c r="C16" s="18">
        <f ca="1">(C12 / SUM(B12:G12))</f>
        <v>0</v>
      </c>
      <c r="D16" s="18">
        <f ca="1">(D12 / SUM(B12:G12))</f>
        <v>0</v>
      </c>
      <c r="E16" s="18">
        <f ca="1">(E12 / SUM(B12:G12))</f>
        <v>0</v>
      </c>
      <c r="F16" s="18">
        <f ca="1">(F12 / SUM(B12:G12))</f>
        <v>0</v>
      </c>
      <c r="G16" s="18">
        <f ca="1">(G12 / SUM(B12:G12))</f>
        <v>0</v>
      </c>
      <c r="H16" s="18">
        <f ca="1">(H12 / H12)</f>
        <v>0</v>
      </c>
      <c r="I16" s="18">
        <f ca="1">(I12 / I12)</f>
        <v>0</v>
      </c>
    </row>
  </sheetData>
  <pageMargins left="0.69999999999999996" right="0.69999999999999996" top="0.75" bottom="0.75" header="0.29999999999999999" footer="0.29999999999999999"/>
  <pageSetup orientation="portrait" scale="100" paperSize="9" fitToWidth="0" fitToHeight="0" horizontalDpi="0" verticalDpi="0" copies="1"/>
</worksheet>
</file>

<file path=docProps/app.xml><?xml version="1.0" encoding="utf-8"?>
<Properties xmlns="http://schemas.openxmlformats.org/officeDocument/2006/extended-properties" xmlns:vt="http://schemas.openxmlformats.org/officeDocument/2006/docPropsVTypes" xmlns:ap="http://schemas.openxmlformats.org/officeDocument/2006/extended-properties">
  <Application>GemBox.Spreadsheet</Application>
  <DocSecurity>0</DocSecurity>
  <ScaleCrop>false</ScaleCrop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</cp:coreProperties>
</file>