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10695314\Desktop\18th sept\"/>
    </mc:Choice>
  </mc:AlternateContent>
  <xr:revisionPtr revIDLastSave="0" documentId="13_ncr:1_{D13C0AF9-7581-48CE-847A-9509D811B523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ource Data" sheetId="1" r:id="rId1"/>
    <sheet name="Analysis" sheetId="2" r:id="rId2"/>
    <sheet name="Holiday Pivot" sheetId="3" r:id="rId3"/>
  </sheets>
  <definedNames>
    <definedName name="_xlnm._FilterDatabase" localSheetId="0" hidden="1">'Source Data'!$A$1:$G$51</definedName>
  </definedNames>
  <calcPr calcId="124519"/>
  <pivotCaches>
    <pivotCache cacheId="22" r:id="rId4"/>
  </pivotCaches>
</workbook>
</file>

<file path=xl/sharedStrings.xml><?xml version="1.0" encoding="utf-8"?>
<sst xmlns="http://schemas.openxmlformats.org/spreadsheetml/2006/main" count="365" uniqueCount="89">
  <si>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</si>
  <si>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</si>
  <si>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</si>
  <si>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</si>
  <si>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</si>
  <si>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</si>
  <si>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</si>
  <si>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</si>
  <si>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</si>
  <si>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</si>
  <si>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</si>
  <si>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</si>
  <si>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</si>
  <si>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</si>
  <si>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</si>
  <si>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</si>
  <si>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</si>
  <si>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</si>
  <si>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</si>
  <si>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</si>
  <si>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</si>
  <si>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</si>
  <si>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</si>
  <si>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</si>
  <si>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</si>
  <si>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</si>
  <si>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</si>
  <si>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</si>
  <si>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</si>
  <si>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</si>
  <si>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</si>
  <si>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</si>
  <si>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</si>
  <si>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</si>
  <si>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</si>
  <si>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</si>
  <si>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</si>
  <si>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</si>
  <si>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</si>
  <si>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</si>
  <si>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</si>
  <si>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</si>
  <si>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</si>
  <si>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</si>
  <si>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</si>
  <si>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</si>
  <si>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</si>
  <si>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</si>
  <si>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</si>
  <si>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</si>
  <si>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</si>
  <si>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</si>
  <si>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</si>
  <si>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</si>
  <si>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</si>
  <si>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</si>
  <si>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</si>
  <si>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</si>
  <si>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</si>
  <si>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</si>
  <si>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</si>
  <si>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</si>
  <si>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</si>
  <si>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</si>
  <si>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</si>
  <si>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</si>
  <si>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</si>
  <si>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</si>
  <si>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</si>
  <si>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</si>
  <si>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</si>
  <si>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</si>
  <si>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</si>
  <si>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</si>
  <si>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</si>
  <si>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</si>
  <si>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</si>
  <si>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</si>
  <si>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</si>
  <si>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</si>
  <si>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</si>
  <si>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</si>
  <si>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</si>
  <si>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</si>
  <si>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Row Labels</t>
  </si>
  <si>
    <t>Grand Total</t>
  </si>
  <si>
    <t>Average of Speed ( mph )</t>
  </si>
  <si>
    <t>Sum of Opened</t>
  </si>
  <si>
    <t>Holiday Pivot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</si>
</sst>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 is a Rollercoaster.xlsx]Analysis!PivotTable12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Average speed of all rides with Type is Steel</a:t>
            </a:r>
            <a:br>
              <a:rPr lang="en-US" sz="14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</a:br>
            <a:r>
              <a:rPr lang="en-US" sz="14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and  Design is Sit Down</a:t>
            </a:r>
            <a:endParaRPr lang="en-US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822084426946631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1078143641135773"/>
          <c:y val="0.24696558763487902"/>
          <c:w val="0.48379762188817305"/>
          <c:h val="0.668783172936716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Analysis!$A$4:$A$39</c:f>
              <c:strCache>
                <c:ptCount val="35"/>
                <c:pt idx="0">
                  <c:v>Boomerang</c:v>
                </c:pt>
                <c:pt idx="1">
                  <c:v>Cobra</c:v>
                </c:pt>
                <c:pt idx="2">
                  <c:v>Colossus</c:v>
                </c:pt>
                <c:pt idx="3">
                  <c:v>Corkscrew</c:v>
                </c:pt>
                <c:pt idx="4">
                  <c:v>Crazy Mouse</c:v>
                </c:pt>
                <c:pt idx="5">
                  <c:v>Enigma</c:v>
                </c:pt>
                <c:pt idx="6">
                  <c:v>Express</c:v>
                </c:pt>
                <c:pt idx="7">
                  <c:v>Fantasy Mouse</c:v>
                </c:pt>
                <c:pt idx="8">
                  <c:v>G Force</c:v>
                </c:pt>
                <c:pt idx="9">
                  <c:v>Irn-Bru Revolution</c:v>
                </c:pt>
                <c:pt idx="10">
                  <c:v>Jungle Coaster</c:v>
                </c:pt>
                <c:pt idx="11">
                  <c:v>Knightmare</c:v>
                </c:pt>
                <c:pt idx="12">
                  <c:v>Magic Mouse</c:v>
                </c:pt>
                <c:pt idx="13">
                  <c:v>Millennium Roller Coaster</c:v>
                </c:pt>
                <c:pt idx="14">
                  <c:v>New Roller Coaster</c:v>
                </c:pt>
                <c:pt idx="15">
                  <c:v>Oblivion</c:v>
                </c:pt>
                <c:pt idx="16">
                  <c:v>Pepsi Max Big One</c:v>
                </c:pt>
                <c:pt idx="17">
                  <c:v>Rage</c:v>
                </c:pt>
                <c:pt idx="18">
                  <c:v>Rat</c:v>
                </c:pt>
                <c:pt idx="19">
                  <c:v>Rattlesnake</c:v>
                </c:pt>
                <c:pt idx="20">
                  <c:v>Rhino Coaster</c:v>
                </c:pt>
                <c:pt idx="21">
                  <c:v>Rita - Queen of Speed</c:v>
                </c:pt>
                <c:pt idx="22">
                  <c:v>Roller Coaster</c:v>
                </c:pt>
                <c:pt idx="23">
                  <c:v>Speed: No Limits</c:v>
                </c:pt>
                <c:pt idx="24">
                  <c:v>Stealth</c:v>
                </c:pt>
                <c:pt idx="25">
                  <c:v>Tornado</c:v>
                </c:pt>
                <c:pt idx="26">
                  <c:v>Twist and Shout</c:v>
                </c:pt>
                <c:pt idx="27">
                  <c:v>Twister</c:v>
                </c:pt>
                <c:pt idx="28">
                  <c:v>Ultimate</c:v>
                </c:pt>
                <c:pt idx="29">
                  <c:v>Velocity</c:v>
                </c:pt>
                <c:pt idx="30">
                  <c:v>Wall's Twister Ride</c:v>
                </c:pt>
                <c:pt idx="31">
                  <c:v>Whirlwind</c:v>
                </c:pt>
                <c:pt idx="32">
                  <c:v>Wild Mouse</c:v>
                </c:pt>
                <c:pt idx="33">
                  <c:v>Wipeout</c:v>
                </c:pt>
                <c:pt idx="34">
                  <c:v>X:\ No Way Out</c:v>
                </c:pt>
              </c:strCache>
            </c:strRef>
          </c:cat>
          <c:val>
            <c:numRef>
              <c:f>Analysis!$B$4:$B$39</c:f>
              <c:numCache>
                <c:formatCode>0</c:formatCode>
                <c:ptCount val="35"/>
                <c:pt idx="0">
                  <c:v>47</c:v>
                </c:pt>
                <c:pt idx="1">
                  <c:v>31.1</c:v>
                </c:pt>
                <c:pt idx="2">
                  <c:v>45</c:v>
                </c:pt>
                <c:pt idx="3">
                  <c:v>40</c:v>
                </c:pt>
                <c:pt idx="4">
                  <c:v>29.1</c:v>
                </c:pt>
                <c:pt idx="5">
                  <c:v>34</c:v>
                </c:pt>
                <c:pt idx="6">
                  <c:v>28</c:v>
                </c:pt>
                <c:pt idx="7">
                  <c:v>29.1</c:v>
                </c:pt>
                <c:pt idx="8">
                  <c:v>43.5</c:v>
                </c:pt>
                <c:pt idx="9">
                  <c:v>45</c:v>
                </c:pt>
                <c:pt idx="10">
                  <c:v>35</c:v>
                </c:pt>
                <c:pt idx="11">
                  <c:v>43.5</c:v>
                </c:pt>
                <c:pt idx="12">
                  <c:v>29.1</c:v>
                </c:pt>
                <c:pt idx="13">
                  <c:v>55.9</c:v>
                </c:pt>
                <c:pt idx="14">
                  <c:v>26.8</c:v>
                </c:pt>
                <c:pt idx="15">
                  <c:v>68</c:v>
                </c:pt>
                <c:pt idx="16">
                  <c:v>74</c:v>
                </c:pt>
                <c:pt idx="17">
                  <c:v>43.5</c:v>
                </c:pt>
                <c:pt idx="18">
                  <c:v>28</c:v>
                </c:pt>
                <c:pt idx="19">
                  <c:v>28</c:v>
                </c:pt>
                <c:pt idx="20">
                  <c:v>28.5</c:v>
                </c:pt>
                <c:pt idx="21">
                  <c:v>61.1</c:v>
                </c:pt>
                <c:pt idx="22">
                  <c:v>28</c:v>
                </c:pt>
                <c:pt idx="23">
                  <c:v>59</c:v>
                </c:pt>
                <c:pt idx="24">
                  <c:v>80</c:v>
                </c:pt>
                <c:pt idx="25">
                  <c:v>44.7</c:v>
                </c:pt>
                <c:pt idx="26">
                  <c:v>41</c:v>
                </c:pt>
                <c:pt idx="27">
                  <c:v>29.1</c:v>
                </c:pt>
                <c:pt idx="28">
                  <c:v>50</c:v>
                </c:pt>
                <c:pt idx="29">
                  <c:v>54</c:v>
                </c:pt>
                <c:pt idx="30">
                  <c:v>29.1</c:v>
                </c:pt>
                <c:pt idx="31">
                  <c:v>37.299999999999997</c:v>
                </c:pt>
                <c:pt idx="32">
                  <c:v>28</c:v>
                </c:pt>
                <c:pt idx="33">
                  <c:v>47</c:v>
                </c:pt>
                <c:pt idx="34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B-4E7E-83FE-E218A6A15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4709727"/>
        <c:axId val="1834723039"/>
      </c:barChart>
      <c:catAx>
        <c:axId val="1834709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723039"/>
        <c:crosses val="autoZero"/>
        <c:auto val="1"/>
        <c:lblAlgn val="ctr"/>
        <c:lblOffset val="100"/>
        <c:noMultiLvlLbl val="0"/>
      </c:catAx>
      <c:valAx>
        <c:axId val="183472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70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 is a Rollercoaster.xlsx]Analysis!PivotTable13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Amusement Park has the word adventure with average speed</a:t>
            </a:r>
          </a:p>
        </c:rich>
      </c:tx>
      <c:layout>
        <c:manualLayout>
          <c:xMode val="edge"/>
          <c:yMode val="edge"/>
          <c:x val="0.16627077865266843"/>
          <c:y val="0.11472003499562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Analysis!$E$4:$E$6</c:f>
              <c:strCache>
                <c:ptCount val="2"/>
                <c:pt idx="0">
                  <c:v>Adventure Island</c:v>
                </c:pt>
                <c:pt idx="1">
                  <c:v>Chessington World of Adventures</c:v>
                </c:pt>
              </c:strCache>
            </c:strRef>
          </c:cat>
          <c:val>
            <c:numRef>
              <c:f>Analysis!$F$4:$F$6</c:f>
              <c:numCache>
                <c:formatCode>0</c:formatCode>
                <c:ptCount val="2"/>
                <c:pt idx="0">
                  <c:v>43.5</c:v>
                </c:pt>
                <c:pt idx="1">
                  <c:v>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C-42E7-AE5F-FFFE37DB7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2741903"/>
        <c:axId val="1672752719"/>
      </c:barChart>
      <c:catAx>
        <c:axId val="167274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752719"/>
        <c:crosses val="autoZero"/>
        <c:auto val="1"/>
        <c:lblAlgn val="ctr"/>
        <c:lblOffset val="100"/>
        <c:noMultiLvlLbl val="0"/>
      </c:catAx>
      <c:valAx>
        <c:axId val="167275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74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 is a Rollercoaster.xlsx]Analysis!PivotTable14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Analysis!$F$9</c:f>
              <c:strCache>
                <c:ptCount val="1"/>
                <c:pt idx="0">
                  <c:v>Sum of Opened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Analysis!$E$10:$E$56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Analysis!$F$10:$F$56</c:f>
              <c:numCache>
                <c:formatCode>General</c:formatCode>
                <c:ptCount val="46"/>
                <c:pt idx="0">
                  <c:v>2002</c:v>
                </c:pt>
                <c:pt idx="1">
                  <c:v>1993</c:v>
                </c:pt>
                <c:pt idx="2">
                  <c:v>2006</c:v>
                </c:pt>
                <c:pt idx="3">
                  <c:v>2002</c:v>
                </c:pt>
                <c:pt idx="4">
                  <c:v>3963</c:v>
                </c:pt>
                <c:pt idx="5">
                  <c:v>3998</c:v>
                </c:pt>
                <c:pt idx="6">
                  <c:v>1995</c:v>
                </c:pt>
                <c:pt idx="7">
                  <c:v>2006</c:v>
                </c:pt>
                <c:pt idx="8">
                  <c:v>2000</c:v>
                </c:pt>
                <c:pt idx="9">
                  <c:v>2005</c:v>
                </c:pt>
                <c:pt idx="10">
                  <c:v>1935</c:v>
                </c:pt>
                <c:pt idx="11">
                  <c:v>2007</c:v>
                </c:pt>
                <c:pt idx="12">
                  <c:v>1979</c:v>
                </c:pt>
                <c:pt idx="13">
                  <c:v>2002</c:v>
                </c:pt>
                <c:pt idx="14">
                  <c:v>2004</c:v>
                </c:pt>
                <c:pt idx="15">
                  <c:v>2007</c:v>
                </c:pt>
                <c:pt idx="16">
                  <c:v>2006</c:v>
                </c:pt>
                <c:pt idx="17">
                  <c:v>2007</c:v>
                </c:pt>
                <c:pt idx="18">
                  <c:v>1996</c:v>
                </c:pt>
                <c:pt idx="19">
                  <c:v>1999</c:v>
                </c:pt>
                <c:pt idx="20">
                  <c:v>1994</c:v>
                </c:pt>
                <c:pt idx="21">
                  <c:v>2003</c:v>
                </c:pt>
                <c:pt idx="22">
                  <c:v>1988</c:v>
                </c:pt>
                <c:pt idx="23">
                  <c:v>1998</c:v>
                </c:pt>
                <c:pt idx="24">
                  <c:v>1994</c:v>
                </c:pt>
                <c:pt idx="25">
                  <c:v>2007</c:v>
                </c:pt>
                <c:pt idx="26">
                  <c:v>2005</c:v>
                </c:pt>
                <c:pt idx="27">
                  <c:v>1998</c:v>
                </c:pt>
                <c:pt idx="28">
                  <c:v>1992</c:v>
                </c:pt>
                <c:pt idx="29">
                  <c:v>2005</c:v>
                </c:pt>
                <c:pt idx="30">
                  <c:v>5865</c:v>
                </c:pt>
                <c:pt idx="31">
                  <c:v>1994</c:v>
                </c:pt>
                <c:pt idx="32">
                  <c:v>2006</c:v>
                </c:pt>
                <c:pt idx="33">
                  <c:v>2006</c:v>
                </c:pt>
                <c:pt idx="34">
                  <c:v>1998</c:v>
                </c:pt>
                <c:pt idx="35">
                  <c:v>2004</c:v>
                </c:pt>
                <c:pt idx="36">
                  <c:v>2003</c:v>
                </c:pt>
                <c:pt idx="37">
                  <c:v>2001</c:v>
                </c:pt>
                <c:pt idx="38">
                  <c:v>1991</c:v>
                </c:pt>
                <c:pt idx="39">
                  <c:v>2002</c:v>
                </c:pt>
                <c:pt idx="40">
                  <c:v>2005</c:v>
                </c:pt>
                <c:pt idx="41">
                  <c:v>1998</c:v>
                </c:pt>
                <c:pt idx="42">
                  <c:v>2003</c:v>
                </c:pt>
                <c:pt idx="43">
                  <c:v>1997</c:v>
                </c:pt>
                <c:pt idx="44">
                  <c:v>2007</c:v>
                </c:pt>
                <c:pt idx="45">
                  <c:v>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B-45C6-B482-43C3C324EABA}"/>
            </c:ext>
          </c:extLst>
        </c:ser>
        <c:ser>
          <c:idx val="1"/>
          <c:order val="1"/>
          <c:tx>
            <c:strRef>
              <c:f>Analysis!$G$9</c:f>
              <c:strCache>
                <c:ptCount val="1"/>
                <c:pt idx="0">
                  <c:v>Average of Speed ( mph 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Analysis!$E$10:$E$56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Analysis!$G$10:$G$56</c:f>
              <c:numCache>
                <c:formatCode>0.0</c:formatCode>
                <c:ptCount val="46"/>
                <c:pt idx="0">
                  <c:v>46.6</c:v>
                </c:pt>
                <c:pt idx="1">
                  <c:v>47</c:v>
                </c:pt>
                <c:pt idx="2">
                  <c:v>31.1</c:v>
                </c:pt>
                <c:pt idx="3">
                  <c:v>45</c:v>
                </c:pt>
                <c:pt idx="4">
                  <c:v>40</c:v>
                </c:pt>
                <c:pt idx="5">
                  <c:v>29.1</c:v>
                </c:pt>
                <c:pt idx="6">
                  <c:v>34</c:v>
                </c:pt>
                <c:pt idx="7">
                  <c:v>28</c:v>
                </c:pt>
                <c:pt idx="8">
                  <c:v>29.1</c:v>
                </c:pt>
                <c:pt idx="9">
                  <c:v>43.5</c:v>
                </c:pt>
                <c:pt idx="10">
                  <c:v>40</c:v>
                </c:pt>
                <c:pt idx="11">
                  <c:v>49.7</c:v>
                </c:pt>
                <c:pt idx="12">
                  <c:v>45</c:v>
                </c:pt>
                <c:pt idx="13">
                  <c:v>63</c:v>
                </c:pt>
                <c:pt idx="14">
                  <c:v>35</c:v>
                </c:pt>
                <c:pt idx="15">
                  <c:v>43.5</c:v>
                </c:pt>
                <c:pt idx="16">
                  <c:v>54.9</c:v>
                </c:pt>
                <c:pt idx="17">
                  <c:v>29.1</c:v>
                </c:pt>
                <c:pt idx="18">
                  <c:v>48</c:v>
                </c:pt>
                <c:pt idx="19">
                  <c:v>55.9</c:v>
                </c:pt>
                <c:pt idx="20">
                  <c:v>50</c:v>
                </c:pt>
                <c:pt idx="21">
                  <c:v>47.8</c:v>
                </c:pt>
                <c:pt idx="22">
                  <c:v>26.8</c:v>
                </c:pt>
                <c:pt idx="23">
                  <c:v>68</c:v>
                </c:pt>
                <c:pt idx="24">
                  <c:v>74</c:v>
                </c:pt>
                <c:pt idx="25">
                  <c:v>43.5</c:v>
                </c:pt>
                <c:pt idx="26">
                  <c:v>28</c:v>
                </c:pt>
                <c:pt idx="27">
                  <c:v>28</c:v>
                </c:pt>
                <c:pt idx="28">
                  <c:v>28.5</c:v>
                </c:pt>
                <c:pt idx="29">
                  <c:v>61.1</c:v>
                </c:pt>
                <c:pt idx="30">
                  <c:v>36</c:v>
                </c:pt>
                <c:pt idx="31">
                  <c:v>53</c:v>
                </c:pt>
                <c:pt idx="32">
                  <c:v>59</c:v>
                </c:pt>
                <c:pt idx="33">
                  <c:v>80</c:v>
                </c:pt>
                <c:pt idx="34">
                  <c:v>44.7</c:v>
                </c:pt>
                <c:pt idx="35">
                  <c:v>38</c:v>
                </c:pt>
                <c:pt idx="36">
                  <c:v>41</c:v>
                </c:pt>
                <c:pt idx="37">
                  <c:v>29.1</c:v>
                </c:pt>
                <c:pt idx="38">
                  <c:v>50</c:v>
                </c:pt>
                <c:pt idx="39">
                  <c:v>45</c:v>
                </c:pt>
                <c:pt idx="40">
                  <c:v>54</c:v>
                </c:pt>
                <c:pt idx="41">
                  <c:v>29.1</c:v>
                </c:pt>
                <c:pt idx="42">
                  <c:v>37.299999999999997</c:v>
                </c:pt>
                <c:pt idx="43">
                  <c:v>28</c:v>
                </c:pt>
                <c:pt idx="44">
                  <c:v>47</c:v>
                </c:pt>
                <c:pt idx="45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9B-45C6-B482-43C3C324E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785439"/>
        <c:axId val="1834784191"/>
      </c:lineChart>
      <c:catAx>
        <c:axId val="183478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784191"/>
        <c:crosses val="autoZero"/>
        <c:auto val="1"/>
        <c:lblAlgn val="ctr"/>
        <c:lblOffset val="100"/>
        <c:noMultiLvlLbl val="0"/>
      </c:catAx>
      <c:valAx>
        <c:axId val="183478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78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7833244861246267"/>
          <c:y val="0.21127841475955861"/>
          <c:w val="0.31888976377952755"/>
          <c:h val="0.411019612131816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 is a Rollercoaster.xlsx]Analysis!PivotTable15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Analysis!$J$3:$J$4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Analysis!$I$5:$I$10</c:f>
              <c:strCache>
                <c:ptCount val="5"/>
                <c:pt idx="0">
                  <c:v>Flying</c:v>
                </c:pt>
                <c:pt idx="1">
                  <c:v>Inverted</c:v>
                </c:pt>
                <c:pt idx="2">
                  <c:v>Sit Down</c:v>
                </c:pt>
                <c:pt idx="3">
                  <c:v>Stand Up</c:v>
                </c:pt>
                <c:pt idx="4">
                  <c:v>Suspended</c:v>
                </c:pt>
              </c:strCache>
            </c:strRef>
          </c:cat>
          <c:val>
            <c:numRef>
              <c:f>Analysis!$J$5:$J$10</c:f>
              <c:numCache>
                <c:formatCode>0</c:formatCode>
                <c:ptCount val="5"/>
                <c:pt idx="0">
                  <c:v>46.6</c:v>
                </c:pt>
                <c:pt idx="1">
                  <c:v>50.566666666666663</c:v>
                </c:pt>
                <c:pt idx="2">
                  <c:v>41.005405405405405</c:v>
                </c:pt>
                <c:pt idx="3">
                  <c:v>53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E-40E3-A3BE-3C4ECB05F89C}"/>
            </c:ext>
          </c:extLst>
        </c:ser>
        <c:ser>
          <c:idx val="1"/>
          <c:order val="1"/>
          <c:tx>
            <c:strRef>
              <c:f>Analysis!$K$3:$K$4</c:f>
              <c:strCache>
                <c:ptCount val="1"/>
                <c:pt idx="0">
                  <c:v>Wood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Analysis!$I$5:$I$10</c:f>
              <c:strCache>
                <c:ptCount val="5"/>
                <c:pt idx="0">
                  <c:v>Flying</c:v>
                </c:pt>
                <c:pt idx="1">
                  <c:v>Inverted</c:v>
                </c:pt>
                <c:pt idx="2">
                  <c:v>Sit Down</c:v>
                </c:pt>
                <c:pt idx="3">
                  <c:v>Stand Up</c:v>
                </c:pt>
                <c:pt idx="4">
                  <c:v>Suspended</c:v>
                </c:pt>
              </c:strCache>
            </c:strRef>
          </c:cat>
          <c:val>
            <c:numRef>
              <c:f>Analysis!$K$5:$K$10</c:f>
              <c:numCache>
                <c:formatCode>0</c:formatCode>
                <c:ptCount val="5"/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E-40E3-A3BE-3C4ECB05F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799583"/>
        <c:axId val="1834792095"/>
      </c:barChart>
      <c:catAx>
        <c:axId val="183479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792095"/>
        <c:crosses val="autoZero"/>
        <c:auto val="1"/>
        <c:lblAlgn val="ctr"/>
        <c:lblOffset val="100"/>
        <c:noMultiLvlLbl val="0"/>
      </c:catAx>
      <c:valAx>
        <c:axId val="183479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79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8</xdr:col>
      <xdr:colOff>152400</xdr:colOff>
      <xdr:row>20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61CC2-253A-408C-B2ED-FDC264DC5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9337</xdr:colOff>
      <xdr:row>5</xdr:row>
      <xdr:rowOff>168090</xdr:rowOff>
    </xdr:from>
    <xdr:to>
      <xdr:col>17</xdr:col>
      <xdr:colOff>46691</xdr:colOff>
      <xdr:row>21</xdr:row>
      <xdr:rowOff>18677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960A75-86D9-4197-984B-7CF4D803B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485588</xdr:colOff>
      <xdr:row>5</xdr:row>
      <xdr:rowOff>140074</xdr:rowOff>
    </xdr:from>
    <xdr:to>
      <xdr:col>28</xdr:col>
      <xdr:colOff>196103</xdr:colOff>
      <xdr:row>20</xdr:row>
      <xdr:rowOff>102720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E6D7FA-8CB1-48C7-B835-E7400AB40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425450</xdr:colOff>
      <xdr:row>21</xdr:row>
      <xdr:rowOff>165100</xdr:rowOff>
    </xdr:from>
    <xdr:to>
      <xdr:col>8</xdr:col>
      <xdr:colOff>120650</xdr:colOff>
      <xdr:row>36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27EBC9-B4DC-4F83-BDBC-23ADBDAE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149410</xdr:colOff>
      <xdr:row>5</xdr:row>
      <xdr:rowOff>168088</xdr:rowOff>
    </xdr:from>
    <xdr:to>
      <xdr:col>25</xdr:col>
      <xdr:colOff>37352</xdr:colOff>
      <xdr:row>7</xdr:row>
      <xdr:rowOff>177426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62BEC15-9FCB-836B-CF93-AF38E7F84DE7}"/>
            </a:ext>
          </a:extLst>
        </xdr:cNvPr>
        <xdr:cNvSpPr txBox="1"/>
      </xdr:nvSpPr>
      <xdr:spPr>
        <a:xfrm>
          <a:off x="11682131" y="1363382"/>
          <a:ext cx="3529853" cy="3828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Year Wise Roller Coster wise Average Speed </a:t>
          </a:r>
          <a:endParaRPr lang="en-US" sz="1200" b="1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0.35588</cdr:x>
      <cdr:y>0.04806</cdr:y>
    </cdr:from>
    <cdr:to>
      <cdr:x>1</cdr:x>
      <cdr:y>0.12861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569B3BC-2201-5D08-D33D-39D8DFB27A9D}"/>
            </a:ext>
          </a:extLst>
        </cdr:cNvPr>
        <cdr:cNvSpPr txBox="1"/>
      </cdr:nvSpPr>
      <cdr:spPr>
        <a:xfrm xmlns:a="http://schemas.openxmlformats.org/drawingml/2006/main">
          <a:off x="1619624" y="133724"/>
          <a:ext cx="2931458" cy="224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 i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Type and Design wise Average Speed</a:t>
          </a:r>
          <a:endParaRPr lang="en-US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hma V" refreshedDate="44834.934887615738" createdVersion="8" refreshedVersion="8" minRefreshableVersion="3" recordCount="50" xr:uid="{DFD12FD8-D4F5-4F20-8EC8-2E7453F13719}">
  <cacheSource type="worksheet">
    <worksheetSource ref="A1:G51" sheet="Source Data"/>
  </cacheSource>
  <cacheFields count="7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Amusement Park" numFmtId="0">
      <sharedItems count="24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</sharedItems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/>
    </cacheField>
    <cacheField name="Speed ( mph )" numFmtId="0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 pivotCacheId="208024493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s v="Operating"/>
    <n v="2002"/>
    <n v="46.6"/>
  </r>
  <r>
    <x v="1"/>
    <x v="1"/>
    <x v="0"/>
    <x v="1"/>
    <s v="Operating"/>
    <n v="1993"/>
    <n v="47"/>
  </r>
  <r>
    <x v="2"/>
    <x v="2"/>
    <x v="0"/>
    <x v="1"/>
    <s v="Operating"/>
    <n v="2006"/>
    <n v="31.1"/>
  </r>
  <r>
    <x v="3"/>
    <x v="3"/>
    <x v="0"/>
    <x v="1"/>
    <s v="Operating"/>
    <n v="2002"/>
    <n v="45"/>
  </r>
  <r>
    <x v="4"/>
    <x v="0"/>
    <x v="0"/>
    <x v="1"/>
    <s v="Operating"/>
    <n v="1980"/>
    <n v="40"/>
  </r>
  <r>
    <x v="4"/>
    <x v="4"/>
    <x v="0"/>
    <x v="1"/>
    <s v="Operating"/>
    <n v="1983"/>
    <n v="40"/>
  </r>
  <r>
    <x v="5"/>
    <x v="5"/>
    <x v="0"/>
    <x v="1"/>
    <s v="Operating"/>
    <n v="1998"/>
    <n v="29.1"/>
  </r>
  <r>
    <x v="5"/>
    <x v="6"/>
    <x v="0"/>
    <x v="1"/>
    <s v="Operating"/>
    <n v="2000"/>
    <n v="29.1"/>
  </r>
  <r>
    <x v="6"/>
    <x v="7"/>
    <x v="0"/>
    <x v="1"/>
    <s v="Operating"/>
    <n v="1995"/>
    <n v="34"/>
  </r>
  <r>
    <x v="7"/>
    <x v="8"/>
    <x v="0"/>
    <x v="1"/>
    <s v="Operating"/>
    <n v="2006"/>
    <n v="28"/>
  </r>
  <r>
    <x v="8"/>
    <x v="9"/>
    <x v="0"/>
    <x v="1"/>
    <s v="Operating"/>
    <n v="2000"/>
    <n v="29.1"/>
  </r>
  <r>
    <x v="9"/>
    <x v="10"/>
    <x v="0"/>
    <x v="1"/>
    <s v="Operating"/>
    <n v="2005"/>
    <n v="43.5"/>
  </r>
  <r>
    <x v="10"/>
    <x v="11"/>
    <x v="1"/>
    <x v="1"/>
    <s v="Operating"/>
    <n v="1935"/>
    <n v="40"/>
  </r>
  <r>
    <x v="11"/>
    <x v="11"/>
    <x v="0"/>
    <x v="2"/>
    <s v="Operating"/>
    <n v="2007"/>
    <n v="49.7"/>
  </r>
  <r>
    <x v="12"/>
    <x v="11"/>
    <x v="0"/>
    <x v="1"/>
    <s v="Operating"/>
    <n v="1979"/>
    <n v="45"/>
  </r>
  <r>
    <x v="13"/>
    <x v="9"/>
    <x v="0"/>
    <x v="2"/>
    <s v="Operating"/>
    <n v="2002"/>
    <n v="63"/>
  </r>
  <r>
    <x v="14"/>
    <x v="12"/>
    <x v="0"/>
    <x v="1"/>
    <s v="Operating"/>
    <n v="2004"/>
    <n v="35"/>
  </r>
  <r>
    <x v="15"/>
    <x v="13"/>
    <x v="0"/>
    <x v="1"/>
    <s v="Operating"/>
    <n v="2007"/>
    <n v="43.5"/>
  </r>
  <r>
    <x v="16"/>
    <x v="4"/>
    <x v="0"/>
    <x v="2"/>
    <s v="Operating"/>
    <n v="2006"/>
    <n v="54.9"/>
  </r>
  <r>
    <x v="17"/>
    <x v="14"/>
    <x v="0"/>
    <x v="1"/>
    <s v="Operating"/>
    <n v="2007"/>
    <n v="29.1"/>
  </r>
  <r>
    <x v="18"/>
    <x v="15"/>
    <x v="1"/>
    <x v="1"/>
    <s v="Operating"/>
    <n v="1996"/>
    <n v="48"/>
  </r>
  <r>
    <x v="19"/>
    <x v="9"/>
    <x v="0"/>
    <x v="1"/>
    <s v="Operating"/>
    <n v="1999"/>
    <n v="55.9"/>
  </r>
  <r>
    <x v="20"/>
    <x v="0"/>
    <x v="0"/>
    <x v="2"/>
    <s v="Operating"/>
    <n v="1994"/>
    <n v="50"/>
  </r>
  <r>
    <x v="21"/>
    <x v="3"/>
    <x v="0"/>
    <x v="2"/>
    <s v="Operating"/>
    <n v="2003"/>
    <n v="47.8"/>
  </r>
  <r>
    <x v="22"/>
    <x v="16"/>
    <x v="0"/>
    <x v="1"/>
    <s v="Operating"/>
    <n v="1988"/>
    <n v="26.8"/>
  </r>
  <r>
    <x v="23"/>
    <x v="0"/>
    <x v="0"/>
    <x v="1"/>
    <s v="Operating"/>
    <n v="1998"/>
    <n v="68"/>
  </r>
  <r>
    <x v="24"/>
    <x v="11"/>
    <x v="0"/>
    <x v="1"/>
    <s v="Operating"/>
    <n v="1994"/>
    <n v="74"/>
  </r>
  <r>
    <x v="25"/>
    <x v="17"/>
    <x v="0"/>
    <x v="1"/>
    <s v="Operating"/>
    <n v="2007"/>
    <n v="43.5"/>
  </r>
  <r>
    <x v="26"/>
    <x v="18"/>
    <x v="0"/>
    <x v="1"/>
    <s v="Operating"/>
    <n v="2005"/>
    <n v="28"/>
  </r>
  <r>
    <x v="27"/>
    <x v="19"/>
    <x v="0"/>
    <x v="1"/>
    <s v="Operating"/>
    <n v="1998"/>
    <n v="28"/>
  </r>
  <r>
    <x v="28"/>
    <x v="20"/>
    <x v="0"/>
    <x v="1"/>
    <s v="Operating"/>
    <n v="1992"/>
    <n v="28.5"/>
  </r>
  <r>
    <x v="29"/>
    <x v="0"/>
    <x v="0"/>
    <x v="1"/>
    <s v="Operating"/>
    <n v="2005"/>
    <n v="61.1"/>
  </r>
  <r>
    <x v="30"/>
    <x v="21"/>
    <x v="1"/>
    <x v="1"/>
    <s v="Operating"/>
    <n v="1932"/>
    <n v="45"/>
  </r>
  <r>
    <x v="30"/>
    <x v="11"/>
    <x v="1"/>
    <x v="1"/>
    <s v="Operating"/>
    <n v="1933"/>
    <n v="35"/>
  </r>
  <r>
    <x v="30"/>
    <x v="22"/>
    <x v="0"/>
    <x v="1"/>
    <s v="Operating"/>
    <n v="2000"/>
    <n v="28"/>
  </r>
  <r>
    <x v="31"/>
    <x v="10"/>
    <x v="0"/>
    <x v="3"/>
    <s v="Operating"/>
    <n v="1994"/>
    <n v="53"/>
  </r>
  <r>
    <x v="32"/>
    <x v="15"/>
    <x v="0"/>
    <x v="1"/>
    <s v="Operating"/>
    <n v="2006"/>
    <n v="59"/>
  </r>
  <r>
    <x v="33"/>
    <x v="3"/>
    <x v="0"/>
    <x v="1"/>
    <s v="Operating"/>
    <n v="2006"/>
    <n v="80"/>
  </r>
  <r>
    <x v="34"/>
    <x v="8"/>
    <x v="0"/>
    <x v="1"/>
    <s v="Operating"/>
    <n v="1998"/>
    <n v="44.7"/>
  </r>
  <r>
    <x v="35"/>
    <x v="8"/>
    <x v="0"/>
    <x v="2"/>
    <s v="Operating"/>
    <n v="2004"/>
    <n v="38"/>
  </r>
  <r>
    <x v="36"/>
    <x v="18"/>
    <x v="0"/>
    <x v="1"/>
    <s v="Operating"/>
    <n v="2003"/>
    <n v="41"/>
  </r>
  <r>
    <x v="37"/>
    <x v="23"/>
    <x v="0"/>
    <x v="1"/>
    <s v="Operating"/>
    <n v="2001"/>
    <n v="29.1"/>
  </r>
  <r>
    <x v="38"/>
    <x v="23"/>
    <x v="0"/>
    <x v="1"/>
    <s v="Operating"/>
    <n v="1991"/>
    <n v="50"/>
  </r>
  <r>
    <x v="39"/>
    <x v="19"/>
    <x v="0"/>
    <x v="4"/>
    <s v="Operating"/>
    <n v="2002"/>
    <n v="45"/>
  </r>
  <r>
    <x v="40"/>
    <x v="4"/>
    <x v="0"/>
    <x v="1"/>
    <s v="Operating"/>
    <n v="2005"/>
    <n v="54"/>
  </r>
  <r>
    <x v="41"/>
    <x v="20"/>
    <x v="0"/>
    <x v="1"/>
    <s v="Operating"/>
    <n v="1998"/>
    <n v="29.1"/>
  </r>
  <r>
    <x v="42"/>
    <x v="13"/>
    <x v="0"/>
    <x v="1"/>
    <s v="Operating"/>
    <n v="2003"/>
    <n v="37.299999999999997"/>
  </r>
  <r>
    <x v="43"/>
    <x v="4"/>
    <x v="0"/>
    <x v="1"/>
    <s v="Operating"/>
    <n v="1997"/>
    <n v="28"/>
  </r>
  <r>
    <x v="44"/>
    <x v="7"/>
    <x v="0"/>
    <x v="1"/>
    <s v="Operating"/>
    <n v="2007"/>
    <n v="47"/>
  </r>
  <r>
    <x v="45"/>
    <x v="3"/>
    <x v="0"/>
    <x v="1"/>
    <s v="Operating"/>
    <n v="1996"/>
    <n v="2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0AFB42-09B5-4ABA-B8FD-78247164977F}" name="PivotTable15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Design" colHeaderCaption="Type">
  <location ref="I3:L10" firstHeaderRow="1" firstDataRow="2" firstDataCol="1"/>
  <pivotFields count="7">
    <pivotField showAll="0">
      <items count="47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10"/>
        <item x="11"/>
        <item sd="0" x="12"/>
        <item x="13"/>
        <item sd="0" x="14"/>
        <item sd="0" x="15"/>
        <item x="16"/>
        <item sd="0" x="17"/>
        <item x="18"/>
        <item sd="0" x="19"/>
        <item x="20"/>
        <item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x="31"/>
        <item sd="0" x="32"/>
        <item sd="0" x="33"/>
        <item sd="0" x="34"/>
        <item x="35"/>
        <item sd="0" x="36"/>
        <item sd="0" x="37"/>
        <item sd="0" x="38"/>
        <item x="39"/>
        <item sd="0" x="40"/>
        <item sd="0" x="41"/>
        <item sd="0" x="42"/>
        <item sd="0" x="43"/>
        <item sd="0" x="44"/>
        <item sd="0" x="45"/>
        <item t="default"/>
      </items>
    </pivotField>
    <pivotField showAll="0">
      <items count="25">
        <item x="17"/>
        <item h="1" x="0"/>
        <item h="1" x="14"/>
        <item h="1" x="6"/>
        <item h="1" x="13"/>
        <item x="19"/>
        <item h="1" x="10"/>
        <item h="1" x="9"/>
        <item h="1" x="4"/>
        <item h="1" x="21"/>
        <item h="1" x="12"/>
        <item h="1" x="23"/>
        <item h="1" x="18"/>
        <item h="1" x="8"/>
        <item h="1" x="16"/>
        <item h="1" x="15"/>
        <item h="1" x="2"/>
        <item h="1" x="11"/>
        <item h="1" x="1"/>
        <item h="1" x="7"/>
        <item h="1" x="5"/>
        <item h="1" x="3"/>
        <item h="1" x="20"/>
        <item h="1" x="22"/>
        <item t="default"/>
      </items>
    </pivotField>
    <pivotField axis="axisCol" multipleItemSelectionAllowed="1" showAll="0">
      <items count="3">
        <item x="0"/>
        <item x="1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Speed ( mph )" fld="6" subtotal="average" baseField="0" baseItem="1" numFmtId="1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28E73F-8698-4071-856D-7D7BC26FFBA0}" name="PivotTable14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E9:G56" firstHeaderRow="0" firstDataRow="1" firstDataCol="1"/>
  <pivotFields count="7">
    <pivotField axis="axisRow" showAll="0">
      <items count="47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10"/>
        <item x="11"/>
        <item sd="0" x="12"/>
        <item x="13"/>
        <item sd="0" x="14"/>
        <item sd="0" x="15"/>
        <item x="16"/>
        <item sd="0" x="17"/>
        <item x="18"/>
        <item sd="0" x="19"/>
        <item x="20"/>
        <item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x="31"/>
        <item sd="0" x="32"/>
        <item sd="0" x="33"/>
        <item sd="0" x="34"/>
        <item x="35"/>
        <item sd="0" x="36"/>
        <item sd="0" x="37"/>
        <item sd="0" x="38"/>
        <item x="39"/>
        <item sd="0" x="40"/>
        <item sd="0" x="41"/>
        <item sd="0" x="42"/>
        <item sd="0" x="43"/>
        <item sd="0" x="44"/>
        <item sd="0" x="45"/>
        <item t="default"/>
      </items>
    </pivotField>
    <pivotField showAll="0">
      <items count="25">
        <item x="17"/>
        <item h="1" x="0"/>
        <item h="1" x="14"/>
        <item h="1" x="6"/>
        <item h="1" x="13"/>
        <item x="19"/>
        <item h="1" x="10"/>
        <item h="1" x="9"/>
        <item h="1" x="4"/>
        <item h="1" x="21"/>
        <item h="1" x="12"/>
        <item h="1" x="23"/>
        <item h="1" x="18"/>
        <item h="1" x="8"/>
        <item h="1" x="16"/>
        <item h="1" x="15"/>
        <item h="1" x="2"/>
        <item h="1" x="11"/>
        <item h="1" x="1"/>
        <item h="1" x="7"/>
        <item h="1" x="5"/>
        <item h="1" x="3"/>
        <item h="1" x="20"/>
        <item h="1" x="22"/>
        <item t="default"/>
      </items>
    </pivotField>
    <pivotField multipleItemSelectionAllowed="1" showAll="0">
      <items count="3">
        <item x="0"/>
        <item h="1" x="1"/>
        <item t="default"/>
      </items>
    </pivotField>
    <pivotField showAll="0">
      <items count="6">
        <item h="1" x="0"/>
        <item h="1" x="2"/>
        <item x="1"/>
        <item h="1" x="3"/>
        <item h="1" x="4"/>
        <item t="default"/>
      </items>
    </pivotField>
    <pivotField showAll="0"/>
    <pivotField dataField="1" showAll="0"/>
    <pivotField dataField="1" showAll="0"/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pened" fld="5" baseField="0" baseItem="0"/>
    <dataField name="Average of Speed ( mph )" fld="6" subtotal="average" baseField="0" baseItem="0" numFmtId="164"/>
  </dataFields>
  <chartFormats count="16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A58BAB-D883-4A5C-85D7-2AFA72D41119}" name="PivotTable1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E3:F6" firstHeaderRow="1" firstDataRow="1" firstDataCol="1"/>
  <pivotFields count="7">
    <pivotField showAll="0">
      <items count="47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10"/>
        <item x="11"/>
        <item sd="0" x="12"/>
        <item x="13"/>
        <item sd="0" x="14"/>
        <item sd="0" x="15"/>
        <item x="16"/>
        <item sd="0" x="17"/>
        <item x="18"/>
        <item sd="0" x="19"/>
        <item x="20"/>
        <item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x="31"/>
        <item sd="0" x="32"/>
        <item sd="0" x="33"/>
        <item sd="0" x="34"/>
        <item x="35"/>
        <item sd="0" x="36"/>
        <item sd="0" x="37"/>
        <item sd="0" x="38"/>
        <item x="39"/>
        <item sd="0" x="40"/>
        <item sd="0" x="41"/>
        <item sd="0" x="42"/>
        <item sd="0" x="43"/>
        <item sd="0" x="44"/>
        <item sd="0" x="45"/>
        <item t="default"/>
      </items>
    </pivotField>
    <pivotField axis="axisRow" showAll="0">
      <items count="25">
        <item x="17"/>
        <item h="1" x="0"/>
        <item h="1" x="14"/>
        <item h="1" x="6"/>
        <item h="1" x="13"/>
        <item x="19"/>
        <item h="1" x="10"/>
        <item h="1" x="9"/>
        <item h="1" x="4"/>
        <item h="1" x="21"/>
        <item h="1" x="12"/>
        <item h="1" x="23"/>
        <item h="1" x="18"/>
        <item h="1" x="8"/>
        <item h="1" x="16"/>
        <item h="1" x="15"/>
        <item h="1" x="2"/>
        <item h="1" x="11"/>
        <item h="1" x="1"/>
        <item h="1" x="7"/>
        <item h="1" x="5"/>
        <item h="1" x="3"/>
        <item h="1" x="20"/>
        <item h="1" x="22"/>
        <item t="default"/>
      </items>
    </pivotField>
    <pivotField multipleItemSelectionAllowed="1" showAll="0">
      <items count="3">
        <item x="0"/>
        <item h="1" x="1"/>
        <item t="default"/>
      </items>
    </pivotField>
    <pivotField showAll="0">
      <items count="6">
        <item h="1" x="0"/>
        <item h="1" x="2"/>
        <item x="1"/>
        <item h="1" x="3"/>
        <item h="1" x="4"/>
        <item t="default"/>
      </items>
    </pivotField>
    <pivotField showAll="0"/>
    <pivotField showAll="0"/>
    <pivotField dataField="1" showAll="0"/>
  </pivotFields>
  <rowFields count="1">
    <field x="1"/>
  </rowFields>
  <rowItems count="3">
    <i>
      <x/>
    </i>
    <i>
      <x v="5"/>
    </i>
    <i t="grand">
      <x/>
    </i>
  </rowItems>
  <colItems count="1">
    <i/>
  </colItems>
  <dataFields count="1">
    <dataField name="Average of Speed ( mph )" fld="6" subtotal="average" baseField="0" baseItem="1" numFmtId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B5081F-9FF3-4E37-9522-794AD753AF7F}" name="PivotTable1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39" firstHeaderRow="1" firstDataRow="1" firstDataCol="1" rowPageCount="1" colPageCount="1"/>
  <pivotFields count="7">
    <pivotField axis="axisRow" showAll="0">
      <items count="47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10"/>
        <item x="11"/>
        <item sd="0" x="12"/>
        <item x="13"/>
        <item sd="0" x="14"/>
        <item sd="0" x="15"/>
        <item x="16"/>
        <item sd="0" x="17"/>
        <item x="18"/>
        <item sd="0" x="19"/>
        <item x="20"/>
        <item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x="31"/>
        <item sd="0" x="32"/>
        <item sd="0" x="33"/>
        <item sd="0" x="34"/>
        <item x="35"/>
        <item sd="0" x="36"/>
        <item sd="0" x="37"/>
        <item sd="0" x="38"/>
        <item x="39"/>
        <item sd="0" x="40"/>
        <item sd="0" x="41"/>
        <item sd="0" x="42"/>
        <item sd="0" x="43"/>
        <item sd="0" x="44"/>
        <item sd="0" x="45"/>
        <item t="default"/>
      </items>
    </pivotField>
    <pivotField showAll="0">
      <items count="25">
        <item x="17"/>
        <item h="1" x="0"/>
        <item h="1" x="14"/>
        <item h="1" x="6"/>
        <item h="1" x="13"/>
        <item x="19"/>
        <item h="1" x="10"/>
        <item h="1" x="9"/>
        <item h="1" x="4"/>
        <item h="1" x="21"/>
        <item h="1" x="12"/>
        <item h="1" x="23"/>
        <item h="1" x="18"/>
        <item h="1" x="8"/>
        <item h="1" x="16"/>
        <item h="1" x="15"/>
        <item h="1" x="2"/>
        <item h="1" x="11"/>
        <item h="1" x="1"/>
        <item h="1" x="7"/>
        <item h="1" x="5"/>
        <item h="1" x="3"/>
        <item h="1" x="20"/>
        <item h="1" x="2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Row" showAll="0">
      <items count="6">
        <item h="1" x="0"/>
        <item h="1" x="2"/>
        <item x="1"/>
        <item h="1" x="3"/>
        <item h="1" x="4"/>
        <item t="default"/>
      </items>
    </pivotField>
    <pivotField showAll="0"/>
    <pivotField showAll="0"/>
    <pivotField dataField="1" showAll="0"/>
  </pivotFields>
  <rowFields count="2">
    <field x="0"/>
    <field x="3"/>
  </rowFields>
  <rowItems count="3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2"/>
    </i>
    <i>
      <x v="14"/>
    </i>
    <i>
      <x v="15"/>
    </i>
    <i>
      <x v="17"/>
    </i>
    <i>
      <x v="19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pageFields count="1">
    <pageField fld="2" hier="-1"/>
  </pageFields>
  <dataFields count="1">
    <dataField name="Average of Speed ( mph )" fld="6" subtotal="average" baseField="0" baseItem="1" numFmtId="1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31" workbookViewId="0">
      <selection sqref="A1:G51"/>
    </sheetView>
  </sheetViews>
  <sheetFormatPr defaultColWidth="32.54296875" defaultRowHeight="14.5" x14ac:dyDescent="0.35"/>
  <cols>
    <col min="1" max="1" width="24.54296875" bestFit="1" customWidth="1"/>
    <col min="2" max="2" width="32.26953125" bestFit="1" customWidth="1"/>
    <col min="3" max="3" width="6.26953125" bestFit="1" customWidth="1"/>
    <col min="4" max="4" width="10.81640625" bestFit="1" customWidth="1"/>
    <col min="5" max="5" width="9.81640625" bestFit="1" customWidth="1"/>
    <col min="6" max="6" width="10.7265625" customWidth="1"/>
    <col min="7" max="7" width="13.453125" bestFit="1" customWidth="1"/>
  </cols>
  <sheetData>
    <row r="1" spans="1:7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7" x14ac:dyDescent="0.35">
      <c r="A2" t="s">
        <v>14</v>
      </c>
      <c r="B2" t="s">
        <v>7</v>
      </c>
      <c r="C2" t="s">
        <v>8</v>
      </c>
      <c r="D2" t="s">
        <v>15</v>
      </c>
      <c r="E2" t="s">
        <v>10</v>
      </c>
      <c r="F2">
        <v>2002</v>
      </c>
      <c r="G2">
        <v>46.6</v>
      </c>
    </row>
    <row r="3" spans="1:7" x14ac:dyDescent="0.35">
      <c r="A3" t="s">
        <v>44</v>
      </c>
      <c r="B3" t="s">
        <v>45</v>
      </c>
      <c r="C3" t="s">
        <v>8</v>
      </c>
      <c r="D3" t="s">
        <v>9</v>
      </c>
      <c r="E3" t="s">
        <v>10</v>
      </c>
      <c r="F3">
        <v>1993</v>
      </c>
      <c r="G3">
        <v>47</v>
      </c>
    </row>
    <row r="4" spans="1:7" x14ac:dyDescent="0.35">
      <c r="A4" t="s">
        <v>65</v>
      </c>
      <c r="B4" t="s">
        <v>66</v>
      </c>
      <c r="C4" t="s">
        <v>8</v>
      </c>
      <c r="D4" t="s">
        <v>9</v>
      </c>
      <c r="E4" t="s">
        <v>10</v>
      </c>
      <c r="F4">
        <v>2006</v>
      </c>
      <c r="G4">
        <v>31.1</v>
      </c>
    </row>
    <row r="5" spans="1:7" x14ac:dyDescent="0.35">
      <c r="A5" t="s">
        <v>28</v>
      </c>
      <c r="B5" t="s">
        <v>29</v>
      </c>
      <c r="C5" t="s">
        <v>8</v>
      </c>
      <c r="D5" t="s">
        <v>9</v>
      </c>
      <c r="E5" t="s">
        <v>10</v>
      </c>
      <c r="F5">
        <v>2002</v>
      </c>
      <c r="G5">
        <v>45</v>
      </c>
    </row>
    <row r="6" spans="1:7" x14ac:dyDescent="0.35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 x14ac:dyDescent="0.35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 x14ac:dyDescent="0.35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</row>
    <row r="9" spans="1:7" x14ac:dyDescent="0.35">
      <c r="A9" t="s">
        <v>67</v>
      </c>
      <c r="B9" t="s">
        <v>68</v>
      </c>
      <c r="C9" t="s">
        <v>8</v>
      </c>
      <c r="D9" t="s">
        <v>9</v>
      </c>
      <c r="E9" t="s">
        <v>10</v>
      </c>
      <c r="F9">
        <v>2000</v>
      </c>
      <c r="G9">
        <v>29.1</v>
      </c>
    </row>
    <row r="10" spans="1:7" x14ac:dyDescent="0.35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</row>
    <row r="11" spans="1:7" x14ac:dyDescent="0.35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</row>
    <row r="12" spans="1:7" x14ac:dyDescent="0.35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</row>
    <row r="13" spans="1:7" x14ac:dyDescent="0.35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>
        <v>2005</v>
      </c>
      <c r="G13">
        <v>43.5</v>
      </c>
    </row>
    <row r="14" spans="1:7" x14ac:dyDescent="0.35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</row>
    <row r="15" spans="1:7" x14ac:dyDescent="0.35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>
        <v>2007</v>
      </c>
      <c r="G15">
        <v>49.7</v>
      </c>
    </row>
    <row r="16" spans="1:7" x14ac:dyDescent="0.35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</row>
    <row r="17" spans="1:7" x14ac:dyDescent="0.35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>
        <v>2002</v>
      </c>
      <c r="G17">
        <v>63</v>
      </c>
    </row>
    <row r="18" spans="1:7" x14ac:dyDescent="0.35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>
        <v>2004</v>
      </c>
      <c r="G18">
        <v>35</v>
      </c>
    </row>
    <row r="19" spans="1:7" x14ac:dyDescent="0.35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>
        <v>2007</v>
      </c>
      <c r="G19">
        <v>43.5</v>
      </c>
    </row>
    <row r="20" spans="1:7" x14ac:dyDescent="0.35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>
        <v>2006</v>
      </c>
      <c r="G20">
        <v>54.9</v>
      </c>
    </row>
    <row r="21" spans="1:7" x14ac:dyDescent="0.35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 x14ac:dyDescent="0.35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 x14ac:dyDescent="0.35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>
        <v>1999</v>
      </c>
      <c r="G23">
        <v>55.9</v>
      </c>
    </row>
    <row r="24" spans="1:7" x14ac:dyDescent="0.35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>
        <v>1994</v>
      </c>
      <c r="G24">
        <v>50</v>
      </c>
    </row>
    <row r="25" spans="1:7" x14ac:dyDescent="0.35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>
        <v>2003</v>
      </c>
      <c r="G25">
        <v>47.8</v>
      </c>
    </row>
    <row r="26" spans="1:7" x14ac:dyDescent="0.35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>
        <v>1988</v>
      </c>
      <c r="G26">
        <v>26.8</v>
      </c>
    </row>
    <row r="27" spans="1:7" x14ac:dyDescent="0.35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>
        <v>1998</v>
      </c>
      <c r="G27">
        <v>68</v>
      </c>
    </row>
    <row r="28" spans="1:7" x14ac:dyDescent="0.35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 x14ac:dyDescent="0.35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>
        <v>2007</v>
      </c>
      <c r="G29">
        <v>43.5</v>
      </c>
    </row>
    <row r="30" spans="1:7" x14ac:dyDescent="0.35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 x14ac:dyDescent="0.35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 x14ac:dyDescent="0.35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 x14ac:dyDescent="0.35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>
        <v>2005</v>
      </c>
      <c r="G33">
        <v>61.1</v>
      </c>
    </row>
    <row r="34" spans="1:7" x14ac:dyDescent="0.35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 x14ac:dyDescent="0.35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 x14ac:dyDescent="0.35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>
        <v>2000</v>
      </c>
      <c r="G36">
        <v>28</v>
      </c>
    </row>
    <row r="37" spans="1:7" x14ac:dyDescent="0.35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 x14ac:dyDescent="0.35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>
        <v>2006</v>
      </c>
      <c r="G38">
        <v>59</v>
      </c>
    </row>
    <row r="39" spans="1:7" x14ac:dyDescent="0.35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>
        <v>2006</v>
      </c>
      <c r="G39">
        <v>80</v>
      </c>
    </row>
    <row r="40" spans="1:7" x14ac:dyDescent="0.35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 x14ac:dyDescent="0.35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>
        <v>2004</v>
      </c>
      <c r="G41">
        <v>38</v>
      </c>
    </row>
    <row r="42" spans="1:7" x14ac:dyDescent="0.35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 x14ac:dyDescent="0.35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 x14ac:dyDescent="0.35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>
        <v>1991</v>
      </c>
      <c r="G44">
        <v>50</v>
      </c>
    </row>
    <row r="45" spans="1:7" x14ac:dyDescent="0.35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>
        <v>2002</v>
      </c>
      <c r="G45">
        <v>45</v>
      </c>
    </row>
    <row r="46" spans="1:7" x14ac:dyDescent="0.35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>
        <v>2005</v>
      </c>
      <c r="G46">
        <v>54</v>
      </c>
    </row>
    <row r="47" spans="1:7" x14ac:dyDescent="0.35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 x14ac:dyDescent="0.35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7" x14ac:dyDescent="0.35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7" x14ac:dyDescent="0.35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>
        <v>2007</v>
      </c>
      <c r="G50">
        <v>47</v>
      </c>
    </row>
    <row r="51" spans="1:7" x14ac:dyDescent="0.35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</row>
  </sheetData>
  <autoFilter ref="A1:G51" xr:uid="{00000000-0001-0000-0000-000000000000}"/>
  <sortState xmlns:xlrd2="http://schemas.microsoft.com/office/spreadsheetml/2017/richdata2" ref="A2:G51">
    <sortCondition ref="A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79630-787D-4FA9-8DD2-208BD9A40223}">
  <dimension ref="A1:L56"/>
  <sheetViews>
    <sheetView workbookViewId="0">
      <selection activeCell="B10" sqref="B10"/>
    </sheetView>
  </sheetViews>
  <sheetFormatPr defaultRowHeight="14.5" x14ac:dyDescent="0.35"/>
  <cols>
    <col min="1" max="1" width="24.54296875" bestFit="1" customWidth="1"/>
    <col min="2" max="2" width="22" bestFit="1" customWidth="1"/>
    <col min="3" max="3" width="10.7265625" bestFit="1" customWidth="1"/>
    <col min="4" max="4" width="7.6328125" bestFit="1" customWidth="1"/>
    <col min="5" max="5" width="22.6328125" bestFit="1" customWidth="1"/>
    <col min="6" max="6" width="13.81640625" bestFit="1" customWidth="1"/>
    <col min="7" max="7" width="22" bestFit="1" customWidth="1"/>
    <col min="8" max="8" width="11.36328125" bestFit="1" customWidth="1"/>
    <col min="9" max="9" width="22" bestFit="1" customWidth="1"/>
    <col min="10" max="10" width="15.26953125" bestFit="1" customWidth="1"/>
    <col min="11" max="11" width="5.90625" bestFit="1" customWidth="1"/>
    <col min="12" max="12" width="10.7265625" bestFit="1" customWidth="1"/>
    <col min="13" max="13" width="11.6328125" bestFit="1" customWidth="1"/>
    <col min="14" max="14" width="9" bestFit="1" customWidth="1"/>
    <col min="15" max="15" width="11.90625" bestFit="1" customWidth="1"/>
    <col min="16" max="16" width="15.36328125" bestFit="1" customWidth="1"/>
    <col min="17" max="17" width="18.36328125" bestFit="1" customWidth="1"/>
    <col min="18" max="18" width="8.90625" bestFit="1" customWidth="1"/>
    <col min="19" max="19" width="11.81640625" bestFit="1" customWidth="1"/>
    <col min="20" max="20" width="18.08984375" bestFit="1" customWidth="1"/>
    <col min="21" max="21" width="21.1796875" bestFit="1" customWidth="1"/>
    <col min="22" max="22" width="14.81640625" bestFit="1" customWidth="1"/>
    <col min="23" max="23" width="17.81640625" bestFit="1" customWidth="1"/>
    <col min="24" max="24" width="12.36328125" bestFit="1" customWidth="1"/>
    <col min="25" max="25" width="15.36328125" bestFit="1" customWidth="1"/>
    <col min="26" max="26" width="13.7265625" bestFit="1" customWidth="1"/>
    <col min="27" max="27" width="16.7265625" bestFit="1" customWidth="1"/>
    <col min="28" max="28" width="24.54296875" bestFit="1" customWidth="1"/>
    <col min="29" max="29" width="27.54296875" bestFit="1" customWidth="1"/>
    <col min="30" max="30" width="18.6328125" bestFit="1" customWidth="1"/>
    <col min="31" max="31" width="21.7265625" bestFit="1" customWidth="1"/>
    <col min="32" max="32" width="9.54296875" bestFit="1" customWidth="1"/>
    <col min="33" max="33" width="12.453125" bestFit="1" customWidth="1"/>
    <col min="34" max="34" width="18.08984375" bestFit="1" customWidth="1"/>
    <col min="35" max="35" width="21.1796875" bestFit="1" customWidth="1"/>
    <col min="36" max="36" width="6.6328125" bestFit="1" customWidth="1"/>
    <col min="37" max="37" width="9.54296875" bestFit="1" customWidth="1"/>
    <col min="38" max="38" width="5.453125" bestFit="1" customWidth="1"/>
    <col min="39" max="39" width="8.36328125" bestFit="1" customWidth="1"/>
    <col min="40" max="40" width="12.54296875" bestFit="1" customWidth="1"/>
    <col min="41" max="41" width="15.54296875" bestFit="1" customWidth="1"/>
    <col min="42" max="42" width="14.36328125" bestFit="1" customWidth="1"/>
    <col min="43" max="43" width="17.453125" bestFit="1" customWidth="1"/>
    <col min="44" max="44" width="20.90625" bestFit="1" customWidth="1"/>
    <col min="45" max="45" width="23.90625" bestFit="1" customWidth="1"/>
    <col min="46" max="46" width="14.36328125" bestFit="1" customWidth="1"/>
    <col min="47" max="47" width="17.453125" bestFit="1" customWidth="1"/>
    <col min="48" max="48" width="16.54296875" bestFit="1" customWidth="1"/>
    <col min="49" max="49" width="19.54296875" bestFit="1" customWidth="1"/>
    <col min="50" max="50" width="8.54296875" bestFit="1" customWidth="1"/>
    <col min="51" max="51" width="11.453125" bestFit="1" customWidth="1"/>
    <col min="52" max="52" width="9.7265625" bestFit="1" customWidth="1"/>
    <col min="53" max="53" width="12.6328125" bestFit="1" customWidth="1"/>
    <col min="54" max="54" width="16.1796875" bestFit="1" customWidth="1"/>
    <col min="55" max="55" width="19.1796875" bestFit="1" customWidth="1"/>
    <col min="56" max="56" width="8.81640625" bestFit="1" customWidth="1"/>
    <col min="57" max="57" width="11.7265625" bestFit="1" customWidth="1"/>
    <col min="58" max="58" width="9.90625" bestFit="1" customWidth="1"/>
    <col min="59" max="59" width="12.90625" bestFit="1" customWidth="1"/>
    <col min="60" max="60" width="9.26953125" bestFit="1" customWidth="1"/>
    <col min="61" max="61" width="12.1796875" bestFit="1" customWidth="1"/>
    <col min="62" max="62" width="18.453125" bestFit="1" customWidth="1"/>
    <col min="63" max="63" width="21.54296875" bestFit="1" customWidth="1"/>
    <col min="64" max="64" width="11.26953125" bestFit="1" customWidth="1"/>
    <col min="65" max="65" width="14.26953125" bestFit="1" customWidth="1"/>
    <col min="66" max="66" width="12.6328125" bestFit="1" customWidth="1"/>
    <col min="67" max="67" width="15.6328125" bestFit="1" customWidth="1"/>
    <col min="68" max="68" width="9.90625" bestFit="1" customWidth="1"/>
    <col min="69" max="69" width="12.90625" bestFit="1" customWidth="1"/>
    <col min="70" max="70" width="15.81640625" bestFit="1" customWidth="1"/>
    <col min="71" max="71" width="18.81640625" bestFit="1" customWidth="1"/>
    <col min="72" max="72" width="10.7265625" bestFit="1" customWidth="1"/>
  </cols>
  <sheetData>
    <row r="1" spans="1:12" x14ac:dyDescent="0.35">
      <c r="A1" s="2" t="s">
        <v>3</v>
      </c>
      <c r="B1" t="s">
        <v>8</v>
      </c>
    </row>
    <row r="3" spans="1:12" x14ac:dyDescent="0.35">
      <c r="A3" s="2" t="s">
        <v>84</v>
      </c>
      <c r="B3" t="s">
        <v>86</v>
      </c>
      <c r="E3" s="2" t="s">
        <v>84</v>
      </c>
      <c r="F3" t="s">
        <v>86</v>
      </c>
      <c r="I3" s="2" t="s">
        <v>86</v>
      </c>
      <c r="J3" s="2" t="s">
        <v>3</v>
      </c>
    </row>
    <row r="4" spans="1:12" x14ac:dyDescent="0.35">
      <c r="A4" s="3" t="s">
        <v>44</v>
      </c>
      <c r="B4" s="5">
        <v>47</v>
      </c>
      <c r="E4" s="3" t="s">
        <v>57</v>
      </c>
      <c r="F4" s="5">
        <v>43.5</v>
      </c>
      <c r="I4" s="2" t="s">
        <v>4</v>
      </c>
      <c r="J4" t="s">
        <v>8</v>
      </c>
      <c r="K4" t="s">
        <v>18</v>
      </c>
      <c r="L4" t="s">
        <v>85</v>
      </c>
    </row>
    <row r="5" spans="1:12" x14ac:dyDescent="0.35">
      <c r="A5" s="3" t="s">
        <v>65</v>
      </c>
      <c r="B5" s="5">
        <v>31.1</v>
      </c>
      <c r="E5" s="3" t="s">
        <v>50</v>
      </c>
      <c r="F5" s="5">
        <v>36.5</v>
      </c>
      <c r="I5" s="3" t="s">
        <v>15</v>
      </c>
      <c r="J5" s="5">
        <v>46.6</v>
      </c>
      <c r="K5" s="5"/>
      <c r="L5" s="5">
        <v>46.6</v>
      </c>
    </row>
    <row r="6" spans="1:12" x14ac:dyDescent="0.35">
      <c r="A6" s="3" t="s">
        <v>28</v>
      </c>
      <c r="B6" s="5">
        <v>45</v>
      </c>
      <c r="E6" s="3" t="s">
        <v>85</v>
      </c>
      <c r="F6" s="5">
        <v>38.833333333333336</v>
      </c>
      <c r="I6" s="3" t="s">
        <v>13</v>
      </c>
      <c r="J6" s="5">
        <v>50.566666666666663</v>
      </c>
      <c r="K6" s="5"/>
      <c r="L6" s="5">
        <v>50.566666666666663</v>
      </c>
    </row>
    <row r="7" spans="1:12" x14ac:dyDescent="0.35">
      <c r="A7" s="3" t="s">
        <v>16</v>
      </c>
      <c r="B7" s="5">
        <v>40</v>
      </c>
      <c r="I7" s="3" t="s">
        <v>9</v>
      </c>
      <c r="J7" s="5">
        <v>41.005405405405405</v>
      </c>
      <c r="K7" s="5">
        <v>42</v>
      </c>
      <c r="L7" s="5">
        <v>41.102439024390243</v>
      </c>
    </row>
    <row r="8" spans="1:12" x14ac:dyDescent="0.35">
      <c r="A8" s="3" t="s">
        <v>67</v>
      </c>
      <c r="B8" s="5">
        <v>29.1</v>
      </c>
      <c r="I8" s="3" t="s">
        <v>27</v>
      </c>
      <c r="J8" s="5">
        <v>53</v>
      </c>
      <c r="K8" s="5"/>
      <c r="L8" s="5">
        <v>53</v>
      </c>
    </row>
    <row r="9" spans="1:12" x14ac:dyDescent="0.35">
      <c r="A9" s="3" t="s">
        <v>64</v>
      </c>
      <c r="B9" s="5">
        <v>34</v>
      </c>
      <c r="E9" s="2" t="s">
        <v>84</v>
      </c>
      <c r="F9" t="s">
        <v>87</v>
      </c>
      <c r="G9" t="s">
        <v>86</v>
      </c>
      <c r="I9" s="3" t="s">
        <v>51</v>
      </c>
      <c r="J9" s="5">
        <v>45</v>
      </c>
      <c r="K9" s="5"/>
      <c r="L9" s="5">
        <v>45</v>
      </c>
    </row>
    <row r="10" spans="1:12" x14ac:dyDescent="0.35">
      <c r="A10" s="3" t="s">
        <v>77</v>
      </c>
      <c r="B10" s="5">
        <v>28</v>
      </c>
      <c r="E10" s="3" t="s">
        <v>14</v>
      </c>
      <c r="F10" s="4">
        <v>2002</v>
      </c>
      <c r="G10" s="6">
        <v>46.6</v>
      </c>
      <c r="I10" s="3" t="s">
        <v>85</v>
      </c>
      <c r="J10" s="5">
        <v>42.721739130434784</v>
      </c>
      <c r="K10" s="5">
        <v>42</v>
      </c>
      <c r="L10" s="5">
        <v>42.663999999999994</v>
      </c>
    </row>
    <row r="11" spans="1:12" x14ac:dyDescent="0.35">
      <c r="A11" s="3" t="s">
        <v>70</v>
      </c>
      <c r="B11" s="5">
        <v>29.1</v>
      </c>
      <c r="E11" s="3" t="s">
        <v>44</v>
      </c>
      <c r="F11" s="4">
        <v>1993</v>
      </c>
      <c r="G11" s="6">
        <v>47</v>
      </c>
    </row>
    <row r="12" spans="1:12" x14ac:dyDescent="0.35">
      <c r="A12" s="3" t="s">
        <v>24</v>
      </c>
      <c r="B12" s="5">
        <v>43.5</v>
      </c>
      <c r="E12" s="3" t="s">
        <v>65</v>
      </c>
      <c r="F12" s="4">
        <v>2006</v>
      </c>
      <c r="G12" s="6">
        <v>31.1</v>
      </c>
    </row>
    <row r="13" spans="1:12" x14ac:dyDescent="0.35">
      <c r="A13" s="3" t="s">
        <v>21</v>
      </c>
      <c r="B13" s="5">
        <v>45</v>
      </c>
      <c r="E13" s="3" t="s">
        <v>28</v>
      </c>
      <c r="F13" s="4">
        <v>2002</v>
      </c>
      <c r="G13" s="6">
        <v>45</v>
      </c>
    </row>
    <row r="14" spans="1:12" x14ac:dyDescent="0.35">
      <c r="A14" s="3" t="s">
        <v>62</v>
      </c>
      <c r="B14" s="5">
        <v>35</v>
      </c>
      <c r="E14" s="3" t="s">
        <v>16</v>
      </c>
      <c r="F14" s="4">
        <v>3963</v>
      </c>
      <c r="G14" s="6">
        <v>40</v>
      </c>
    </row>
    <row r="15" spans="1:12" x14ac:dyDescent="0.35">
      <c r="A15" s="3" t="s">
        <v>54</v>
      </c>
      <c r="B15" s="5">
        <v>43.5</v>
      </c>
      <c r="E15" s="3" t="s">
        <v>67</v>
      </c>
      <c r="F15" s="4">
        <v>3998</v>
      </c>
      <c r="G15" s="6">
        <v>29.1</v>
      </c>
    </row>
    <row r="16" spans="1:12" x14ac:dyDescent="0.35">
      <c r="A16" s="3" t="s">
        <v>71</v>
      </c>
      <c r="B16" s="5">
        <v>29.1</v>
      </c>
      <c r="E16" s="3" t="s">
        <v>64</v>
      </c>
      <c r="F16" s="4">
        <v>1995</v>
      </c>
      <c r="G16" s="6">
        <v>34</v>
      </c>
    </row>
    <row r="17" spans="1:7" x14ac:dyDescent="0.35">
      <c r="A17" s="3" t="s">
        <v>37</v>
      </c>
      <c r="B17" s="5">
        <v>55.9</v>
      </c>
      <c r="E17" s="3" t="s">
        <v>77</v>
      </c>
      <c r="F17" s="4">
        <v>2006</v>
      </c>
      <c r="G17" s="6">
        <v>28</v>
      </c>
    </row>
    <row r="18" spans="1:7" x14ac:dyDescent="0.35">
      <c r="A18" s="3" t="s">
        <v>81</v>
      </c>
      <c r="B18" s="5">
        <v>26.8</v>
      </c>
      <c r="E18" s="3" t="s">
        <v>70</v>
      </c>
      <c r="F18" s="4">
        <v>2000</v>
      </c>
      <c r="G18" s="6">
        <v>29.1</v>
      </c>
    </row>
    <row r="19" spans="1:7" x14ac:dyDescent="0.35">
      <c r="A19" s="3" t="s">
        <v>6</v>
      </c>
      <c r="B19" s="5">
        <v>68</v>
      </c>
      <c r="E19" s="3" t="s">
        <v>24</v>
      </c>
      <c r="F19" s="4">
        <v>2005</v>
      </c>
      <c r="G19" s="6">
        <v>43.5</v>
      </c>
    </row>
    <row r="20" spans="1:7" x14ac:dyDescent="0.35">
      <c r="A20" s="3" t="s">
        <v>22</v>
      </c>
      <c r="B20" s="5">
        <v>74</v>
      </c>
      <c r="E20" s="3" t="s">
        <v>19</v>
      </c>
      <c r="F20" s="4">
        <v>1935</v>
      </c>
      <c r="G20" s="6">
        <v>40</v>
      </c>
    </row>
    <row r="21" spans="1:7" x14ac:dyDescent="0.35">
      <c r="A21" s="3" t="s">
        <v>56</v>
      </c>
      <c r="B21" s="5">
        <v>43.5</v>
      </c>
      <c r="E21" s="3" t="s">
        <v>20</v>
      </c>
      <c r="F21" s="4">
        <v>2007</v>
      </c>
      <c r="G21" s="6">
        <v>49.7</v>
      </c>
    </row>
    <row r="22" spans="1:7" x14ac:dyDescent="0.35">
      <c r="A22" s="3" t="s">
        <v>78</v>
      </c>
      <c r="B22" s="5">
        <v>28</v>
      </c>
      <c r="E22" s="3" t="s">
        <v>21</v>
      </c>
      <c r="F22" s="4">
        <v>1979</v>
      </c>
      <c r="G22" s="6">
        <v>45</v>
      </c>
    </row>
    <row r="23" spans="1:7" x14ac:dyDescent="0.35">
      <c r="A23" s="3" t="s">
        <v>79</v>
      </c>
      <c r="B23" s="5">
        <v>28</v>
      </c>
      <c r="E23" s="3" t="s">
        <v>33</v>
      </c>
      <c r="F23" s="4">
        <v>2002</v>
      </c>
      <c r="G23" s="6">
        <v>63</v>
      </c>
    </row>
    <row r="24" spans="1:7" x14ac:dyDescent="0.35">
      <c r="A24" s="3" t="s">
        <v>76</v>
      </c>
      <c r="B24" s="5">
        <v>28.5</v>
      </c>
      <c r="E24" s="3" t="s">
        <v>62</v>
      </c>
      <c r="F24" s="4">
        <v>2004</v>
      </c>
      <c r="G24" s="6">
        <v>35</v>
      </c>
    </row>
    <row r="25" spans="1:7" x14ac:dyDescent="0.35">
      <c r="A25" s="3" t="s">
        <v>11</v>
      </c>
      <c r="B25" s="5">
        <v>61.1</v>
      </c>
      <c r="E25" s="3" t="s">
        <v>54</v>
      </c>
      <c r="F25" s="4">
        <v>2007</v>
      </c>
      <c r="G25" s="6">
        <v>43.5</v>
      </c>
    </row>
    <row r="26" spans="1:7" x14ac:dyDescent="0.35">
      <c r="A26" s="3" t="s">
        <v>0</v>
      </c>
      <c r="B26" s="5">
        <v>28</v>
      </c>
      <c r="E26" s="3" t="s">
        <v>38</v>
      </c>
      <c r="F26" s="4">
        <v>2006</v>
      </c>
      <c r="G26" s="6">
        <v>54.9</v>
      </c>
    </row>
    <row r="27" spans="1:7" x14ac:dyDescent="0.35">
      <c r="A27" s="3" t="s">
        <v>35</v>
      </c>
      <c r="B27" s="5">
        <v>59</v>
      </c>
      <c r="E27" s="3" t="s">
        <v>71</v>
      </c>
      <c r="F27" s="4">
        <v>2007</v>
      </c>
      <c r="G27" s="6">
        <v>29.1</v>
      </c>
    </row>
    <row r="28" spans="1:7" x14ac:dyDescent="0.35">
      <c r="A28" s="3" t="s">
        <v>31</v>
      </c>
      <c r="B28" s="5">
        <v>80</v>
      </c>
      <c r="E28" s="3" t="s">
        <v>43</v>
      </c>
      <c r="F28" s="4">
        <v>1996</v>
      </c>
      <c r="G28" s="6">
        <v>48</v>
      </c>
    </row>
    <row r="29" spans="1:7" x14ac:dyDescent="0.35">
      <c r="A29" s="3" t="s">
        <v>52</v>
      </c>
      <c r="B29" s="5">
        <v>44.7</v>
      </c>
      <c r="E29" s="3" t="s">
        <v>37</v>
      </c>
      <c r="F29" s="4">
        <v>1999</v>
      </c>
      <c r="G29" s="6">
        <v>55.9</v>
      </c>
    </row>
    <row r="30" spans="1:7" x14ac:dyDescent="0.35">
      <c r="A30" s="3" t="s">
        <v>58</v>
      </c>
      <c r="B30" s="5">
        <v>41</v>
      </c>
      <c r="E30" s="3" t="s">
        <v>12</v>
      </c>
      <c r="F30" s="4">
        <v>1994</v>
      </c>
      <c r="G30" s="6">
        <v>50</v>
      </c>
    </row>
    <row r="31" spans="1:7" x14ac:dyDescent="0.35">
      <c r="A31" s="3" t="s">
        <v>73</v>
      </c>
      <c r="B31" s="5">
        <v>29.1</v>
      </c>
      <c r="E31" s="3" t="s">
        <v>30</v>
      </c>
      <c r="F31" s="4">
        <v>2003</v>
      </c>
      <c r="G31" s="6">
        <v>47.8</v>
      </c>
    </row>
    <row r="32" spans="1:7" x14ac:dyDescent="0.35">
      <c r="A32" s="3" t="s">
        <v>41</v>
      </c>
      <c r="B32" s="5">
        <v>50</v>
      </c>
      <c r="E32" s="3" t="s">
        <v>81</v>
      </c>
      <c r="F32" s="4">
        <v>1988</v>
      </c>
      <c r="G32" s="6">
        <v>26.8</v>
      </c>
    </row>
    <row r="33" spans="1:7" x14ac:dyDescent="0.35">
      <c r="A33" s="3" t="s">
        <v>40</v>
      </c>
      <c r="B33" s="5">
        <v>54</v>
      </c>
      <c r="E33" s="3" t="s">
        <v>6</v>
      </c>
      <c r="F33" s="4">
        <v>1998</v>
      </c>
      <c r="G33" s="6">
        <v>68</v>
      </c>
    </row>
    <row r="34" spans="1:7" x14ac:dyDescent="0.35">
      <c r="A34" s="3" t="s">
        <v>74</v>
      </c>
      <c r="B34" s="5">
        <v>29.1</v>
      </c>
      <c r="E34" s="3" t="s">
        <v>22</v>
      </c>
      <c r="F34" s="4">
        <v>1994</v>
      </c>
      <c r="G34" s="6">
        <v>74</v>
      </c>
    </row>
    <row r="35" spans="1:7" x14ac:dyDescent="0.35">
      <c r="A35" s="3" t="s">
        <v>61</v>
      </c>
      <c r="B35" s="5">
        <v>37.299999999999997</v>
      </c>
      <c r="E35" s="3" t="s">
        <v>56</v>
      </c>
      <c r="F35" s="4">
        <v>2007</v>
      </c>
      <c r="G35" s="6">
        <v>43.5</v>
      </c>
    </row>
    <row r="36" spans="1:7" x14ac:dyDescent="0.35">
      <c r="A36" s="3" t="s">
        <v>23</v>
      </c>
      <c r="B36" s="5">
        <v>28</v>
      </c>
      <c r="E36" s="3" t="s">
        <v>78</v>
      </c>
      <c r="F36" s="4">
        <v>2005</v>
      </c>
      <c r="G36" s="6">
        <v>28</v>
      </c>
    </row>
    <row r="37" spans="1:7" x14ac:dyDescent="0.35">
      <c r="A37" s="3" t="s">
        <v>46</v>
      </c>
      <c r="B37" s="5">
        <v>47</v>
      </c>
      <c r="E37" s="3" t="s">
        <v>79</v>
      </c>
      <c r="F37" s="4">
        <v>1998</v>
      </c>
      <c r="G37" s="6">
        <v>28</v>
      </c>
    </row>
    <row r="38" spans="1:7" x14ac:dyDescent="0.35">
      <c r="A38" s="3" t="s">
        <v>32</v>
      </c>
      <c r="B38" s="5">
        <v>27.7</v>
      </c>
      <c r="E38" s="3" t="s">
        <v>76</v>
      </c>
      <c r="F38" s="4">
        <v>1992</v>
      </c>
      <c r="G38" s="6">
        <v>28.5</v>
      </c>
    </row>
    <row r="39" spans="1:7" x14ac:dyDescent="0.35">
      <c r="A39" s="3" t="s">
        <v>85</v>
      </c>
      <c r="B39" s="5">
        <v>41.005405405405405</v>
      </c>
      <c r="E39" s="3" t="s">
        <v>11</v>
      </c>
      <c r="F39" s="4">
        <v>2005</v>
      </c>
      <c r="G39" s="6">
        <v>61.1</v>
      </c>
    </row>
    <row r="40" spans="1:7" x14ac:dyDescent="0.35">
      <c r="E40" s="3" t="s">
        <v>0</v>
      </c>
      <c r="F40" s="4">
        <v>5865</v>
      </c>
      <c r="G40" s="6">
        <v>36</v>
      </c>
    </row>
    <row r="41" spans="1:7" x14ac:dyDescent="0.35">
      <c r="E41" s="3" t="s">
        <v>26</v>
      </c>
      <c r="F41" s="4">
        <v>1994</v>
      </c>
      <c r="G41" s="6">
        <v>53</v>
      </c>
    </row>
    <row r="42" spans="1:7" x14ac:dyDescent="0.35">
      <c r="E42" s="3" t="s">
        <v>35</v>
      </c>
      <c r="F42" s="4">
        <v>2006</v>
      </c>
      <c r="G42" s="6">
        <v>59</v>
      </c>
    </row>
    <row r="43" spans="1:7" x14ac:dyDescent="0.35">
      <c r="E43" s="3" t="s">
        <v>31</v>
      </c>
      <c r="F43" s="4">
        <v>2006</v>
      </c>
      <c r="G43" s="6">
        <v>80</v>
      </c>
    </row>
    <row r="44" spans="1:7" x14ac:dyDescent="0.35">
      <c r="E44" s="3" t="s">
        <v>52</v>
      </c>
      <c r="F44" s="4">
        <v>1998</v>
      </c>
      <c r="G44" s="6">
        <v>44.7</v>
      </c>
    </row>
    <row r="45" spans="1:7" x14ac:dyDescent="0.35">
      <c r="E45" s="3" t="s">
        <v>60</v>
      </c>
      <c r="F45" s="4">
        <v>2004</v>
      </c>
      <c r="G45" s="6">
        <v>38</v>
      </c>
    </row>
    <row r="46" spans="1:7" x14ac:dyDescent="0.35">
      <c r="E46" s="3" t="s">
        <v>58</v>
      </c>
      <c r="F46" s="4">
        <v>2003</v>
      </c>
      <c r="G46" s="6">
        <v>41</v>
      </c>
    </row>
    <row r="47" spans="1:7" x14ac:dyDescent="0.35">
      <c r="E47" s="3" t="s">
        <v>73</v>
      </c>
      <c r="F47" s="4">
        <v>2001</v>
      </c>
      <c r="G47" s="6">
        <v>29.1</v>
      </c>
    </row>
    <row r="48" spans="1:7" x14ac:dyDescent="0.35">
      <c r="E48" s="3" t="s">
        <v>41</v>
      </c>
      <c r="F48" s="4">
        <v>1991</v>
      </c>
      <c r="G48" s="6">
        <v>50</v>
      </c>
    </row>
    <row r="49" spans="5:7" x14ac:dyDescent="0.35">
      <c r="E49" s="3" t="s">
        <v>49</v>
      </c>
      <c r="F49" s="4">
        <v>2002</v>
      </c>
      <c r="G49" s="6">
        <v>45</v>
      </c>
    </row>
    <row r="50" spans="5:7" x14ac:dyDescent="0.35">
      <c r="E50" s="3" t="s">
        <v>40</v>
      </c>
      <c r="F50" s="4">
        <v>2005</v>
      </c>
      <c r="G50" s="6">
        <v>54</v>
      </c>
    </row>
    <row r="51" spans="5:7" x14ac:dyDescent="0.35">
      <c r="E51" s="3" t="s">
        <v>74</v>
      </c>
      <c r="F51" s="4">
        <v>1998</v>
      </c>
      <c r="G51" s="6">
        <v>29.1</v>
      </c>
    </row>
    <row r="52" spans="5:7" x14ac:dyDescent="0.35">
      <c r="E52" s="3" t="s">
        <v>61</v>
      </c>
      <c r="F52" s="4">
        <v>2003</v>
      </c>
      <c r="G52" s="6">
        <v>37.299999999999997</v>
      </c>
    </row>
    <row r="53" spans="5:7" x14ac:dyDescent="0.35">
      <c r="E53" s="3" t="s">
        <v>23</v>
      </c>
      <c r="F53" s="4">
        <v>1997</v>
      </c>
      <c r="G53" s="6">
        <v>28</v>
      </c>
    </row>
    <row r="54" spans="5:7" x14ac:dyDescent="0.35">
      <c r="E54" s="3" t="s">
        <v>46</v>
      </c>
      <c r="F54" s="4">
        <v>2007</v>
      </c>
      <c r="G54" s="6">
        <v>47</v>
      </c>
    </row>
    <row r="55" spans="5:7" x14ac:dyDescent="0.35">
      <c r="E55" s="3" t="s">
        <v>32</v>
      </c>
      <c r="F55" s="4">
        <v>1996</v>
      </c>
      <c r="G55" s="6">
        <v>27.7</v>
      </c>
    </row>
    <row r="56" spans="5:7" x14ac:dyDescent="0.35">
      <c r="E56" s="3" t="s">
        <v>85</v>
      </c>
      <c r="F56" s="4">
        <v>99772</v>
      </c>
      <c r="G56" s="6">
        <v>42.663999999999994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DA555-EE22-4D11-862B-6E2D9B3AEF56}">
  <dimension ref="I2"/>
  <sheetViews>
    <sheetView showGridLines="0" tabSelected="1" zoomScale="68" zoomScaleNormal="68" workbookViewId="0">
      <selection activeCell="M23" sqref="M23"/>
    </sheetView>
  </sheetViews>
  <sheetFormatPr defaultRowHeight="14.5" x14ac:dyDescent="0.35"/>
  <cols>
    <col min="1" max="16384" width="8.7265625" style="7"/>
  </cols>
  <sheetData>
    <row r="2" spans="9:9" ht="35.5" x14ac:dyDescent="0.75">
      <c r="I2" s="8" t="s">
        <v>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 Data</vt:lpstr>
      <vt:lpstr>Analysis</vt:lpstr>
      <vt:lpstr>Holiday Pivot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Sushma V</cp:lastModifiedBy>
  <dcterms:created xsi:type="dcterms:W3CDTF">2007-08-23T09:58:57Z</dcterms:created>
  <dcterms:modified xsi:type="dcterms:W3CDTF">2022-09-30T17:31:19Z</dcterms:modified>
</cp:coreProperties>
</file>