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guruprasad\Downloads\ExcelProject\"/>
    </mc:Choice>
  </mc:AlternateContent>
  <xr:revisionPtr revIDLastSave="0" documentId="13_ncr:1_{61A2A403-84C1-4DB7-A033-CF97784BEEE5}" xr6:coauthVersionLast="47" xr6:coauthVersionMax="47" xr10:uidLastSave="{00000000-0000-0000-0000-000000000000}"/>
  <bookViews>
    <workbookView xWindow="-120" yWindow="-120" windowWidth="24240" windowHeight="13140" firstSheet="3" activeTab="5" xr2:uid="{00000000-000D-0000-FFFF-FFFF00000000}"/>
  </bookViews>
  <sheets>
    <sheet name="Min-Max" sheetId="1" r:id="rId1"/>
    <sheet name="IF-IFS" sheetId="2" r:id="rId2"/>
    <sheet name="Len" sheetId="3" r:id="rId3"/>
    <sheet name="Left Right" sheetId="4" r:id="rId4"/>
    <sheet name="Trim" sheetId="5" r:id="rId5"/>
    <sheet name="Concatenate" sheetId="6" r:id="rId6"/>
    <sheet name="Substitute" sheetId="7" r:id="rId7"/>
    <sheet name="Sum-SumIf-SumIfs" sheetId="8" r:id="rId8"/>
    <sheet name="Count-CountIf-CountIfs" sheetId="9" r:id="rId9"/>
    <sheet name="Days-NetworkDays" sheetId="10" r:id="rId10"/>
  </sheets>
  <definedNames>
    <definedName name="_xlnm._FilterDatabase" localSheetId="5" hidden="1">Concatenate!$A$1:$J$1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0" l="1"/>
  <c r="K4" i="10"/>
  <c r="K5" i="10"/>
  <c r="K6" i="10"/>
  <c r="K7" i="10"/>
  <c r="K8" i="10"/>
  <c r="K9" i="10"/>
  <c r="K10" i="10"/>
  <c r="K2" i="10"/>
  <c r="J2" i="10" a="1"/>
  <c r="J2" i="10" s="1"/>
  <c r="L2" i="9"/>
  <c r="L2" i="8"/>
  <c r="K2" i="9"/>
  <c r="J2" i="9"/>
  <c r="K2" i="8"/>
  <c r="J2" i="8"/>
  <c r="M2" i="7" a="1"/>
  <c r="M2" i="7" s="1"/>
  <c r="L2" i="7" a="1"/>
  <c r="L2" i="7" s="1"/>
  <c r="K2" i="7" a="1"/>
  <c r="K2" i="7" s="1"/>
  <c r="J2" i="7" a="1"/>
  <c r="J2" i="7" s="1"/>
  <c r="J2" i="6" a="1"/>
  <c r="J2" i="6" s="1"/>
  <c r="J2" i="5" a="1"/>
  <c r="J2" i="5" s="1"/>
  <c r="L2" i="4" a="1"/>
  <c r="L2" i="4" s="1"/>
  <c r="K2" i="4" a="1"/>
  <c r="K2" i="4" s="1"/>
  <c r="J2" i="4" a="1"/>
  <c r="J2" i="4" s="1"/>
  <c r="J2" i="3" a="1"/>
  <c r="J2" i="3" s="1"/>
  <c r="K2" i="2" a="1"/>
  <c r="K2" i="2" s="1"/>
  <c r="J2" i="2" a="1"/>
  <c r="J2" i="2" s="1"/>
  <c r="K3" i="1"/>
  <c r="K2" i="1"/>
  <c r="J3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<sst xmlns="http://schemas.openxmlformats.org/spreadsheetml/2006/main" count="472" uniqueCount="60">
  <si>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</si>
  <si>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</si>
  <si>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</si>
  <si>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</si>
  <si>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</si>
  <si>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</si>
  <si>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</si>
  <si>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</si>
  <si>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</si>
  <si>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</si>
  <si>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</si>
  <si>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</si>
  <si>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</si>
  <si>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</si>
  <si>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</si>
  <si>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</si>
  <si>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</si>
  <si>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</si>
  <si>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</si>
  <si>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</si>
  <si>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</si>
  <si>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</si>
  <si>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</si>
  <si>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</si>
  <si>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</si>
  <si>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</si>
  <si>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</si>
  <si>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</si>
  <si>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</si>
  <si>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</si>
  <si>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</si>
  <si>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</si>
  <si>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</si>
  <si>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</si>
  <si>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</si>
  <si>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</si>
  <si>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</si>
  <si>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</si>
  <si>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</si>
  <si>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</t>
  </si>
  <si>
    <t>Left</t>
  </si>
  <si>
    <t>Right</t>
  </si>
  <si>
    <t>Trim</t>
  </si>
  <si>
    <t xml:space="preserve">  Beasley</t>
  </si>
  <si>
    <t xml:space="preserve"> Schrute</t>
  </si>
  <si>
    <t xml:space="preserve">  Scott</t>
  </si>
  <si>
    <t xml:space="preserve"> Hudson</t>
  </si>
  <si>
    <t>Concatenate</t>
  </si>
  <si>
    <t>With 1 instance</t>
  </si>
  <si>
    <t>with 2 instance</t>
  </si>
  <si>
    <t>With no instance</t>
  </si>
  <si>
    <t>Date to text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</si>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</sst>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I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s="2">
        <f>MAX(H2:H10)</f>
        <v>37933</v>
      </c>
      <c r="K2" s="2">
        <f>MIN(H2:H10)</f>
        <v>35040</v>
      </c>
    </row>
    <row r="3" spans="1:11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s="3">
        <f>MAX(G2:G10)</f>
        <v>65000</v>
      </c>
      <c r="K3" s="3">
        <f>MIN(G2:G10)</f>
        <v>36000</v>
      </c>
    </row>
    <row r="4" spans="1:11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s="1"/>
      <c r="K4" s="1"/>
    </row>
    <row r="5" spans="1:11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s="1"/>
      <c r="K5" s="1"/>
    </row>
    <row r="6" spans="1:11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s="1"/>
      <c r="K6" s="1"/>
    </row>
    <row r="7" spans="1:11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s="1"/>
      <c r="K7" s="1"/>
    </row>
    <row r="8" spans="1:11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s="1"/>
      <c r="K8" s="1"/>
    </row>
    <row r="9" spans="1:11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s="1"/>
      <c r="K9" s="1"/>
    </row>
    <row r="10" spans="1:11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E0D2-555B-4781-9BBD-26CEFDF58C92}">
  <dimension ref="A1:K10"/>
  <sheetViews>
    <sheetView workbookViewId="0">
      <selection activeCell="M6" sqref="M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37</v>
      </c>
      <c r="K1" t="s">
        <v>38</v>
      </c>
    </row>
    <row r="2" spans="1:11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IF(D2:D10&gt;30,"Old","Young")</f>
        <v>Young</v>
      </c>
      <c r="K2" t="str" cm="1">
        <f t="array" ref="K2:K10">_xlfn.IFS(F2:F10="Salesman","Good Job",F2:F10="Accountant","Math",F2:F10="HR","Hire")</f>
        <v>Good Job</v>
      </c>
    </row>
    <row r="3" spans="1:11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Young</v>
      </c>
      <c r="K3" t="e">
        <v>#N/A</v>
      </c>
    </row>
    <row r="4" spans="1:11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Young</v>
      </c>
      <c r="K4" t="str">
        <v>Good Job</v>
      </c>
    </row>
    <row r="5" spans="1:11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Old</v>
      </c>
      <c r="K5" t="str">
        <v>Math</v>
      </c>
    </row>
    <row r="6" spans="1:11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Old</v>
      </c>
      <c r="K6" t="str">
        <v>Hire</v>
      </c>
    </row>
    <row r="7" spans="1:11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Old</v>
      </c>
      <c r="K7" t="e">
        <v>#N/A</v>
      </c>
    </row>
    <row r="8" spans="1:11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Old</v>
      </c>
      <c r="K8" t="e">
        <v>#N/A</v>
      </c>
    </row>
    <row r="9" spans="1:11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Old</v>
      </c>
      <c r="K9" t="str">
        <v>Good Job</v>
      </c>
    </row>
    <row r="10" spans="1:11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Old</v>
      </c>
      <c r="K10" t="str">
        <v>Math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8D92-337D-4398-9167-46F5AFBFB3E1}">
  <dimension ref="A1:J10"/>
  <sheetViews>
    <sheetView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39</v>
      </c>
    </row>
    <row r="2" spans="1:10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cm="1">
        <f t="array" ref="J2:J10">LEN(C2:C10)</f>
        <v>7</v>
      </c>
    </row>
    <row r="3" spans="1:10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>
        <v>7</v>
      </c>
    </row>
    <row r="4" spans="1:10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>
        <v>7</v>
      </c>
    </row>
    <row r="5" spans="1:10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>
        <v>6</v>
      </c>
    </row>
    <row r="6" spans="1:10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>
        <v>10</v>
      </c>
    </row>
    <row r="7" spans="1:10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>
        <v>5</v>
      </c>
    </row>
    <row r="8" spans="1:10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>
        <v>6</v>
      </c>
    </row>
    <row r="9" spans="1:10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>
        <v>6</v>
      </c>
    </row>
    <row r="10" spans="1:10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3609-5BD9-4E4C-8A03-99FCC669F668}">
  <dimension ref="A1:L10"/>
  <sheetViews>
    <sheetView workbookViewId="0">
      <selection activeCell="L3" sqref="L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40</v>
      </c>
      <c r="K1" t="s">
        <v>41</v>
      </c>
      <c r="L1" t="s">
        <v>41</v>
      </c>
    </row>
    <row r="2" spans="1:12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LEFT(B2:B10,3)</f>
        <v>Jim</v>
      </c>
      <c r="K2" t="str" cm="1">
        <f t="array" ref="K2:K10">RIGHT(A2:A10,1)</f>
        <v>1</v>
      </c>
      <c r="L2" t="str" cm="1">
        <f t="array" ref="L2:L10">TEXT(H2:H10,"YYYY")</f>
        <v>2001</v>
      </c>
    </row>
    <row r="3" spans="1:12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Pam</v>
      </c>
      <c r="K3" t="str">
        <v>2</v>
      </c>
      <c r="L3" t="str">
        <v>1999</v>
      </c>
    </row>
    <row r="4" spans="1:12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Dwi</v>
      </c>
      <c r="K4" t="str">
        <v>3</v>
      </c>
      <c r="L4" t="str">
        <v>2000</v>
      </c>
    </row>
    <row r="5" spans="1:12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Ang</v>
      </c>
      <c r="K5" t="str">
        <v>4</v>
      </c>
      <c r="L5" t="str">
        <v>2000</v>
      </c>
    </row>
    <row r="6" spans="1:12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Tob</v>
      </c>
      <c r="K6" t="str">
        <v>5</v>
      </c>
      <c r="L6" t="str">
        <v>2001</v>
      </c>
    </row>
    <row r="7" spans="1:12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Mic</v>
      </c>
      <c r="K7" t="str">
        <v>6</v>
      </c>
      <c r="L7" t="str">
        <v>1995</v>
      </c>
    </row>
    <row r="8" spans="1:12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Mer</v>
      </c>
      <c r="K8" t="str">
        <v>7</v>
      </c>
      <c r="L8" t="str">
        <v>2003</v>
      </c>
    </row>
    <row r="9" spans="1:12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Sta</v>
      </c>
      <c r="K9" t="str">
        <v>8</v>
      </c>
      <c r="L9" t="str">
        <v>2002</v>
      </c>
    </row>
    <row r="10" spans="1:12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Kev</v>
      </c>
      <c r="K10" t="str">
        <v>9</v>
      </c>
      <c r="L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490-219B-4628-AA06-996C41171004}">
  <dimension ref="A1:J10"/>
  <sheetViews>
    <sheetView workbookViewId="0">
      <selection activeCell="M10" sqref="M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42</v>
      </c>
    </row>
    <row r="2" spans="1:10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TRIM(C2:C10)</f>
        <v>Halpert</v>
      </c>
    </row>
    <row r="3" spans="1:10" x14ac:dyDescent="0.25">
      <c r="A3" s="1">
        <v>1002</v>
      </c>
      <c r="B3" s="1" t="s">
        <v>15</v>
      </c>
      <c r="C3" s="1" t="s">
        <v>43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Beasley</v>
      </c>
    </row>
    <row r="4" spans="1:10" x14ac:dyDescent="0.25">
      <c r="A4" s="1">
        <v>1003</v>
      </c>
      <c r="B4" s="1" t="s">
        <v>19</v>
      </c>
      <c r="C4" s="1" t="s">
        <v>44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Schrute</v>
      </c>
    </row>
    <row r="5" spans="1:10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Martin</v>
      </c>
    </row>
    <row r="6" spans="1:10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Flenderson</v>
      </c>
    </row>
    <row r="7" spans="1:10" x14ac:dyDescent="0.25">
      <c r="A7" s="1">
        <v>1006</v>
      </c>
      <c r="B7" s="1" t="s">
        <v>27</v>
      </c>
      <c r="C7" s="1" t="s">
        <v>45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Scott</v>
      </c>
    </row>
    <row r="8" spans="1:10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Palmer</v>
      </c>
    </row>
    <row r="9" spans="1:10" x14ac:dyDescent="0.25">
      <c r="A9" s="1">
        <v>1008</v>
      </c>
      <c r="B9" s="1" t="s">
        <v>33</v>
      </c>
      <c r="C9" s="1" t="s">
        <v>46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Hudson</v>
      </c>
    </row>
    <row r="10" spans="1:10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Malone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1A96-0F70-4D5D-9943-CD25B5ECBBD6}">
  <dimension ref="A1:J10"/>
  <sheetViews>
    <sheetView tabSelected="1" workbookViewId="0">
      <selection activeCell="L4" sqref="L4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47</v>
      </c>
    </row>
    <row r="2" spans="1:10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CONCATENATE(B2:B10,".",C2:C10,"@gmail.com")</f>
        <v>Jim.Halpert@gmail.com</v>
      </c>
    </row>
    <row r="3" spans="1:10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Pam.Beasley@gmail.com</v>
      </c>
    </row>
    <row r="4" spans="1:10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Dwight.Schrute@gmail.com</v>
      </c>
    </row>
    <row r="5" spans="1:10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Angela.Martin@gmail.com</v>
      </c>
    </row>
    <row r="6" spans="1:10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Toby.Flenderson@gmail.com</v>
      </c>
    </row>
    <row r="7" spans="1:10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Michael.Scott@gmail.com</v>
      </c>
    </row>
    <row r="8" spans="1:10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Meredith.Palmer@gmail.com</v>
      </c>
    </row>
    <row r="9" spans="1:10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Stanley.Hudson@gmail.com</v>
      </c>
    </row>
    <row r="10" spans="1:10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E55C-6911-41BD-BE59-2619D83BA049}">
  <dimension ref="A1:M10"/>
  <sheetViews>
    <sheetView workbookViewId="0">
      <selection activeCell="M3" sqref="M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11.42578125" bestFit="1" customWidth="1"/>
    <col min="11" max="11" width="14.7109375" bestFit="1" customWidth="1"/>
    <col min="12" max="12" width="14.42578125" bestFit="1" customWidth="1"/>
    <col min="13" max="13" width="1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51</v>
      </c>
      <c r="K1" t="s">
        <v>48</v>
      </c>
      <c r="L1" t="s">
        <v>49</v>
      </c>
      <c r="M1" t="s">
        <v>50</v>
      </c>
    </row>
    <row r="2" spans="1:13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t="str" cm="1">
        <f t="array" ref="J2:J10">TEXT(H2:H10,"mm/dd/yyyy")</f>
        <v>11/02/2001</v>
      </c>
      <c r="K2" t="str" cm="1">
        <f t="array" ref="K2:K10">SUBSTITUTE(_xlfn.ANCHORARRAY(J2),"/","-",1)</f>
        <v>11-02/2001</v>
      </c>
      <c r="L2" t="str" cm="1">
        <f t="array" ref="L2:L10">SUBSTITUTE(_xlfn.ANCHORARRAY(J2),"/","-",2)</f>
        <v>11/02-2001</v>
      </c>
      <c r="M2" t="str" cm="1">
        <f t="array" ref="M2:M10">SUBSTITUTE(_xlfn.ANCHORARRAY(J2),"/","-")</f>
        <v>11-02-2001</v>
      </c>
    </row>
    <row r="3" spans="1:13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 t="str">
        <v>10/03/1999</v>
      </c>
      <c r="K3" t="str">
        <v>10-03/1999</v>
      </c>
      <c r="L3" t="str">
        <v>10/03-1999</v>
      </c>
      <c r="M3" t="str">
        <v>10-03-1999</v>
      </c>
    </row>
    <row r="4" spans="1:13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 t="str">
        <v>07/04/2000</v>
      </c>
      <c r="K4" t="str">
        <v>07-04/2000</v>
      </c>
      <c r="L4" t="str">
        <v>07/04-2000</v>
      </c>
      <c r="M4" t="str">
        <v>07-04-2000</v>
      </c>
    </row>
    <row r="5" spans="1:13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 t="str">
        <v>01/05/2000</v>
      </c>
      <c r="K5" t="str">
        <v>01-05/2000</v>
      </c>
      <c r="L5" t="str">
        <v>01/05-2000</v>
      </c>
      <c r="M5" t="str">
        <v>01-05-2000</v>
      </c>
    </row>
    <row r="6" spans="1:13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 t="str">
        <v>05/06/2001</v>
      </c>
      <c r="K6" t="str">
        <v>05-06/2001</v>
      </c>
      <c r="L6" t="str">
        <v>05/06-2001</v>
      </c>
      <c r="M6" t="str">
        <v>05-06-2001</v>
      </c>
    </row>
    <row r="7" spans="1:13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 t="str">
        <v>12/07/1995</v>
      </c>
      <c r="K7" t="str">
        <v>12-07/1995</v>
      </c>
      <c r="L7" t="str">
        <v>12/07-1995</v>
      </c>
      <c r="M7" t="str">
        <v>12-07-1995</v>
      </c>
    </row>
    <row r="8" spans="1:13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 t="str">
        <v>11/08/2003</v>
      </c>
      <c r="K8" t="str">
        <v>11-08/2003</v>
      </c>
      <c r="L8" t="str">
        <v>11/08-2003</v>
      </c>
      <c r="M8" t="str">
        <v>11-08-2003</v>
      </c>
    </row>
    <row r="9" spans="1:13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 t="str">
        <v>06/09/2002</v>
      </c>
      <c r="K9" t="str">
        <v>06-09/2002</v>
      </c>
      <c r="L9" t="str">
        <v>06/09-2002</v>
      </c>
      <c r="M9" t="str">
        <v>06-09-2002</v>
      </c>
    </row>
    <row r="10" spans="1:13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 t="str">
        <v>08/10/2003</v>
      </c>
      <c r="K10" t="str">
        <v>08-10/2003</v>
      </c>
      <c r="L10" t="str">
        <v>08/10-2003</v>
      </c>
      <c r="M10" t="str">
        <v>08-10-2003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F9EE-C8FD-41DC-9E3B-1C757EA194FC}">
  <dimension ref="A1:L10"/>
  <sheetViews>
    <sheetView workbookViewId="0">
      <selection activeCell="L2" sqref="L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52</v>
      </c>
      <c r="K1" t="s">
        <v>53</v>
      </c>
      <c r="L1" t="s">
        <v>54</v>
      </c>
    </row>
    <row r="2" spans="1:12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</row>
    <row r="4" spans="1:12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</row>
    <row r="5" spans="1:12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</row>
    <row r="6" spans="1:12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</row>
    <row r="7" spans="1:12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</row>
    <row r="8" spans="1:12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</row>
    <row r="9" spans="1:12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</row>
    <row r="10" spans="1:12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2348-656F-4B85-85A7-E1346CFCAC52}">
  <dimension ref="A1:L10"/>
  <sheetViews>
    <sheetView workbookViewId="0">
      <selection activeCell="L3" sqref="L3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55</v>
      </c>
      <c r="K1" t="s">
        <v>56</v>
      </c>
      <c r="L1" t="s">
        <v>57</v>
      </c>
    </row>
    <row r="2" spans="1:12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>
        <f>COUNT(G2:G10)</f>
        <v>9</v>
      </c>
      <c r="K2">
        <f>COUNTIF(G2:G10,"&gt;45000")</f>
        <v>5</v>
      </c>
      <c r="L2">
        <f>COUNTIFS(E2:E10,"Female",G2:G10,"&gt;45000")</f>
        <v>1</v>
      </c>
    </row>
    <row r="3" spans="1:12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</row>
    <row r="4" spans="1:12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</row>
    <row r="5" spans="1:12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</row>
    <row r="6" spans="1:12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</row>
    <row r="7" spans="1:12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</row>
    <row r="8" spans="1:12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</row>
    <row r="9" spans="1:12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</row>
    <row r="10" spans="1:12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F410-EDCD-4280-AD00-1ADCA8BF7F97}">
  <dimension ref="A1:K10"/>
  <sheetViews>
    <sheetView workbookViewId="0">
      <selection activeCell="K2" sqref="K2:K10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5.140625" bestFit="1" customWidth="1"/>
    <col min="11" max="11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58</v>
      </c>
      <c r="K1" t="s">
        <v>59</v>
      </c>
    </row>
    <row r="2" spans="1:11" x14ac:dyDescent="0.25">
      <c r="A2" s="1">
        <v>1001</v>
      </c>
      <c r="B2" s="1" t="s">
        <v>11</v>
      </c>
      <c r="C2" s="1" t="s">
        <v>12</v>
      </c>
      <c r="D2" s="1">
        <v>30</v>
      </c>
      <c r="E2" s="1" t="s">
        <v>13</v>
      </c>
      <c r="F2" s="1" t="s">
        <v>14</v>
      </c>
      <c r="G2" s="1">
        <v>45000</v>
      </c>
      <c r="H2" s="2">
        <v>37197</v>
      </c>
      <c r="I2" s="2">
        <v>42253</v>
      </c>
      <c r="J2" cm="1">
        <f t="array" ref="J2:J10">_xlfn.DAYS(I2:I10,H2:H10)</f>
        <v>5056</v>
      </c>
      <c r="K2">
        <f>+NETWORKDAYS(H2,I2)</f>
        <v>3611</v>
      </c>
    </row>
    <row r="3" spans="1:11" x14ac:dyDescent="0.25">
      <c r="A3" s="1">
        <v>1002</v>
      </c>
      <c r="B3" s="1" t="s">
        <v>15</v>
      </c>
      <c r="C3" s="1" t="s">
        <v>16</v>
      </c>
      <c r="D3" s="1">
        <v>30</v>
      </c>
      <c r="E3" s="1" t="s">
        <v>17</v>
      </c>
      <c r="F3" s="1" t="s">
        <v>18</v>
      </c>
      <c r="G3" s="1">
        <v>36000</v>
      </c>
      <c r="H3" s="2">
        <v>36436</v>
      </c>
      <c r="I3" s="2">
        <v>42287</v>
      </c>
      <c r="J3">
        <v>5851</v>
      </c>
      <c r="K3" s="1">
        <f t="shared" ref="K3:K10" si="0">+NETWORKDAYS(H3,I3)</f>
        <v>4180</v>
      </c>
    </row>
    <row r="4" spans="1:11" x14ac:dyDescent="0.25">
      <c r="A4" s="1">
        <v>1003</v>
      </c>
      <c r="B4" s="1" t="s">
        <v>19</v>
      </c>
      <c r="C4" s="1" t="s">
        <v>20</v>
      </c>
      <c r="D4" s="1">
        <v>29</v>
      </c>
      <c r="E4" s="1" t="s">
        <v>13</v>
      </c>
      <c r="F4" s="1" t="s">
        <v>14</v>
      </c>
      <c r="G4" s="1">
        <v>63000</v>
      </c>
      <c r="H4" s="2">
        <v>36711</v>
      </c>
      <c r="I4" s="2">
        <v>42986</v>
      </c>
      <c r="J4">
        <v>6275</v>
      </c>
      <c r="K4" s="1">
        <f t="shared" si="0"/>
        <v>4484</v>
      </c>
    </row>
    <row r="5" spans="1:11" x14ac:dyDescent="0.25">
      <c r="A5" s="1">
        <v>1004</v>
      </c>
      <c r="B5" s="1" t="s">
        <v>21</v>
      </c>
      <c r="C5" s="1" t="s">
        <v>22</v>
      </c>
      <c r="D5" s="1">
        <v>31</v>
      </c>
      <c r="E5" s="1" t="s">
        <v>17</v>
      </c>
      <c r="F5" s="1" t="s">
        <v>23</v>
      </c>
      <c r="G5" s="1">
        <v>47000</v>
      </c>
      <c r="H5" s="2">
        <v>36530</v>
      </c>
      <c r="I5" s="2">
        <v>42341</v>
      </c>
      <c r="J5">
        <v>5811</v>
      </c>
      <c r="K5" s="1">
        <f t="shared" si="0"/>
        <v>4152</v>
      </c>
    </row>
    <row r="6" spans="1:11" x14ac:dyDescent="0.25">
      <c r="A6" s="1">
        <v>1005</v>
      </c>
      <c r="B6" s="1" t="s">
        <v>24</v>
      </c>
      <c r="C6" s="1" t="s">
        <v>25</v>
      </c>
      <c r="D6" s="1">
        <v>32</v>
      </c>
      <c r="E6" s="1" t="s">
        <v>13</v>
      </c>
      <c r="F6" s="1" t="s">
        <v>26</v>
      </c>
      <c r="G6" s="1">
        <v>50000</v>
      </c>
      <c r="H6" s="2">
        <v>37017</v>
      </c>
      <c r="I6" s="2">
        <v>42977</v>
      </c>
      <c r="J6">
        <v>5960</v>
      </c>
      <c r="K6" s="1">
        <f t="shared" si="0"/>
        <v>4258</v>
      </c>
    </row>
    <row r="7" spans="1:11" x14ac:dyDescent="0.25">
      <c r="A7" s="1">
        <v>1006</v>
      </c>
      <c r="B7" s="1" t="s">
        <v>27</v>
      </c>
      <c r="C7" s="1" t="s">
        <v>28</v>
      </c>
      <c r="D7" s="1">
        <v>35</v>
      </c>
      <c r="E7" s="1" t="s">
        <v>13</v>
      </c>
      <c r="F7" s="1" t="s">
        <v>29</v>
      </c>
      <c r="G7" s="1">
        <v>65000</v>
      </c>
      <c r="H7" s="2">
        <v>35040</v>
      </c>
      <c r="I7" s="2">
        <v>41528</v>
      </c>
      <c r="J7">
        <v>6488</v>
      </c>
      <c r="K7" s="1">
        <f t="shared" si="0"/>
        <v>4635</v>
      </c>
    </row>
    <row r="8" spans="1:11" x14ac:dyDescent="0.25">
      <c r="A8" s="1">
        <v>1007</v>
      </c>
      <c r="B8" s="1" t="s">
        <v>30</v>
      </c>
      <c r="C8" s="1" t="s">
        <v>31</v>
      </c>
      <c r="D8" s="1">
        <v>32</v>
      </c>
      <c r="E8" s="1" t="s">
        <v>17</v>
      </c>
      <c r="F8" s="1" t="s">
        <v>32</v>
      </c>
      <c r="G8" s="1">
        <v>41000</v>
      </c>
      <c r="H8" s="2">
        <v>37933</v>
      </c>
      <c r="I8" s="2">
        <v>41551</v>
      </c>
      <c r="J8">
        <v>3618</v>
      </c>
      <c r="K8" s="1">
        <f t="shared" si="0"/>
        <v>2585</v>
      </c>
    </row>
    <row r="9" spans="1:11" x14ac:dyDescent="0.25">
      <c r="A9" s="1">
        <v>1008</v>
      </c>
      <c r="B9" s="1" t="s">
        <v>33</v>
      </c>
      <c r="C9" s="1" t="s">
        <v>34</v>
      </c>
      <c r="D9" s="1">
        <v>38</v>
      </c>
      <c r="E9" s="1" t="s">
        <v>13</v>
      </c>
      <c r="F9" s="1" t="s">
        <v>14</v>
      </c>
      <c r="G9" s="1">
        <v>48000</v>
      </c>
      <c r="H9" s="2">
        <v>37416</v>
      </c>
      <c r="I9" s="2">
        <v>42116</v>
      </c>
      <c r="J9">
        <v>4700</v>
      </c>
      <c r="K9" s="1">
        <f t="shared" si="0"/>
        <v>3358</v>
      </c>
    </row>
    <row r="10" spans="1:11" x14ac:dyDescent="0.25">
      <c r="A10" s="1">
        <v>1009</v>
      </c>
      <c r="B10" s="1" t="s">
        <v>35</v>
      </c>
      <c r="C10" s="1" t="s">
        <v>36</v>
      </c>
      <c r="D10" s="1">
        <v>31</v>
      </c>
      <c r="E10" s="1" t="s">
        <v>13</v>
      </c>
      <c r="F10" s="1" t="s">
        <v>23</v>
      </c>
      <c r="G10" s="1">
        <v>42000</v>
      </c>
      <c r="H10" s="2">
        <v>37843</v>
      </c>
      <c r="I10" s="2">
        <v>40800</v>
      </c>
      <c r="J10">
        <v>2957</v>
      </c>
      <c r="K10" s="1">
        <f t="shared" si="0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Min-Max</vt:lpstr>
      <vt:lpstr>IF-IFS</vt:lpstr>
      <vt:lpstr>Len</vt:lpstr>
      <vt:lpstr>Left Right</vt:lpstr>
      <vt:lpstr>Trim</vt:lpstr>
      <vt:lpstr>Concatenate</vt:lpstr>
      <vt:lpstr>Substitute</vt:lpstr>
      <vt:lpstr>Sum-SumIf-SumIfs</vt:lpstr>
      <vt:lpstr>Count-CountIf-CountIfs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Guruprasad, Sushma</dc:creator>
  <cp:lastModifiedBy>Guruprasad, Sushma</cp:lastModifiedBy>
  <dcterms:created xsi:type="dcterms:W3CDTF">2015-06-05T18:17:20Z</dcterms:created>
  <dcterms:modified xsi:type="dcterms:W3CDTF">2022-03-10T22:32:12Z</dcterms:modified>
</cp:coreProperties>
</file>