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df494939ea03fc/Documents/"/>
    </mc:Choice>
  </mc:AlternateContent>
  <xr:revisionPtr revIDLastSave="22" documentId="8_{5AF67E46-DB83-44A3-972D-66471C38C030}" xr6:coauthVersionLast="47" xr6:coauthVersionMax="47" xr10:uidLastSave="{6F0D08D1-862B-40E4-9F54-33FDAAD488E3}"/>
  <bookViews>
    <workbookView xWindow="3408" yWindow="3312" windowWidth="17184" windowHeight="8880" activeTab="1" xr2:uid="{D3C9F10A-54FB-46ED-9961-1E38B99578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O10" i="2" s="1"/>
  <c r="G10" i="2"/>
  <c r="N10" i="2" s="1"/>
  <c r="F10" i="2"/>
  <c r="E10" i="2"/>
  <c r="D10" i="2"/>
  <c r="K10" i="2" s="1"/>
  <c r="C10" i="2"/>
  <c r="J10" i="2" s="1"/>
  <c r="N9" i="2"/>
  <c r="I9" i="2"/>
  <c r="H9" i="2"/>
  <c r="M9" i="2" s="1"/>
  <c r="G9" i="2"/>
  <c r="L9" i="2" s="1"/>
  <c r="F9" i="2"/>
  <c r="E9" i="2"/>
  <c r="D9" i="2"/>
  <c r="K9" i="2" s="1"/>
  <c r="C9" i="2"/>
  <c r="J9" i="2" s="1"/>
  <c r="L8" i="2"/>
  <c r="I8" i="2"/>
  <c r="H8" i="2"/>
  <c r="O8" i="2" s="1"/>
  <c r="G8" i="2"/>
  <c r="N8" i="2" s="1"/>
  <c r="F8" i="2"/>
  <c r="E8" i="2"/>
  <c r="D8" i="2"/>
  <c r="K8" i="2" s="1"/>
  <c r="C8" i="2"/>
  <c r="J8" i="2" s="1"/>
  <c r="O7" i="2"/>
  <c r="K7" i="2"/>
  <c r="I7" i="2"/>
  <c r="H7" i="2"/>
  <c r="M7" i="2" s="1"/>
  <c r="G7" i="2"/>
  <c r="L7" i="2" s="1"/>
  <c r="F7" i="2"/>
  <c r="E7" i="2"/>
  <c r="D7" i="2"/>
  <c r="C7" i="2"/>
  <c r="J7" i="2" s="1"/>
  <c r="O6" i="2"/>
  <c r="K6" i="2"/>
  <c r="I6" i="2"/>
  <c r="H6" i="2"/>
  <c r="M6" i="2" s="1"/>
  <c r="G6" i="2"/>
  <c r="N6" i="2" s="1"/>
  <c r="F6" i="2"/>
  <c r="E6" i="2"/>
  <c r="D6" i="2"/>
  <c r="C6" i="2"/>
  <c r="J6" i="2" s="1"/>
  <c r="K5" i="2"/>
  <c r="J5" i="2"/>
  <c r="I5" i="2"/>
  <c r="H5" i="2"/>
  <c r="O5" i="2" s="1"/>
  <c r="G5" i="2"/>
  <c r="N5" i="2" s="1"/>
  <c r="F5" i="2"/>
  <c r="E5" i="2"/>
  <c r="D5" i="2"/>
  <c r="C5" i="2"/>
  <c r="K4" i="2"/>
  <c r="I4" i="2"/>
  <c r="H4" i="2"/>
  <c r="M4" i="2" s="1"/>
  <c r="G4" i="2"/>
  <c r="N4" i="2" s="1"/>
  <c r="F4" i="2"/>
  <c r="E4" i="2"/>
  <c r="D4" i="2"/>
  <c r="C4" i="2"/>
  <c r="J4" i="2" s="1"/>
  <c r="O3" i="2"/>
  <c r="N3" i="2"/>
  <c r="K3" i="2"/>
  <c r="I3" i="2"/>
  <c r="H3" i="2"/>
  <c r="M3" i="2" s="1"/>
  <c r="G3" i="2"/>
  <c r="L3" i="2" s="1"/>
  <c r="F3" i="2"/>
  <c r="E3" i="2"/>
  <c r="D3" i="2"/>
  <c r="C3" i="2"/>
  <c r="J3" i="2" s="1"/>
  <c r="K2" i="2"/>
  <c r="I2" i="2"/>
  <c r="H2" i="2"/>
  <c r="O2" i="2" s="1"/>
  <c r="G2" i="2"/>
  <c r="L2" i="2" s="1"/>
  <c r="F2" i="2"/>
  <c r="E2" i="2"/>
  <c r="D2" i="2"/>
  <c r="C2" i="2"/>
  <c r="J2" i="2" s="1"/>
  <c r="O9" i="2" l="1"/>
  <c r="Q9" i="2" s="1"/>
  <c r="N7" i="2"/>
  <c r="Q7" i="2" s="1"/>
  <c r="P9" i="2"/>
  <c r="L6" i="2"/>
  <c r="P6" i="2" s="1"/>
  <c r="M8" i="2"/>
  <c r="Q8" i="2"/>
  <c r="Q6" i="2"/>
  <c r="O4" i="2"/>
  <c r="M2" i="2"/>
  <c r="P2" i="2" s="1"/>
  <c r="N2" i="2"/>
  <c r="L5" i="2"/>
  <c r="Q3" i="2"/>
  <c r="P3" i="2"/>
  <c r="L4" i="2"/>
  <c r="M5" i="2"/>
  <c r="P8" i="2"/>
  <c r="L10" i="2"/>
  <c r="M10" i="2"/>
  <c r="Q2" i="2" l="1"/>
  <c r="P7" i="2"/>
  <c r="P5" i="2"/>
  <c r="Q5" i="2"/>
  <c r="Q4" i="2"/>
  <c r="P4" i="2"/>
  <c r="Q10" i="2"/>
  <c r="P10" i="2"/>
  <c r="J15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<sst xmlns="http://schemas.openxmlformats.org/spreadsheetml/2006/main" count="43" uniqueCount="41">
  <si>
    <t>S.NO</t>
  </si>
  <si>
    <t>NAME</t>
  </si>
  <si>
    <t>TELUGU</t>
  </si>
  <si>
    <t>HINDI</t>
  </si>
  <si>
    <t>ENGLISH</t>
  </si>
  <si>
    <t>MATHS</t>
  </si>
  <si>
    <t>SCIENCE</t>
  </si>
  <si>
    <t>SOCIAL</t>
  </si>
  <si>
    <t>TOTAL</t>
  </si>
  <si>
    <t>%</t>
  </si>
  <si>
    <t>A</t>
  </si>
  <si>
    <t>K</t>
  </si>
  <si>
    <t>L</t>
  </si>
  <si>
    <t>M</t>
  </si>
  <si>
    <t>N</t>
  </si>
  <si>
    <t>O</t>
  </si>
  <si>
    <t>RANK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</si>
  <si>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</si>
  <si>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</si>
  <si>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</si>
  <si>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</si>
  <si>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</si>
  <si>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</si>
  <si>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</si>
  <si>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</si>
  <si>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</si>
  <si>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A+B</t>
  </si>
  <si>
    <t>A-B</t>
  </si>
  <si>
    <t>A*B</t>
  </si>
  <si>
    <t>A/B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</si>
  <si>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</si>
  <si>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</si>
  <si>
    <t>2AB</t>
  </si>
  <si>
    <r>
      <t>(A+B)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</si>
  <si>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(A-B)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</si>
  <si>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scheme val="minor"/>
      </rPr>
      <t>3</t>
    </r>
  </si>
  <si>
    <r>
      <t>B</t>
    </r>
    <r>
      <rPr>
        <vertAlign val="superscript"/>
        <sz val="11"/>
        <color theme="1"/>
        <rFont val="Calibri"/>
        <family val="2"/>
        <scheme val="minor"/>
      </rPr>
      <t>3</t>
    </r>
  </si>
  <si>
    <r>
      <t>3A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</t>
    </r>
  </si>
  <si>
    <r>
      <t>3AB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</si>
  <si>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(A+B)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</si>
  <si>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(A-B)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</si>
</sst>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A231-1149-4A11-BF79-932B653D9E52}">
  <dimension ref="A1:K16"/>
  <sheetViews>
    <sheetView zoomScale="74" zoomScaleNormal="145" workbookViewId="0">
      <selection activeCell="O13" sqref="O13"/>
    </sheetView>
  </sheetViews>
  <sheetFormatPr defaultRowHeight="14.4" x14ac:dyDescent="0.3"/>
  <cols>
    <col min="1" max="1" width="5.109375" bestFit="1" customWidth="1"/>
    <col min="2" max="2" width="6.109375" bestFit="1" customWidth="1"/>
    <col min="3" max="3" width="7.77734375" bestFit="1" customWidth="1"/>
    <col min="4" max="4" width="6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</row>
    <row r="2" spans="1:11" x14ac:dyDescent="0.3">
      <c r="A2">
        <v>1</v>
      </c>
      <c r="B2" t="s">
        <v>10</v>
      </c>
      <c r="C2">
        <v>69</v>
      </c>
      <c r="D2">
        <v>59</v>
      </c>
      <c r="E2">
        <v>95</v>
      </c>
      <c r="F2">
        <v>51</v>
      </c>
      <c r="G2">
        <v>92</v>
      </c>
      <c r="H2">
        <v>51</v>
      </c>
      <c r="I2">
        <f>SUM(C2+D2+E2+F2+G2+H2)</f>
        <v>417</v>
      </c>
      <c r="J2">
        <f>I2/600*100</f>
        <v>69.5</v>
      </c>
      <c r="K2">
        <v>5</v>
      </c>
    </row>
    <row r="3" spans="1:11" x14ac:dyDescent="0.3">
      <c r="A3">
        <v>2</v>
      </c>
      <c r="B3" t="s">
        <v>17</v>
      </c>
      <c r="C3">
        <v>57</v>
      </c>
      <c r="D3">
        <v>34</v>
      </c>
      <c r="E3">
        <v>42</v>
      </c>
      <c r="F3">
        <v>62</v>
      </c>
      <c r="G3">
        <v>58</v>
      </c>
      <c r="H3">
        <v>26</v>
      </c>
      <c r="I3">
        <f t="shared" ref="I3:I16" si="0">SUM(C3+D3+E3+F3+G3+H3)</f>
        <v>279</v>
      </c>
      <c r="J3">
        <f t="shared" ref="J3:J16" si="1">I3/600*100</f>
        <v>46.5</v>
      </c>
      <c r="K3">
        <v>14</v>
      </c>
    </row>
    <row r="4" spans="1:11" x14ac:dyDescent="0.3">
      <c r="A4">
        <v>3</v>
      </c>
      <c r="B4" t="s">
        <v>18</v>
      </c>
      <c r="C4">
        <v>29</v>
      </c>
      <c r="D4">
        <v>68</v>
      </c>
      <c r="E4">
        <v>65</v>
      </c>
      <c r="F4">
        <v>84</v>
      </c>
      <c r="G4">
        <v>62</v>
      </c>
      <c r="H4">
        <v>95</v>
      </c>
      <c r="I4">
        <f t="shared" si="0"/>
        <v>403</v>
      </c>
      <c r="J4">
        <f t="shared" si="1"/>
        <v>67.166666666666657</v>
      </c>
      <c r="K4">
        <v>7</v>
      </c>
    </row>
    <row r="5" spans="1:11" x14ac:dyDescent="0.3">
      <c r="A5">
        <v>4</v>
      </c>
      <c r="B5" t="s">
        <v>19</v>
      </c>
      <c r="C5">
        <v>38</v>
      </c>
      <c r="D5">
        <v>15</v>
      </c>
      <c r="E5">
        <v>76</v>
      </c>
      <c r="F5">
        <v>76</v>
      </c>
      <c r="G5">
        <v>32</v>
      </c>
      <c r="H5">
        <v>21</v>
      </c>
      <c r="I5">
        <f t="shared" si="0"/>
        <v>258</v>
      </c>
      <c r="J5">
        <f t="shared" si="1"/>
        <v>43</v>
      </c>
      <c r="K5">
        <v>15</v>
      </c>
    </row>
    <row r="6" spans="1:11" x14ac:dyDescent="0.3">
      <c r="A6">
        <v>5</v>
      </c>
      <c r="B6" t="s">
        <v>20</v>
      </c>
      <c r="C6">
        <v>69</v>
      </c>
      <c r="D6">
        <v>95</v>
      </c>
      <c r="E6">
        <v>82</v>
      </c>
      <c r="F6">
        <v>92</v>
      </c>
      <c r="G6">
        <v>54</v>
      </c>
      <c r="H6">
        <v>67</v>
      </c>
      <c r="I6">
        <f t="shared" si="0"/>
        <v>459</v>
      </c>
      <c r="J6">
        <f t="shared" si="1"/>
        <v>76.5</v>
      </c>
      <c r="K6">
        <v>1</v>
      </c>
    </row>
    <row r="7" spans="1:11" x14ac:dyDescent="0.3">
      <c r="A7">
        <v>6</v>
      </c>
      <c r="B7" t="s">
        <v>21</v>
      </c>
      <c r="C7">
        <v>28</v>
      </c>
      <c r="D7">
        <v>76</v>
      </c>
      <c r="E7">
        <v>91</v>
      </c>
      <c r="F7">
        <v>54</v>
      </c>
      <c r="G7">
        <v>54</v>
      </c>
      <c r="H7">
        <v>92</v>
      </c>
      <c r="I7">
        <f t="shared" si="0"/>
        <v>395</v>
      </c>
      <c r="J7">
        <f t="shared" si="1"/>
        <v>65.833333333333329</v>
      </c>
      <c r="K7">
        <v>8</v>
      </c>
    </row>
    <row r="8" spans="1:11" x14ac:dyDescent="0.3">
      <c r="A8">
        <v>7</v>
      </c>
      <c r="B8" t="s">
        <v>22</v>
      </c>
      <c r="C8">
        <v>95</v>
      </c>
      <c r="D8">
        <v>28</v>
      </c>
      <c r="E8">
        <v>38</v>
      </c>
      <c r="F8">
        <v>86</v>
      </c>
      <c r="G8">
        <v>62</v>
      </c>
      <c r="H8">
        <v>46</v>
      </c>
      <c r="I8">
        <f t="shared" si="0"/>
        <v>355</v>
      </c>
      <c r="J8">
        <f t="shared" si="1"/>
        <v>59.166666666666664</v>
      </c>
      <c r="K8">
        <v>10</v>
      </c>
    </row>
    <row r="9" spans="1:11" x14ac:dyDescent="0.3">
      <c r="A9">
        <v>8</v>
      </c>
      <c r="B9" t="s">
        <v>23</v>
      </c>
      <c r="C9">
        <v>81</v>
      </c>
      <c r="D9">
        <v>58</v>
      </c>
      <c r="E9">
        <v>64</v>
      </c>
      <c r="F9">
        <v>21</v>
      </c>
      <c r="G9">
        <v>84</v>
      </c>
      <c r="H9">
        <v>31</v>
      </c>
      <c r="I9">
        <f t="shared" si="0"/>
        <v>339</v>
      </c>
      <c r="J9">
        <f t="shared" si="1"/>
        <v>56.499999999999993</v>
      </c>
      <c r="K9">
        <v>13</v>
      </c>
    </row>
    <row r="10" spans="1:11" x14ac:dyDescent="0.3">
      <c r="A10">
        <v>9</v>
      </c>
      <c r="B10" t="s">
        <v>24</v>
      </c>
      <c r="C10">
        <v>67</v>
      </c>
      <c r="D10">
        <v>64</v>
      </c>
      <c r="E10">
        <v>95</v>
      </c>
      <c r="F10">
        <v>91</v>
      </c>
      <c r="G10">
        <v>37</v>
      </c>
      <c r="H10">
        <v>75</v>
      </c>
      <c r="I10">
        <f t="shared" si="0"/>
        <v>429</v>
      </c>
      <c r="J10">
        <f t="shared" si="1"/>
        <v>71.5</v>
      </c>
      <c r="K10">
        <v>4</v>
      </c>
    </row>
    <row r="11" spans="1:11" x14ac:dyDescent="0.3">
      <c r="A11">
        <v>10</v>
      </c>
      <c r="B11" t="s">
        <v>25</v>
      </c>
      <c r="C11">
        <v>55</v>
      </c>
      <c r="D11">
        <v>75</v>
      </c>
      <c r="E11">
        <v>85</v>
      </c>
      <c r="F11">
        <v>52</v>
      </c>
      <c r="G11">
        <v>62</v>
      </c>
      <c r="H11">
        <v>76</v>
      </c>
      <c r="I11">
        <f t="shared" si="0"/>
        <v>405</v>
      </c>
      <c r="J11">
        <f t="shared" si="1"/>
        <v>67.5</v>
      </c>
      <c r="K11">
        <v>6</v>
      </c>
    </row>
    <row r="12" spans="1:11" x14ac:dyDescent="0.3">
      <c r="A12">
        <v>11</v>
      </c>
      <c r="B12" t="s">
        <v>11</v>
      </c>
      <c r="C12">
        <v>88</v>
      </c>
      <c r="D12">
        <v>72</v>
      </c>
      <c r="E12">
        <v>31</v>
      </c>
      <c r="F12">
        <v>62</v>
      </c>
      <c r="G12">
        <v>85</v>
      </c>
      <c r="H12">
        <v>92</v>
      </c>
      <c r="I12">
        <f t="shared" si="0"/>
        <v>430</v>
      </c>
      <c r="J12">
        <f t="shared" si="1"/>
        <v>71.666666666666671</v>
      </c>
      <c r="K12">
        <v>3</v>
      </c>
    </row>
    <row r="13" spans="1:11" x14ac:dyDescent="0.3">
      <c r="A13">
        <v>12</v>
      </c>
      <c r="B13" t="s">
        <v>12</v>
      </c>
      <c r="C13">
        <v>64</v>
      </c>
      <c r="D13">
        <v>95</v>
      </c>
      <c r="E13">
        <v>64</v>
      </c>
      <c r="F13">
        <v>54</v>
      </c>
      <c r="G13">
        <v>34</v>
      </c>
      <c r="H13">
        <v>46</v>
      </c>
      <c r="I13">
        <f t="shared" si="0"/>
        <v>357</v>
      </c>
      <c r="J13">
        <f t="shared" si="1"/>
        <v>59.5</v>
      </c>
      <c r="K13">
        <v>9</v>
      </c>
    </row>
    <row r="14" spans="1:11" x14ac:dyDescent="0.3">
      <c r="A14">
        <v>13</v>
      </c>
      <c r="B14" t="s">
        <v>13</v>
      </c>
      <c r="C14">
        <v>31</v>
      </c>
      <c r="D14">
        <v>36</v>
      </c>
      <c r="E14">
        <v>98</v>
      </c>
      <c r="F14">
        <v>63</v>
      </c>
      <c r="G14">
        <v>92</v>
      </c>
      <c r="H14">
        <v>29</v>
      </c>
      <c r="I14">
        <f t="shared" si="0"/>
        <v>349</v>
      </c>
      <c r="J14">
        <f t="shared" si="1"/>
        <v>58.166666666666664</v>
      </c>
      <c r="K14">
        <v>11</v>
      </c>
    </row>
    <row r="15" spans="1:11" x14ac:dyDescent="0.3">
      <c r="A15">
        <v>14</v>
      </c>
      <c r="B15" t="s">
        <v>14</v>
      </c>
      <c r="C15">
        <v>97</v>
      </c>
      <c r="D15">
        <v>54</v>
      </c>
      <c r="E15">
        <v>35</v>
      </c>
      <c r="F15">
        <v>95</v>
      </c>
      <c r="G15">
        <v>84</v>
      </c>
      <c r="H15">
        <v>81</v>
      </c>
      <c r="I15">
        <f t="shared" si="0"/>
        <v>446</v>
      </c>
      <c r="J15">
        <f>I15/600*100</f>
        <v>74.333333333333329</v>
      </c>
      <c r="K15">
        <v>2</v>
      </c>
    </row>
    <row r="16" spans="1:11" x14ac:dyDescent="0.3">
      <c r="A16">
        <v>15</v>
      </c>
      <c r="B16" t="s">
        <v>15</v>
      </c>
      <c r="C16">
        <v>67</v>
      </c>
      <c r="D16">
        <v>97</v>
      </c>
      <c r="E16">
        <v>54</v>
      </c>
      <c r="F16">
        <v>22</v>
      </c>
      <c r="G16">
        <v>52</v>
      </c>
      <c r="H16">
        <v>53</v>
      </c>
      <c r="I16">
        <f t="shared" si="0"/>
        <v>345</v>
      </c>
      <c r="J16">
        <f t="shared" si="1"/>
        <v>57.499999999999993</v>
      </c>
      <c r="K1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EE81-B46A-415F-953A-F412BA6CA1BF}">
  <dimension ref="A1:Q10"/>
  <sheetViews>
    <sheetView tabSelected="1" topLeftCell="A4" workbookViewId="0">
      <selection activeCell="U4" sqref="U4"/>
    </sheetView>
  </sheetViews>
  <sheetFormatPr defaultRowHeight="14.4" x14ac:dyDescent="0.3"/>
  <cols>
    <col min="1" max="2" width="2.109375" bestFit="1" customWidth="1"/>
    <col min="3" max="3" width="4.21875" bestFit="1" customWidth="1"/>
    <col min="4" max="4" width="3.88671875" bestFit="1" customWidth="1"/>
    <col min="5" max="5" width="4.21875" bestFit="1" customWidth="1"/>
    <col min="6" max="6" width="12" bestFit="1" customWidth="1"/>
    <col min="7" max="7" width="3" bestFit="1" customWidth="1"/>
    <col min="8" max="8" width="12" bestFit="1" customWidth="1"/>
    <col min="9" max="9" width="4.21875" bestFit="1" customWidth="1"/>
    <col min="10" max="10" width="6" bestFit="1" customWidth="1"/>
    <col min="11" max="11" width="5.6640625" bestFit="1" customWidth="1"/>
    <col min="12" max="12" width="4" bestFit="1" customWidth="1"/>
    <col min="13" max="13" width="2.77734375" bestFit="1" customWidth="1"/>
    <col min="14" max="14" width="5" bestFit="1" customWidth="1"/>
    <col min="15" max="16" width="12" bestFit="1" customWidth="1"/>
    <col min="17" max="17" width="12.6640625" bestFit="1" customWidth="1"/>
  </cols>
  <sheetData>
    <row r="1" spans="1:17" ht="16.2" x14ac:dyDescent="0.3">
      <c r="A1" t="s">
        <v>10</v>
      </c>
      <c r="B1" t="s">
        <v>17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3">
      <c r="A2">
        <v>8</v>
      </c>
      <c r="B2">
        <v>1</v>
      </c>
      <c r="C2">
        <f>SUM(A2:B2)</f>
        <v>9</v>
      </c>
      <c r="D2">
        <f>(A2-B2)</f>
        <v>7</v>
      </c>
      <c r="E2">
        <f>A2*B2</f>
        <v>8</v>
      </c>
      <c r="F2">
        <f>A2/B2</f>
        <v>8</v>
      </c>
      <c r="G2">
        <f>A2*B2</f>
        <v>8</v>
      </c>
      <c r="H2">
        <f>A2/B2</f>
        <v>8</v>
      </c>
      <c r="I2">
        <f>2*A2*B2</f>
        <v>16</v>
      </c>
      <c r="J2">
        <f>C2*C2</f>
        <v>81</v>
      </c>
      <c r="K2">
        <f>D2*D2</f>
        <v>49</v>
      </c>
      <c r="L2">
        <f>G2*A2</f>
        <v>64</v>
      </c>
      <c r="M2">
        <f>H2*B2</f>
        <v>8</v>
      </c>
      <c r="N2">
        <f t="shared" ref="N2:N10" si="0">3*G2*B2</f>
        <v>24</v>
      </c>
      <c r="O2">
        <f t="shared" ref="O2:O10" si="1">3*A2*H2</f>
        <v>192</v>
      </c>
      <c r="P2">
        <f>SUM(L2:O2)</f>
        <v>288</v>
      </c>
      <c r="Q2">
        <f>L2-M2+O2-N2</f>
        <v>224</v>
      </c>
    </row>
    <row r="3" spans="1:17" x14ac:dyDescent="0.3">
      <c r="A3">
        <v>5</v>
      </c>
      <c r="B3">
        <v>3</v>
      </c>
      <c r="C3">
        <f t="shared" ref="C3:C10" si="2">SUM(A3:B3)</f>
        <v>8</v>
      </c>
      <c r="D3">
        <f t="shared" ref="D3:D10" si="3">(A3-B3)</f>
        <v>2</v>
      </c>
      <c r="E3">
        <f t="shared" ref="E3:E10" si="4">A3*B3</f>
        <v>15</v>
      </c>
      <c r="F3">
        <f t="shared" ref="F3:F10" si="5">A3/B3</f>
        <v>1.6666666666666667</v>
      </c>
      <c r="G3">
        <f t="shared" ref="G3:G10" si="6">A3*B3</f>
        <v>15</v>
      </c>
      <c r="H3">
        <f t="shared" ref="H3:H10" si="7">A3/B3</f>
        <v>1.6666666666666667</v>
      </c>
      <c r="I3">
        <f t="shared" ref="I3:I9" si="8">2*A3*B3</f>
        <v>30</v>
      </c>
      <c r="J3">
        <f t="shared" ref="J3:K10" si="9">C3*C3</f>
        <v>64</v>
      </c>
      <c r="K3">
        <f t="shared" si="9"/>
        <v>4</v>
      </c>
      <c r="L3">
        <f t="shared" ref="L3:M10" si="10">G3*A3</f>
        <v>75</v>
      </c>
      <c r="M3">
        <f t="shared" si="10"/>
        <v>5</v>
      </c>
      <c r="N3">
        <f t="shared" si="0"/>
        <v>135</v>
      </c>
      <c r="O3">
        <f t="shared" si="1"/>
        <v>25</v>
      </c>
      <c r="P3">
        <f t="shared" ref="P3:P10" si="11">SUM(L3:O3)</f>
        <v>240</v>
      </c>
      <c r="Q3">
        <f t="shared" ref="Q3:Q10" si="12">L3-M3+O3-N3</f>
        <v>-40</v>
      </c>
    </row>
    <row r="4" spans="1:17" x14ac:dyDescent="0.3">
      <c r="A4">
        <v>1</v>
      </c>
      <c r="B4">
        <v>5</v>
      </c>
      <c r="C4">
        <f t="shared" si="2"/>
        <v>6</v>
      </c>
      <c r="D4">
        <f t="shared" si="3"/>
        <v>-4</v>
      </c>
      <c r="E4">
        <f t="shared" si="4"/>
        <v>5</v>
      </c>
      <c r="F4">
        <f t="shared" si="5"/>
        <v>0.2</v>
      </c>
      <c r="G4">
        <f t="shared" si="6"/>
        <v>5</v>
      </c>
      <c r="H4">
        <f t="shared" si="7"/>
        <v>0.2</v>
      </c>
      <c r="I4">
        <f t="shared" si="8"/>
        <v>10</v>
      </c>
      <c r="J4">
        <f t="shared" si="9"/>
        <v>36</v>
      </c>
      <c r="K4">
        <f t="shared" si="9"/>
        <v>16</v>
      </c>
      <c r="L4">
        <f t="shared" si="10"/>
        <v>5</v>
      </c>
      <c r="M4">
        <f t="shared" si="10"/>
        <v>1</v>
      </c>
      <c r="N4">
        <f t="shared" si="0"/>
        <v>75</v>
      </c>
      <c r="O4">
        <f t="shared" si="1"/>
        <v>0.60000000000000009</v>
      </c>
      <c r="P4">
        <f t="shared" si="11"/>
        <v>81.599999999999994</v>
      </c>
      <c r="Q4">
        <f t="shared" si="12"/>
        <v>-70.400000000000006</v>
      </c>
    </row>
    <row r="5" spans="1:17" x14ac:dyDescent="0.3">
      <c r="A5">
        <v>6</v>
      </c>
      <c r="B5">
        <v>7</v>
      </c>
      <c r="C5">
        <f t="shared" si="2"/>
        <v>13</v>
      </c>
      <c r="D5">
        <f t="shared" si="3"/>
        <v>-1</v>
      </c>
      <c r="E5">
        <f t="shared" si="4"/>
        <v>42</v>
      </c>
      <c r="F5">
        <f t="shared" si="5"/>
        <v>0.8571428571428571</v>
      </c>
      <c r="G5">
        <f t="shared" si="6"/>
        <v>42</v>
      </c>
      <c r="H5">
        <f t="shared" si="7"/>
        <v>0.8571428571428571</v>
      </c>
      <c r="I5">
        <f t="shared" si="8"/>
        <v>84</v>
      </c>
      <c r="J5">
        <f t="shared" si="9"/>
        <v>169</v>
      </c>
      <c r="K5">
        <f t="shared" si="9"/>
        <v>1</v>
      </c>
      <c r="L5">
        <f t="shared" si="10"/>
        <v>252</v>
      </c>
      <c r="M5">
        <f t="shared" si="10"/>
        <v>6</v>
      </c>
      <c r="N5">
        <f t="shared" si="0"/>
        <v>882</v>
      </c>
      <c r="O5">
        <f t="shared" si="1"/>
        <v>15.428571428571427</v>
      </c>
      <c r="P5">
        <f t="shared" si="11"/>
        <v>1155.4285714285713</v>
      </c>
      <c r="Q5">
        <f t="shared" si="12"/>
        <v>-620.57142857142856</v>
      </c>
    </row>
    <row r="6" spans="1:17" x14ac:dyDescent="0.3">
      <c r="A6">
        <v>7</v>
      </c>
      <c r="B6">
        <v>9</v>
      </c>
      <c r="C6">
        <f t="shared" si="2"/>
        <v>16</v>
      </c>
      <c r="D6">
        <f t="shared" si="3"/>
        <v>-2</v>
      </c>
      <c r="E6">
        <f t="shared" si="4"/>
        <v>63</v>
      </c>
      <c r="F6">
        <f t="shared" si="5"/>
        <v>0.77777777777777779</v>
      </c>
      <c r="G6">
        <f t="shared" si="6"/>
        <v>63</v>
      </c>
      <c r="H6">
        <f t="shared" si="7"/>
        <v>0.77777777777777779</v>
      </c>
      <c r="I6">
        <f t="shared" si="8"/>
        <v>126</v>
      </c>
      <c r="J6">
        <f t="shared" si="9"/>
        <v>256</v>
      </c>
      <c r="K6">
        <f t="shared" si="9"/>
        <v>4</v>
      </c>
      <c r="L6">
        <f t="shared" si="10"/>
        <v>441</v>
      </c>
      <c r="M6">
        <f t="shared" si="10"/>
        <v>7</v>
      </c>
      <c r="N6">
        <f t="shared" si="0"/>
        <v>1701</v>
      </c>
      <c r="O6">
        <f t="shared" si="1"/>
        <v>16.333333333333332</v>
      </c>
      <c r="P6">
        <f t="shared" si="11"/>
        <v>2165.3333333333335</v>
      </c>
      <c r="Q6">
        <f t="shared" si="12"/>
        <v>-1250.6666666666667</v>
      </c>
    </row>
    <row r="7" spans="1:17" x14ac:dyDescent="0.3">
      <c r="A7">
        <v>2</v>
      </c>
      <c r="B7">
        <v>8</v>
      </c>
      <c r="C7">
        <f t="shared" si="2"/>
        <v>10</v>
      </c>
      <c r="D7">
        <f t="shared" si="3"/>
        <v>-6</v>
      </c>
      <c r="E7">
        <f t="shared" si="4"/>
        <v>16</v>
      </c>
      <c r="F7">
        <f t="shared" si="5"/>
        <v>0.25</v>
      </c>
      <c r="G7">
        <f t="shared" si="6"/>
        <v>16</v>
      </c>
      <c r="H7">
        <f t="shared" si="7"/>
        <v>0.25</v>
      </c>
      <c r="I7">
        <f t="shared" si="8"/>
        <v>32</v>
      </c>
      <c r="J7">
        <f t="shared" si="9"/>
        <v>100</v>
      </c>
      <c r="K7">
        <f t="shared" si="9"/>
        <v>36</v>
      </c>
      <c r="L7">
        <f t="shared" si="10"/>
        <v>32</v>
      </c>
      <c r="M7">
        <f t="shared" si="10"/>
        <v>2</v>
      </c>
      <c r="N7">
        <f t="shared" si="0"/>
        <v>384</v>
      </c>
      <c r="O7">
        <f t="shared" si="1"/>
        <v>1.5</v>
      </c>
      <c r="P7">
        <f t="shared" si="11"/>
        <v>419.5</v>
      </c>
      <c r="Q7">
        <f t="shared" si="12"/>
        <v>-352.5</v>
      </c>
    </row>
    <row r="8" spans="1:17" x14ac:dyDescent="0.3">
      <c r="A8">
        <v>3</v>
      </c>
      <c r="B8">
        <v>6</v>
      </c>
      <c r="C8">
        <f t="shared" si="2"/>
        <v>9</v>
      </c>
      <c r="D8">
        <f t="shared" si="3"/>
        <v>-3</v>
      </c>
      <c r="E8">
        <f t="shared" si="4"/>
        <v>18</v>
      </c>
      <c r="F8">
        <f t="shared" si="5"/>
        <v>0.5</v>
      </c>
      <c r="G8">
        <f t="shared" si="6"/>
        <v>18</v>
      </c>
      <c r="H8">
        <f t="shared" si="7"/>
        <v>0.5</v>
      </c>
      <c r="I8">
        <f t="shared" si="8"/>
        <v>36</v>
      </c>
      <c r="J8">
        <f t="shared" si="9"/>
        <v>81</v>
      </c>
      <c r="K8">
        <f t="shared" si="9"/>
        <v>9</v>
      </c>
      <c r="L8">
        <f t="shared" si="10"/>
        <v>54</v>
      </c>
      <c r="M8">
        <f t="shared" si="10"/>
        <v>3</v>
      </c>
      <c r="N8">
        <f t="shared" si="0"/>
        <v>324</v>
      </c>
      <c r="O8">
        <f t="shared" si="1"/>
        <v>4.5</v>
      </c>
      <c r="P8">
        <f t="shared" si="11"/>
        <v>385.5</v>
      </c>
      <c r="Q8">
        <f t="shared" si="12"/>
        <v>-268.5</v>
      </c>
    </row>
    <row r="9" spans="1:17" x14ac:dyDescent="0.3">
      <c r="A9">
        <v>4</v>
      </c>
      <c r="B9">
        <v>4</v>
      </c>
      <c r="C9">
        <f t="shared" si="2"/>
        <v>8</v>
      </c>
      <c r="D9">
        <f t="shared" si="3"/>
        <v>0</v>
      </c>
      <c r="E9">
        <f t="shared" si="4"/>
        <v>16</v>
      </c>
      <c r="F9">
        <f t="shared" si="5"/>
        <v>1</v>
      </c>
      <c r="G9">
        <f t="shared" si="6"/>
        <v>16</v>
      </c>
      <c r="H9">
        <f t="shared" si="7"/>
        <v>1</v>
      </c>
      <c r="I9">
        <f t="shared" si="8"/>
        <v>32</v>
      </c>
      <c r="J9">
        <f t="shared" si="9"/>
        <v>64</v>
      </c>
      <c r="K9">
        <f t="shared" si="9"/>
        <v>0</v>
      </c>
      <c r="L9">
        <f t="shared" si="10"/>
        <v>64</v>
      </c>
      <c r="M9">
        <f t="shared" si="10"/>
        <v>4</v>
      </c>
      <c r="N9">
        <f t="shared" si="0"/>
        <v>192</v>
      </c>
      <c r="O9">
        <f t="shared" si="1"/>
        <v>12</v>
      </c>
      <c r="P9">
        <f t="shared" si="11"/>
        <v>272</v>
      </c>
      <c r="Q9">
        <f t="shared" si="12"/>
        <v>-120</v>
      </c>
    </row>
    <row r="10" spans="1:17" x14ac:dyDescent="0.3">
      <c r="A10">
        <v>9</v>
      </c>
      <c r="B10">
        <v>2</v>
      </c>
      <c r="C10">
        <f t="shared" si="2"/>
        <v>11</v>
      </c>
      <c r="D10">
        <f t="shared" si="3"/>
        <v>7</v>
      </c>
      <c r="E10">
        <f t="shared" si="4"/>
        <v>18</v>
      </c>
      <c r="F10">
        <f t="shared" si="5"/>
        <v>4.5</v>
      </c>
      <c r="G10">
        <f t="shared" si="6"/>
        <v>18</v>
      </c>
      <c r="H10">
        <f t="shared" si="7"/>
        <v>4.5</v>
      </c>
      <c r="I10">
        <f>2*A10*B10</f>
        <v>36</v>
      </c>
      <c r="J10">
        <f t="shared" si="9"/>
        <v>121</v>
      </c>
      <c r="K10">
        <f t="shared" si="9"/>
        <v>49</v>
      </c>
      <c r="L10">
        <f t="shared" si="10"/>
        <v>162</v>
      </c>
      <c r="M10">
        <f t="shared" si="10"/>
        <v>9</v>
      </c>
      <c r="N10">
        <f t="shared" si="0"/>
        <v>108</v>
      </c>
      <c r="O10">
        <f t="shared" si="1"/>
        <v>121.5</v>
      </c>
      <c r="P10">
        <f t="shared" si="11"/>
        <v>400.5</v>
      </c>
      <c r="Q10">
        <f t="shared" si="12"/>
        <v>166.5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Mesa Sushmitha</dc:creator>
  <cp:lastModifiedBy>Mesa Sushmitha</cp:lastModifiedBy>
  <dcterms:created xsi:type="dcterms:W3CDTF">2023-09-09T10:19:10Z</dcterms:created>
  <dcterms:modified xsi:type="dcterms:W3CDTF">2023-09-27T14:34:29Z</dcterms:modified>
</cp:coreProperties>
</file>