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shm\Downloads\"/>
    </mc:Choice>
  </mc:AlternateContent>
  <xr:revisionPtr revIDLastSave="0" documentId="13_ncr:1_{5DF4F2AC-47B3-4343-93E7-3FE482091D2D}" xr6:coauthVersionLast="47" xr6:coauthVersionMax="47" xr10:uidLastSave="{00000000-0000-0000-0000-000000000000}"/>
  <bookViews>
    <workbookView xWindow="-108" yWindow="-108" windowWidth="23256" windowHeight="12456" xr2:uid="{99834BAE-113B-44B4-A506-526A396768A8}"/>
  </bookViews>
  <sheets>
    <sheet name="Sheet1" sheetId="1" r:id="rId1"/>
    <sheet name="Capt" sheetId="2" r:id="rId2"/>
  </sheets>
  <definedNames>
    <definedName name="_xlnm._FilterDatabase" localSheetId="0" hidden="1">Sheet1!$A$2:$AC$8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<sst xmlns="http://schemas.openxmlformats.org/spreadsheetml/2006/main" count="61" uniqueCount="53">
  <si>
    <t>Month</t>
  </si>
  <si>
    <t>Product Implementations</t>
  </si>
  <si>
    <t>Support</t>
  </si>
  <si>
    <t>Consulting</t>
  </si>
  <si>
    <t>Products In house</t>
  </si>
  <si>
    <t>Upskilling</t>
  </si>
  <si>
    <t>Resource</t>
  </si>
  <si>
    <t>email</t>
  </si>
  <si>
    <t>Experience(In Years)</t>
  </si>
  <si>
    <t>Designation</t>
  </si>
  <si>
    <t>Allocation</t>
  </si>
  <si>
    <t>Primary Skill</t>
  </si>
  <si>
    <t>Performance</t>
  </si>
  <si>
    <t>Customer Billability</t>
  </si>
  <si>
    <t>Billability+Products</t>
  </si>
  <si>
    <t>Learning and Upskilling</t>
  </si>
  <si>
    <t>DRL</t>
  </si>
  <si>
    <t>Clariant</t>
  </si>
  <si>
    <t>Product Support</t>
  </si>
  <si>
    <t>Dolphin</t>
  </si>
  <si>
    <t>OQ</t>
  </si>
  <si>
    <t>Dormakaba</t>
  </si>
  <si>
    <t>TetraPak</t>
  </si>
  <si>
    <t>STW</t>
  </si>
  <si>
    <t>National Grid</t>
  </si>
  <si>
    <t>Kellogs</t>
  </si>
  <si>
    <t>myJobCard</t>
  </si>
  <si>
    <t>Teamviewer</t>
  </si>
  <si>
    <t>myForms</t>
  </si>
  <si>
    <t>myPlanner</t>
  </si>
  <si>
    <t>myWarehouse</t>
  </si>
  <si>
    <t>myAsset</t>
  </si>
  <si>
    <t>Admin</t>
  </si>
  <si>
    <t>CoE Work</t>
  </si>
  <si>
    <t>Training</t>
  </si>
  <si>
    <t>akhan@ondevicesolutions.com</t>
  </si>
  <si>
    <t>Associate Software Engineer</t>
  </si>
  <si>
    <t>UI5</t>
  </si>
  <si>
    <t>Exceeds Expectation</t>
  </si>
  <si>
    <t>bkondreddy@ondevicesolutions.com</t>
  </si>
  <si>
    <t>Trainee Software Engineer</t>
  </si>
  <si>
    <t>ramakishan@ondevicesolutions.com</t>
  </si>
  <si>
    <t>Trainee Software Enginee</t>
  </si>
  <si>
    <t>Meets Exception</t>
  </si>
  <si>
    <t>vtammisetti@ondevicesolutions.com</t>
  </si>
  <si>
    <t>Vinay</t>
  </si>
  <si>
    <t>user5746@example.com</t>
  </si>
  <si>
    <t>Newton</t>
  </si>
  <si>
    <t>user5427@example.com</t>
  </si>
  <si>
    <t>Mary</t>
  </si>
  <si>
    <t>user4305@example.com</t>
  </si>
  <si>
    <t>Ray</t>
  </si>
  <si>
    <t>user4387@example.com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</si>
</sst>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4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9" fontId="9" fillId="0" borderId="7" xfId="0" applyNumberFormat="1" applyFont="1" applyBorder="1" applyAlignment="1">
      <alignment horizontal="center" vertical="center"/>
    </xf>
    <xf numFmtId="9" fontId="9" fillId="0" borderId="6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9" fillId="0" borderId="8" xfId="0" applyFont="1" applyBorder="1" applyAlignment="1">
      <alignment horizontal="center"/>
    </xf>
    <xf numFmtId="16" fontId="6" fillId="0" borderId="1" xfId="0" applyNumberFormat="1" applyFont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 wrapText="1"/>
    </xf>
    <xf numFmtId="9" fontId="5" fillId="0" borderId="15" xfId="0" applyNumberFormat="1" applyFont="1" applyBorder="1" applyAlignment="1">
      <alignment horizontal="center" vertical="center" wrapText="1"/>
    </xf>
    <xf numFmtId="9" fontId="6" fillId="0" borderId="15" xfId="0" applyNumberFormat="1" applyFont="1" applyBorder="1" applyAlignment="1">
      <alignment horizontal="center" vertical="center" wrapText="1"/>
    </xf>
    <xf numFmtId="9" fontId="6" fillId="0" borderId="16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9" fontId="6" fillId="0" borderId="2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9" fontId="9" fillId="0" borderId="21" xfId="0" applyNumberFormat="1" applyFont="1" applyBorder="1" applyAlignment="1">
      <alignment horizontal="center" vertical="center"/>
    </xf>
    <xf numFmtId="9" fontId="9" fillId="0" borderId="22" xfId="0" applyNumberFormat="1" applyFont="1" applyBorder="1" applyAlignment="1">
      <alignment horizontal="center" vertical="center"/>
    </xf>
    <xf numFmtId="9" fontId="9" fillId="0" borderId="23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9" fontId="6" fillId="0" borderId="1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kishan@ondevicesolutions.com" TargetMode="External"/><Relationship Id="rId2" Type="http://schemas.openxmlformats.org/officeDocument/2006/relationships/hyperlink" Target="mailto:bkondreddy@ondevicesolutions.com" TargetMode="External"/><Relationship Id="rId1" Type="http://schemas.openxmlformats.org/officeDocument/2006/relationships/hyperlink" Target="mailto:akhan@ondevicesolution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tammisetti@ondevic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F380-32C7-4E8B-B0D4-0F60409CCAC1}">
  <dimension ref="A1:AC8"/>
  <sheetViews>
    <sheetView tabSelected="1" zoomScale="90" zoomScaleNormal="90" workbookViewId="0">
      <pane xSplit="1" topLeftCell="B1" activePane="topRight" state="frozen"/>
      <selection pane="topRight" activeCell="B12" sqref="B12"/>
    </sheetView>
  </sheetViews>
  <sheetFormatPr defaultRowHeight="15" customHeight="1" x14ac:dyDescent="0.3"/>
  <cols>
    <col min="1" max="2" width="22.6640625" style="4" customWidth="1"/>
    <col min="3" max="3" width="9.5546875" style="4" customWidth="1"/>
    <col min="4" max="4" width="22.88671875" style="4" customWidth="1"/>
    <col min="5" max="5" width="8.33203125" style="4" bestFit="1" customWidth="1"/>
    <col min="6" max="6" width="9.6640625" style="4" bestFit="1" customWidth="1"/>
    <col min="7" max="7" width="17.88671875" style="4" bestFit="1" customWidth="1"/>
    <col min="8" max="8" width="14.33203125" style="4" customWidth="1"/>
    <col min="9" max="9" width="12.44140625" style="4" customWidth="1"/>
    <col min="10" max="10" width="9" style="4" customWidth="1"/>
    <col min="11" max="11" width="8.44140625" style="4" customWidth="1"/>
    <col min="12" max="16" width="9.109375" bestFit="1" customWidth="1"/>
    <col min="17" max="18" width="9.109375" customWidth="1"/>
    <col min="19" max="19" width="9.109375" bestFit="1" customWidth="1"/>
    <col min="20" max="21" width="9.6640625" style="4" customWidth="1"/>
    <col min="22" max="22" width="12.44140625" style="4" customWidth="1"/>
    <col min="23" max="26" width="9.109375" bestFit="1" customWidth="1"/>
    <col min="27" max="27" width="9.109375" customWidth="1"/>
  </cols>
  <sheetData>
    <row r="1" spans="1:29" ht="26.25" customHeight="1" x14ac:dyDescent="0.3">
      <c r="A1" s="6" t="s">
        <v>0</v>
      </c>
      <c r="B1" s="22">
        <v>45839</v>
      </c>
      <c r="C1" s="6"/>
      <c r="D1" s="6"/>
      <c r="E1" s="6"/>
      <c r="F1" s="6"/>
      <c r="G1" s="6"/>
      <c r="H1" s="7"/>
      <c r="I1" s="68" t="s">
        <v>1</v>
      </c>
      <c r="J1" s="69"/>
      <c r="K1" s="70" t="s">
        <v>2</v>
      </c>
      <c r="L1" s="71"/>
      <c r="M1" s="71"/>
      <c r="N1" s="70" t="s">
        <v>3</v>
      </c>
      <c r="O1" s="71"/>
      <c r="P1" s="71"/>
      <c r="Q1" s="71"/>
      <c r="R1" s="72"/>
      <c r="S1" s="74" t="s">
        <v>4</v>
      </c>
      <c r="T1" s="75"/>
      <c r="U1" s="75"/>
      <c r="V1" s="75"/>
      <c r="W1" s="75"/>
      <c r="X1" s="75"/>
      <c r="Y1" s="75"/>
      <c r="Z1" s="75"/>
      <c r="AA1" s="76"/>
      <c r="AB1" s="73" t="s">
        <v>5</v>
      </c>
      <c r="AC1" s="73"/>
    </row>
    <row r="2" spans="1:29" s="2" customFormat="1" ht="36" x14ac:dyDescent="0.25">
      <c r="A2" s="23" t="s">
        <v>6</v>
      </c>
      <c r="B2" s="24" t="s">
        <v>7</v>
      </c>
      <c r="C2" s="24" t="s">
        <v>8</v>
      </c>
      <c r="D2" s="24" t="s">
        <v>9</v>
      </c>
      <c r="E2" s="24" t="s">
        <v>10</v>
      </c>
      <c r="F2" s="24" t="s">
        <v>11</v>
      </c>
      <c r="G2" s="24" t="s">
        <v>12</v>
      </c>
      <c r="H2" s="24" t="s">
        <v>13</v>
      </c>
      <c r="I2" s="25" t="s">
        <v>14</v>
      </c>
      <c r="J2" s="25" t="s">
        <v>15</v>
      </c>
      <c r="K2" s="53" t="s">
        <v>16</v>
      </c>
      <c r="L2" s="54" t="s">
        <v>17</v>
      </c>
      <c r="M2" s="53" t="s">
        <v>18</v>
      </c>
      <c r="N2" s="1" t="s">
        <v>19</v>
      </c>
      <c r="O2" s="54" t="s">
        <v>20</v>
      </c>
      <c r="P2" s="56" t="s">
        <v>21</v>
      </c>
      <c r="Q2" s="1" t="s">
        <v>22</v>
      </c>
      <c r="R2" s="57" t="s">
        <v>23</v>
      </c>
      <c r="S2" s="57" t="s">
        <v>24</v>
      </c>
      <c r="T2" s="54" t="s">
        <v>25</v>
      </c>
      <c r="U2" s="53" t="s">
        <v>26</v>
      </c>
      <c r="V2" s="55" t="s">
        <v>27</v>
      </c>
      <c r="W2" s="55" t="s">
        <v>28</v>
      </c>
      <c r="X2" s="1" t="s">
        <v>29</v>
      </c>
      <c r="Y2" s="55" t="s">
        <v>30</v>
      </c>
      <c r="Z2" s="1" t="s">
        <v>31</v>
      </c>
      <c r="AA2" s="58" t="s">
        <v>32</v>
      </c>
      <c r="AB2" s="53" t="s">
        <v>33</v>
      </c>
      <c r="AC2" s="1" t="s">
        <v>34</v>
      </c>
    </row>
    <row r="3" spans="1:29" ht="14.4" x14ac:dyDescent="0.3">
      <c r="A3" s="42" t="s">
        <v>45</v>
      </c>
      <c r="B3" s="26" t="s">
        <v>46</v>
      </c>
      <c r="C3" s="27">
        <v>3</v>
      </c>
      <c r="D3" s="27" t="s">
        <v>36</v>
      </c>
      <c r="E3" s="28">
        <v>0.2</v>
      </c>
      <c r="F3" s="27" t="s">
        <v>37</v>
      </c>
      <c r="G3" s="27" t="s">
        <v>38</v>
      </c>
      <c r="H3" s="28">
        <v>0.9</v>
      </c>
      <c r="I3" s="29">
        <v>1</v>
      </c>
      <c r="J3" s="30">
        <v>0</v>
      </c>
      <c r="K3" s="31">
        <v>0.8</v>
      </c>
      <c r="L3" s="43"/>
      <c r="M3" s="44">
        <v>0.1</v>
      </c>
      <c r="N3" s="32"/>
      <c r="O3" s="45"/>
      <c r="P3" s="34"/>
      <c r="Q3" s="32"/>
      <c r="R3" s="46"/>
      <c r="S3" s="33"/>
      <c r="T3" s="47"/>
      <c r="U3" s="46"/>
      <c r="V3" s="27"/>
      <c r="W3" s="28">
        <v>0.1</v>
      </c>
      <c r="X3" s="32"/>
      <c r="Y3" s="32"/>
      <c r="Z3" s="32"/>
      <c r="AA3" s="32"/>
      <c r="AB3" s="48"/>
      <c r="AC3" s="49"/>
    </row>
    <row r="4" spans="1:29" ht="14.4" x14ac:dyDescent="0.3">
      <c r="A4" s="50" t="s">
        <v>47</v>
      </c>
      <c r="B4" s="35" t="s">
        <v>48</v>
      </c>
      <c r="C4" s="6">
        <v>2.8</v>
      </c>
      <c r="D4" s="6" t="s">
        <v>40</v>
      </c>
      <c r="E4" s="8">
        <v>0.9</v>
      </c>
      <c r="F4" s="6" t="s">
        <v>37</v>
      </c>
      <c r="G4" s="6" t="s">
        <v>38</v>
      </c>
      <c r="H4" s="8">
        <v>0.9</v>
      </c>
      <c r="I4" s="3">
        <v>0.9</v>
      </c>
      <c r="J4" s="9">
        <v>0</v>
      </c>
      <c r="K4" s="36">
        <v>0.9</v>
      </c>
      <c r="L4" s="7"/>
      <c r="M4" s="37"/>
      <c r="N4" s="11"/>
      <c r="O4" s="51"/>
      <c r="P4" s="38"/>
      <c r="Q4" s="11"/>
      <c r="R4" s="13"/>
      <c r="S4" s="13"/>
      <c r="T4" s="12"/>
      <c r="U4" s="14"/>
      <c r="V4" s="6"/>
      <c r="W4" s="6"/>
      <c r="X4" s="11"/>
      <c r="Y4" s="11"/>
      <c r="Z4" s="11"/>
      <c r="AA4" s="11"/>
      <c r="AB4" s="15"/>
      <c r="AC4" s="10"/>
    </row>
    <row r="5" spans="1:29" ht="14.4" x14ac:dyDescent="0.3">
      <c r="A5" s="50" t="s">
        <v>49</v>
      </c>
      <c r="B5" s="35" t="s">
        <v>50</v>
      </c>
      <c r="C5" s="6">
        <v>2.1</v>
      </c>
      <c r="D5" s="6" t="s">
        <v>42</v>
      </c>
      <c r="E5" s="8">
        <v>1</v>
      </c>
      <c r="F5" s="6" t="s">
        <v>37</v>
      </c>
      <c r="G5" s="6" t="s">
        <v>43</v>
      </c>
      <c r="H5" s="8">
        <v>0.5</v>
      </c>
      <c r="I5" s="3">
        <v>1</v>
      </c>
      <c r="J5" s="9">
        <v>0</v>
      </c>
      <c r="K5" s="36">
        <v>0.5</v>
      </c>
      <c r="L5" s="7"/>
      <c r="M5" s="37"/>
      <c r="N5" s="11"/>
      <c r="O5" s="51"/>
      <c r="P5" s="38"/>
      <c r="Q5" s="11"/>
      <c r="R5" s="13"/>
      <c r="S5" s="13"/>
      <c r="T5" s="12"/>
      <c r="U5" s="14"/>
      <c r="V5" s="6"/>
      <c r="W5" s="8">
        <v>0.5</v>
      </c>
      <c r="X5" s="11"/>
      <c r="Y5" s="11"/>
      <c r="Z5" s="11"/>
      <c r="AA5" s="11"/>
      <c r="AB5" s="15"/>
      <c r="AC5" s="10"/>
    </row>
    <row r="6" spans="1:29" ht="14.4" x14ac:dyDescent="0.3">
      <c r="A6" s="50" t="s">
        <v>51</v>
      </c>
      <c r="B6" s="35" t="s">
        <v>52</v>
      </c>
      <c r="C6" s="6">
        <v>0.11</v>
      </c>
      <c r="D6" s="6" t="s">
        <v>42</v>
      </c>
      <c r="E6" s="8">
        <v>0.7</v>
      </c>
      <c r="F6" s="6" t="s">
        <v>37</v>
      </c>
      <c r="G6" s="6" t="s">
        <v>43</v>
      </c>
      <c r="H6" s="8">
        <v>0.2</v>
      </c>
      <c r="I6" s="3">
        <v>0.7</v>
      </c>
      <c r="J6" s="9">
        <v>0</v>
      </c>
      <c r="K6" s="36">
        <v>0.2</v>
      </c>
      <c r="L6" s="7"/>
      <c r="M6" s="37"/>
      <c r="N6" s="11"/>
      <c r="O6" s="51"/>
      <c r="P6" s="38"/>
      <c r="Q6" s="11"/>
      <c r="R6" s="13"/>
      <c r="S6" s="13"/>
      <c r="T6" s="12"/>
      <c r="U6" s="14"/>
      <c r="V6" s="6"/>
      <c r="W6" s="8">
        <v>0.5</v>
      </c>
      <c r="X6" s="11"/>
      <c r="Y6" s="11"/>
      <c r="Z6" s="11"/>
      <c r="AA6" s="11"/>
      <c r="AB6" s="15"/>
      <c r="AC6" s="10"/>
    </row>
    <row r="7" spans="1:29" ht="14.4" x14ac:dyDescent="0.3">
      <c r="A7" s="6"/>
      <c r="B7" s="6"/>
      <c r="C7" s="6"/>
      <c r="D7" s="6"/>
      <c r="E7" s="6"/>
      <c r="F7" s="6"/>
      <c r="G7" s="6"/>
      <c r="H7" s="8">
        <v>2.5</v>
      </c>
      <c r="I7" s="8">
        <v>3.6</v>
      </c>
      <c r="J7" s="8">
        <v>0</v>
      </c>
      <c r="K7" s="39">
        <v>2.4</v>
      </c>
      <c r="L7" s="19">
        <v>0</v>
      </c>
      <c r="M7" s="39">
        <v>0.1</v>
      </c>
      <c r="N7" s="18">
        <v>0</v>
      </c>
      <c r="O7" s="40">
        <v>0</v>
      </c>
      <c r="P7" s="41">
        <v>0</v>
      </c>
      <c r="Q7" s="18">
        <v>0</v>
      </c>
      <c r="R7" s="13"/>
      <c r="S7" s="13"/>
      <c r="T7" s="16">
        <v>0</v>
      </c>
      <c r="U7" s="17">
        <v>0</v>
      </c>
      <c r="V7" s="18">
        <v>0</v>
      </c>
      <c r="W7" s="18">
        <v>1.1000000000000001</v>
      </c>
      <c r="X7" s="18">
        <v>0</v>
      </c>
      <c r="Y7" s="18">
        <v>0</v>
      </c>
      <c r="Z7" s="18">
        <v>0</v>
      </c>
      <c r="AA7" s="18">
        <v>0</v>
      </c>
      <c r="AB7" s="16">
        <v>0</v>
      </c>
      <c r="AC7" s="17">
        <v>0</v>
      </c>
    </row>
    <row r="8" spans="1:29" ht="19.5" customHeight="1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59">
        <v>2.4</v>
      </c>
      <c r="L8" s="60"/>
      <c r="M8" s="61">
        <v>0.1</v>
      </c>
      <c r="N8" s="62"/>
      <c r="O8" s="62"/>
      <c r="P8" s="63">
        <v>0</v>
      </c>
      <c r="Q8" s="63"/>
      <c r="R8" s="63"/>
      <c r="S8" s="63"/>
      <c r="T8" s="64"/>
      <c r="U8" s="65">
        <v>1.1000000000000001</v>
      </c>
      <c r="V8" s="66"/>
      <c r="W8" s="66"/>
      <c r="X8" s="66"/>
      <c r="Y8" s="66"/>
      <c r="Z8" s="66"/>
      <c r="AA8" s="66"/>
      <c r="AB8" s="67"/>
      <c r="AC8" s="21">
        <v>0</v>
      </c>
    </row>
  </sheetData>
  <mergeCells count="9">
    <mergeCell ref="K8:L8"/>
    <mergeCell ref="M8:O8"/>
    <mergeCell ref="P8:T8"/>
    <mergeCell ref="U8:AB8"/>
    <mergeCell ref="I1:J1"/>
    <mergeCell ref="K1:M1"/>
    <mergeCell ref="N1:R1"/>
    <mergeCell ref="AB1:AC1"/>
    <mergeCell ref="S1:AA1"/>
  </mergeCells>
  <hyperlinks>
    <hyperlink ref="B3" r:id="rId1" display="mailto:akhan@ondevicesolutions.com" xr:uid="{4E64D08C-66C1-4402-A604-01A925C1DCDD}"/>
    <hyperlink ref="B4" r:id="rId2" display="mailto:bkondreddy@ondevicesolutions.com" xr:uid="{88F89753-6080-44E8-915C-C9930DD328BB}"/>
    <hyperlink ref="B5" r:id="rId3" display="mailto:ramakishan@ondevicesolutions.com" xr:uid="{BE159372-D294-45EF-9EA5-0DE46E17D62E}"/>
    <hyperlink ref="B6" r:id="rId4" display="mailto:vtammisetti@ondevicesolutions.com" xr:uid="{6F5A235A-7028-429A-A40B-8D435AA67564}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3ECA-3D03-4556-A350-F4FB7115F17D}">
  <dimension ref="A1:U15"/>
  <sheetViews>
    <sheetView workbookViewId="0">
      <selection activeCell="B17" sqref="B17"/>
    </sheetView>
  </sheetViews>
  <sheetFormatPr defaultRowHeight="14.4" x14ac:dyDescent="0.3"/>
  <cols>
    <col min="1" max="1" width="32.44140625" bestFit="1" customWidth="1"/>
    <col min="2" max="2" width="32.44140625" customWidth="1"/>
    <col min="4" max="4" width="23.88671875" bestFit="1" customWidth="1"/>
    <col min="26" max="26" width="19.109375" bestFit="1" customWidth="1"/>
  </cols>
  <sheetData>
    <row r="1" spans="1:21" x14ac:dyDescent="0.3">
      <c r="A1" t="s">
        <v>7</v>
      </c>
      <c r="B1" t="s">
        <v>0</v>
      </c>
      <c r="C1" t="str" cm="1">
        <f t="array" ref="C1:U5">_xlfn._xlws.FILTER(Sheet1!K:AC, (ROW(Sheet1!A:A) &gt; 1) * (ROW(Sheet1!A:A) &lt;= COUNTA(Sheet1!A:A)))</f>
        <v>DRL</v>
      </c>
      <c r="D1" t="str">
        <v>Clariant</v>
      </c>
      <c r="E1" t="str">
        <v>Product Support</v>
      </c>
      <c r="F1" t="str">
        <v>Dolphin</v>
      </c>
      <c r="G1" t="str">
        <v>OQ</v>
      </c>
      <c r="H1" t="str">
        <v>Dormakaba</v>
      </c>
      <c r="I1" t="str">
        <v>TetraPak</v>
      </c>
      <c r="J1" t="str">
        <v>STW</v>
      </c>
      <c r="K1" t="str">
        <v>National Grid</v>
      </c>
      <c r="L1" t="str">
        <v>Kellogs</v>
      </c>
      <c r="M1" t="str">
        <v>myJobCard</v>
      </c>
      <c r="N1" t="str">
        <v>Teamviewer</v>
      </c>
      <c r="O1" t="str">
        <v>myForms</v>
      </c>
      <c r="P1" t="str">
        <v>myPlanner</v>
      </c>
      <c r="Q1" t="str">
        <v>myWarehouse</v>
      </c>
      <c r="R1" t="str">
        <v>myAsset</v>
      </c>
      <c r="S1" t="str">
        <v>Admin</v>
      </c>
      <c r="T1" t="str">
        <v>CoE Work</v>
      </c>
      <c r="U1" t="str">
        <v>Training</v>
      </c>
    </row>
    <row r="2" spans="1:21" x14ac:dyDescent="0.3">
      <c r="A2" s="52" t="s">
        <v>35</v>
      </c>
      <c r="B2" s="5">
        <f>Sheet1!$B$1</f>
        <v>45839</v>
      </c>
      <c r="C2">
        <v>0.8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52" t="s">
        <v>39</v>
      </c>
      <c r="B3" s="5">
        <f>Sheet1!$B$1</f>
        <v>45839</v>
      </c>
      <c r="C3">
        <v>0.9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52" t="s">
        <v>41</v>
      </c>
      <c r="B4" s="5">
        <f>Sheet1!$B$1</f>
        <v>45839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52" t="s">
        <v>44</v>
      </c>
      <c r="B5" s="5">
        <f>Sheet1!$B$1</f>
        <v>45839</v>
      </c>
      <c r="C5">
        <v>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B6" s="5"/>
    </row>
    <row r="7" spans="1:21" x14ac:dyDescent="0.3">
      <c r="B7" s="5"/>
    </row>
    <row r="8" spans="1:21" x14ac:dyDescent="0.3">
      <c r="B8" s="5"/>
    </row>
    <row r="9" spans="1:21" x14ac:dyDescent="0.3">
      <c r="B9" s="5"/>
    </row>
    <row r="10" spans="1:21" x14ac:dyDescent="0.3">
      <c r="B10" s="5"/>
    </row>
    <row r="11" spans="1:21" x14ac:dyDescent="0.3">
      <c r="B11" s="5"/>
    </row>
    <row r="12" spans="1:21" x14ac:dyDescent="0.3">
      <c r="B12" s="5"/>
    </row>
    <row r="13" spans="1:21" x14ac:dyDescent="0.3">
      <c r="B13" s="5"/>
    </row>
    <row r="14" spans="1:21" x14ac:dyDescent="0.3">
      <c r="B14" s="5"/>
    </row>
    <row r="15" spans="1:21" x14ac:dyDescent="0.3">
      <c r="B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40614930ABF49BA57ACCEFCD9EBCB" ma:contentTypeVersion="3" ma:contentTypeDescription="Create a new document." ma:contentTypeScope="" ma:versionID="aa8cce146fe04edb82f0615e70a52a36">
  <xsd:schema xmlns:xsd="http://www.w3.org/2001/XMLSchema" xmlns:xs="http://www.w3.org/2001/XMLSchema" xmlns:p="http://schemas.microsoft.com/office/2006/metadata/properties" xmlns:ns2="94063668-67b1-4ee1-bbca-2f102198eb0a" targetNamespace="http://schemas.microsoft.com/office/2006/metadata/properties" ma:root="true" ma:fieldsID="155a1a58f21667e663a8e8a55b919922" ns2:_="">
    <xsd:import namespace="94063668-67b1-4ee1-bbca-2f102198eb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63668-67b1-4ee1-bbca-2f102198e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E3FA6-4D76-4100-A71A-4301D7A0E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63668-67b1-4ee1-bbca-2f102198eb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14096-C790-4225-AB5B-3FBF6DCD46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F98F4-2A02-4A8B-9A01-A202ACFE59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Balli Joseph</dc:creator>
  <cp:keywords/>
  <dc:description/>
  <cp:lastModifiedBy>Sushmitha S</cp:lastModifiedBy>
  <cp:revision/>
  <dcterms:created xsi:type="dcterms:W3CDTF">2025-06-04T10:21:33Z</dcterms:created>
  <dcterms:modified xsi:type="dcterms:W3CDTF">2025-07-18T16:34:44Z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0x01010009F40614930ABF49BA57ACCEFCD9EBCB</vt:lpwstr>
  </property>
</Properties>
</file>