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programa completo tesis SUSANA\videos\experimentos 10-01-2024\estudiante 3\"/>
    </mc:Choice>
  </mc:AlternateContent>
  <xr:revisionPtr revIDLastSave="0" documentId="13_ncr:1_{8529D4C4-4405-4164-ACB1-B6EEAE623A5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Hoja2!$A$1:$B$401</definedName>
    <definedName name="filas" localSheetId="0">Hoja1!$A$1:$OJ$8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7" i="2"/>
  <c r="E13" i="2"/>
  <c r="E11" i="2"/>
  <c r="E15" i="2"/>
  <c r="E9" i="2"/>
  <c r="E7" i="2"/>
  <c r="E5" i="2"/>
  <c r="OJ9" i="1"/>
  <c r="OJ10" i="1" s="1"/>
  <c r="OI9" i="1"/>
  <c r="OI10" i="1" s="1"/>
  <c r="OH9" i="1"/>
  <c r="OH10" i="1" s="1"/>
  <c r="OG9" i="1"/>
  <c r="OG10" i="1" s="1"/>
  <c r="OF9" i="1"/>
  <c r="OF10" i="1" s="1"/>
  <c r="OE9" i="1"/>
  <c r="OE10" i="1" s="1"/>
  <c r="OD9" i="1"/>
  <c r="OD10" i="1" s="1"/>
  <c r="OC9" i="1"/>
  <c r="OC10" i="1" s="1"/>
  <c r="OB9" i="1"/>
  <c r="OB10" i="1" s="1"/>
  <c r="OA9" i="1"/>
  <c r="OA10" i="1" s="1"/>
  <c r="NZ9" i="1"/>
  <c r="NZ10" i="1" s="1"/>
  <c r="NY9" i="1"/>
  <c r="NY10" i="1" s="1"/>
  <c r="NX9" i="1"/>
  <c r="NX10" i="1" s="1"/>
  <c r="NW9" i="1"/>
  <c r="NW10" i="1" s="1"/>
  <c r="NV9" i="1"/>
  <c r="NV10" i="1" s="1"/>
  <c r="NU9" i="1"/>
  <c r="NU10" i="1" s="1"/>
  <c r="NT9" i="1"/>
  <c r="NT10" i="1" s="1"/>
  <c r="NS9" i="1"/>
  <c r="NS10" i="1" s="1"/>
  <c r="NR9" i="1"/>
  <c r="NR10" i="1" s="1"/>
  <c r="NQ9" i="1"/>
  <c r="NQ10" i="1" s="1"/>
  <c r="NP9" i="1"/>
  <c r="NP10" i="1" s="1"/>
  <c r="NO9" i="1"/>
  <c r="NO10" i="1" s="1"/>
  <c r="NN9" i="1"/>
  <c r="NN10" i="1" s="1"/>
  <c r="NM9" i="1"/>
  <c r="NM10" i="1" s="1"/>
  <c r="NL9" i="1"/>
  <c r="NL10" i="1" s="1"/>
  <c r="NK9" i="1"/>
  <c r="NK10" i="1" s="1"/>
  <c r="NJ9" i="1"/>
  <c r="NJ10" i="1" s="1"/>
  <c r="NI9" i="1"/>
  <c r="NI10" i="1" s="1"/>
  <c r="NH9" i="1"/>
  <c r="NH10" i="1" s="1"/>
  <c r="NG9" i="1"/>
  <c r="NG10" i="1" s="1"/>
  <c r="NF9" i="1"/>
  <c r="NF10" i="1" s="1"/>
  <c r="NE9" i="1"/>
  <c r="NE10" i="1" s="1"/>
  <c r="ND9" i="1"/>
  <c r="ND10" i="1" s="1"/>
  <c r="NC9" i="1"/>
  <c r="NC10" i="1" s="1"/>
  <c r="NB9" i="1"/>
  <c r="NB10" i="1" s="1"/>
  <c r="NA9" i="1"/>
  <c r="NA10" i="1" s="1"/>
  <c r="MZ9" i="1"/>
  <c r="MZ10" i="1" s="1"/>
  <c r="MY9" i="1"/>
  <c r="MY10" i="1" s="1"/>
  <c r="MX9" i="1"/>
  <c r="MX10" i="1" s="1"/>
  <c r="MW9" i="1"/>
  <c r="MW10" i="1" s="1"/>
  <c r="MV9" i="1"/>
  <c r="MV10" i="1" s="1"/>
  <c r="MU9" i="1"/>
  <c r="MU10" i="1" s="1"/>
  <c r="MT9" i="1"/>
  <c r="MT10" i="1" s="1"/>
  <c r="MS9" i="1"/>
  <c r="MS10" i="1" s="1"/>
  <c r="MR9" i="1"/>
  <c r="MR10" i="1" s="1"/>
  <c r="MQ9" i="1"/>
  <c r="MQ10" i="1" s="1"/>
  <c r="MP9" i="1"/>
  <c r="MP10" i="1" s="1"/>
  <c r="MO9" i="1"/>
  <c r="MO10" i="1" s="1"/>
  <c r="MN9" i="1"/>
  <c r="MN10" i="1" s="1"/>
  <c r="MM9" i="1"/>
  <c r="MM10" i="1" s="1"/>
  <c r="ML9" i="1"/>
  <c r="ML10" i="1" s="1"/>
  <c r="MK9" i="1"/>
  <c r="MK10" i="1" s="1"/>
  <c r="MJ9" i="1"/>
  <c r="MJ10" i="1" s="1"/>
  <c r="MI9" i="1"/>
  <c r="MI10" i="1" s="1"/>
  <c r="MH9" i="1"/>
  <c r="MH10" i="1" s="1"/>
  <c r="MG9" i="1"/>
  <c r="MG10" i="1" s="1"/>
  <c r="MF9" i="1"/>
  <c r="MF10" i="1" s="1"/>
  <c r="ME9" i="1"/>
  <c r="ME10" i="1" s="1"/>
  <c r="MD9" i="1"/>
  <c r="MD10" i="1" s="1"/>
  <c r="MC9" i="1"/>
  <c r="MC10" i="1" s="1"/>
  <c r="MB9" i="1"/>
  <c r="MB10" i="1" s="1"/>
  <c r="MA9" i="1"/>
  <c r="MA10" i="1" s="1"/>
  <c r="LZ9" i="1"/>
  <c r="LZ10" i="1" s="1"/>
  <c r="LY9" i="1"/>
  <c r="LY10" i="1" s="1"/>
  <c r="LX9" i="1"/>
  <c r="LX10" i="1" s="1"/>
  <c r="LW9" i="1"/>
  <c r="LW10" i="1" s="1"/>
  <c r="LV9" i="1"/>
  <c r="LV10" i="1" s="1"/>
  <c r="LU9" i="1"/>
  <c r="LU10" i="1" s="1"/>
  <c r="LT9" i="1"/>
  <c r="LT10" i="1" s="1"/>
  <c r="LS9" i="1"/>
  <c r="LS10" i="1" s="1"/>
  <c r="LR9" i="1"/>
  <c r="LR10" i="1" s="1"/>
  <c r="LQ9" i="1"/>
  <c r="LQ10" i="1" s="1"/>
  <c r="LP9" i="1"/>
  <c r="LP10" i="1" s="1"/>
  <c r="LO9" i="1"/>
  <c r="LO10" i="1" s="1"/>
  <c r="LN9" i="1"/>
  <c r="LN10" i="1" s="1"/>
  <c r="LM9" i="1"/>
  <c r="LM10" i="1" s="1"/>
  <c r="LL9" i="1"/>
  <c r="LL10" i="1" s="1"/>
  <c r="LK9" i="1"/>
  <c r="LK10" i="1" s="1"/>
  <c r="LJ9" i="1"/>
  <c r="LJ10" i="1" s="1"/>
  <c r="LI9" i="1"/>
  <c r="LI10" i="1" s="1"/>
  <c r="LH9" i="1"/>
  <c r="LH10" i="1" s="1"/>
  <c r="LG9" i="1"/>
  <c r="LG10" i="1" s="1"/>
  <c r="LF9" i="1"/>
  <c r="LF10" i="1" s="1"/>
  <c r="LE9" i="1"/>
  <c r="LE10" i="1" s="1"/>
  <c r="LD9" i="1"/>
  <c r="LD10" i="1" s="1"/>
  <c r="LC9" i="1"/>
  <c r="LC10" i="1" s="1"/>
  <c r="LB9" i="1"/>
  <c r="LB10" i="1" s="1"/>
  <c r="LA9" i="1"/>
  <c r="LA10" i="1" s="1"/>
  <c r="KZ9" i="1"/>
  <c r="KZ10" i="1" s="1"/>
  <c r="KY9" i="1"/>
  <c r="KY10" i="1" s="1"/>
  <c r="KX9" i="1"/>
  <c r="KX10" i="1" s="1"/>
  <c r="KW9" i="1"/>
  <c r="KW10" i="1" s="1"/>
  <c r="KV9" i="1"/>
  <c r="KV10" i="1" s="1"/>
  <c r="KU9" i="1"/>
  <c r="KU10" i="1" s="1"/>
  <c r="KT9" i="1"/>
  <c r="KT10" i="1" s="1"/>
  <c r="KS9" i="1"/>
  <c r="KS10" i="1" s="1"/>
  <c r="KR9" i="1"/>
  <c r="KR10" i="1" s="1"/>
  <c r="KQ9" i="1"/>
  <c r="KQ10" i="1" s="1"/>
  <c r="KP9" i="1"/>
  <c r="KP10" i="1" s="1"/>
  <c r="KO9" i="1"/>
  <c r="KO10" i="1" s="1"/>
  <c r="KN9" i="1"/>
  <c r="KN10" i="1" s="1"/>
  <c r="KM9" i="1"/>
  <c r="KM10" i="1" s="1"/>
  <c r="KL9" i="1"/>
  <c r="KL10" i="1" s="1"/>
  <c r="KK9" i="1"/>
  <c r="KK10" i="1" s="1"/>
  <c r="KJ9" i="1"/>
  <c r="KJ10" i="1" s="1"/>
  <c r="KI9" i="1"/>
  <c r="KI10" i="1" s="1"/>
  <c r="KH9" i="1"/>
  <c r="KH10" i="1" s="1"/>
  <c r="KG9" i="1"/>
  <c r="KG10" i="1" s="1"/>
  <c r="KF9" i="1"/>
  <c r="KF10" i="1" s="1"/>
  <c r="KE9" i="1"/>
  <c r="KE10" i="1" s="1"/>
  <c r="KD9" i="1"/>
  <c r="KD10" i="1" s="1"/>
  <c r="KC9" i="1"/>
  <c r="KC10" i="1" s="1"/>
  <c r="KB9" i="1"/>
  <c r="KB10" i="1" s="1"/>
  <c r="KA9" i="1"/>
  <c r="KA10" i="1" s="1"/>
  <c r="JZ9" i="1"/>
  <c r="JZ10" i="1" s="1"/>
  <c r="JY9" i="1"/>
  <c r="JY10" i="1" s="1"/>
  <c r="JX9" i="1"/>
  <c r="JX10" i="1" s="1"/>
  <c r="JW9" i="1"/>
  <c r="JW10" i="1" s="1"/>
  <c r="JV9" i="1"/>
  <c r="JV10" i="1" s="1"/>
  <c r="JU9" i="1"/>
  <c r="JU10" i="1" s="1"/>
  <c r="JT9" i="1"/>
  <c r="JT10" i="1" s="1"/>
  <c r="JS9" i="1"/>
  <c r="JS10" i="1" s="1"/>
  <c r="JR9" i="1"/>
  <c r="JR10" i="1" s="1"/>
  <c r="JQ9" i="1"/>
  <c r="JQ10" i="1" s="1"/>
  <c r="JP9" i="1"/>
  <c r="JP10" i="1" s="1"/>
  <c r="JO9" i="1"/>
  <c r="JO10" i="1" s="1"/>
  <c r="JN9" i="1"/>
  <c r="JN10" i="1" s="1"/>
  <c r="JM9" i="1"/>
  <c r="JM10" i="1" s="1"/>
  <c r="JL9" i="1"/>
  <c r="JL10" i="1" s="1"/>
  <c r="JK9" i="1"/>
  <c r="JK10" i="1" s="1"/>
  <c r="JJ9" i="1"/>
  <c r="JJ10" i="1" s="1"/>
  <c r="JI9" i="1"/>
  <c r="JI10" i="1" s="1"/>
  <c r="JH9" i="1"/>
  <c r="JH10" i="1" s="1"/>
  <c r="JG9" i="1"/>
  <c r="JG10" i="1" s="1"/>
  <c r="JF9" i="1"/>
  <c r="JF10" i="1" s="1"/>
  <c r="JE9" i="1"/>
  <c r="JE10" i="1" s="1"/>
  <c r="JD9" i="1"/>
  <c r="JD10" i="1" s="1"/>
  <c r="JC9" i="1"/>
  <c r="JC10" i="1" s="1"/>
  <c r="JB9" i="1"/>
  <c r="JB10" i="1" s="1"/>
  <c r="JA9" i="1"/>
  <c r="JA10" i="1" s="1"/>
  <c r="IZ9" i="1"/>
  <c r="IZ10" i="1" s="1"/>
  <c r="IY9" i="1"/>
  <c r="IY10" i="1" s="1"/>
  <c r="IX9" i="1"/>
  <c r="IX10" i="1" s="1"/>
  <c r="IW9" i="1"/>
  <c r="IW10" i="1" s="1"/>
  <c r="IV9" i="1"/>
  <c r="IV10" i="1" s="1"/>
  <c r="IU9" i="1"/>
  <c r="IU10" i="1" s="1"/>
  <c r="IT9" i="1"/>
  <c r="IT10" i="1" s="1"/>
  <c r="IS9" i="1"/>
  <c r="IS10" i="1" s="1"/>
  <c r="IR9" i="1"/>
  <c r="IR10" i="1" s="1"/>
  <c r="IQ9" i="1"/>
  <c r="IQ10" i="1" s="1"/>
  <c r="IP9" i="1"/>
  <c r="IP10" i="1" s="1"/>
  <c r="IO9" i="1"/>
  <c r="IO10" i="1" s="1"/>
  <c r="IN9" i="1"/>
  <c r="IN10" i="1" s="1"/>
  <c r="IM9" i="1"/>
  <c r="IM10" i="1" s="1"/>
  <c r="IL9" i="1"/>
  <c r="IL10" i="1" s="1"/>
  <c r="IK9" i="1"/>
  <c r="IK10" i="1" s="1"/>
  <c r="IJ9" i="1"/>
  <c r="IJ10" i="1" s="1"/>
  <c r="II9" i="1"/>
  <c r="II10" i="1" s="1"/>
  <c r="IH9" i="1"/>
  <c r="IH10" i="1" s="1"/>
  <c r="IG9" i="1"/>
  <c r="IG10" i="1" s="1"/>
  <c r="IF9" i="1"/>
  <c r="IF10" i="1" s="1"/>
  <c r="IE9" i="1"/>
  <c r="IE10" i="1" s="1"/>
  <c r="ID9" i="1"/>
  <c r="ID10" i="1" s="1"/>
  <c r="IC9" i="1"/>
  <c r="IC10" i="1" s="1"/>
  <c r="IB9" i="1"/>
  <c r="IB10" i="1" s="1"/>
  <c r="IA9" i="1"/>
  <c r="IA10" i="1" s="1"/>
  <c r="HZ9" i="1"/>
  <c r="HZ10" i="1" s="1"/>
  <c r="HY9" i="1"/>
  <c r="HY10" i="1" s="1"/>
  <c r="HX9" i="1"/>
  <c r="HX10" i="1" s="1"/>
  <c r="HW9" i="1"/>
  <c r="HW10" i="1" s="1"/>
  <c r="HV9" i="1"/>
  <c r="HV10" i="1" s="1"/>
  <c r="HU9" i="1"/>
  <c r="HU10" i="1" s="1"/>
  <c r="HT9" i="1"/>
  <c r="HT10" i="1" s="1"/>
  <c r="HS9" i="1"/>
  <c r="HS10" i="1" s="1"/>
  <c r="HR9" i="1"/>
  <c r="HR10" i="1" s="1"/>
  <c r="HQ9" i="1"/>
  <c r="HQ10" i="1" s="1"/>
  <c r="HP9" i="1"/>
  <c r="HP10" i="1" s="1"/>
  <c r="HO9" i="1"/>
  <c r="HO10" i="1" s="1"/>
  <c r="HN9" i="1"/>
  <c r="HN10" i="1" s="1"/>
  <c r="HM9" i="1"/>
  <c r="HM10" i="1" s="1"/>
  <c r="HL9" i="1"/>
  <c r="HL10" i="1" s="1"/>
  <c r="HK9" i="1"/>
  <c r="HK10" i="1" s="1"/>
  <c r="HJ9" i="1"/>
  <c r="HJ10" i="1" s="1"/>
  <c r="HI9" i="1"/>
  <c r="HI10" i="1" s="1"/>
  <c r="HH9" i="1"/>
  <c r="HH10" i="1" s="1"/>
  <c r="HG9" i="1"/>
  <c r="HG10" i="1" s="1"/>
  <c r="HF9" i="1"/>
  <c r="HF10" i="1" s="1"/>
  <c r="HE9" i="1"/>
  <c r="HE10" i="1" s="1"/>
  <c r="HD9" i="1"/>
  <c r="HD10" i="1" s="1"/>
  <c r="HC9" i="1"/>
  <c r="HC10" i="1" s="1"/>
  <c r="HB9" i="1"/>
  <c r="HB10" i="1" s="1"/>
  <c r="HA9" i="1"/>
  <c r="HA10" i="1" s="1"/>
  <c r="GZ9" i="1"/>
  <c r="GZ10" i="1" s="1"/>
  <c r="GY9" i="1"/>
  <c r="GY10" i="1" s="1"/>
  <c r="GX9" i="1"/>
  <c r="GX10" i="1" s="1"/>
  <c r="GW9" i="1"/>
  <c r="GW10" i="1" s="1"/>
  <c r="GV9" i="1"/>
  <c r="GV10" i="1" s="1"/>
  <c r="GU9" i="1"/>
  <c r="GU10" i="1" s="1"/>
  <c r="GT9" i="1"/>
  <c r="GT10" i="1" s="1"/>
  <c r="GS9" i="1"/>
  <c r="GS10" i="1" s="1"/>
  <c r="GR9" i="1"/>
  <c r="GR10" i="1" s="1"/>
  <c r="GQ9" i="1"/>
  <c r="GQ10" i="1" s="1"/>
  <c r="GP9" i="1"/>
  <c r="GP10" i="1" s="1"/>
  <c r="GO9" i="1"/>
  <c r="GO10" i="1" s="1"/>
  <c r="GN9" i="1"/>
  <c r="GN10" i="1" s="1"/>
  <c r="GM9" i="1"/>
  <c r="GM10" i="1" s="1"/>
  <c r="GL9" i="1"/>
  <c r="GL10" i="1" s="1"/>
  <c r="GK9" i="1"/>
  <c r="GK10" i="1" s="1"/>
  <c r="GJ9" i="1"/>
  <c r="GJ10" i="1" s="1"/>
  <c r="GI9" i="1"/>
  <c r="GI10" i="1" s="1"/>
  <c r="GH9" i="1"/>
  <c r="GH10" i="1" s="1"/>
  <c r="GG9" i="1"/>
  <c r="GG10" i="1" s="1"/>
  <c r="GF9" i="1"/>
  <c r="GF10" i="1" s="1"/>
  <c r="GE9" i="1"/>
  <c r="GE10" i="1" s="1"/>
  <c r="GD9" i="1"/>
  <c r="GD10" i="1" s="1"/>
  <c r="GC9" i="1"/>
  <c r="GC10" i="1" s="1"/>
  <c r="GB9" i="1"/>
  <c r="GB10" i="1" s="1"/>
  <c r="GA9" i="1"/>
  <c r="GA10" i="1" s="1"/>
  <c r="FZ9" i="1"/>
  <c r="FZ10" i="1" s="1"/>
  <c r="FY9" i="1"/>
  <c r="FY10" i="1" s="1"/>
  <c r="FX9" i="1"/>
  <c r="FX10" i="1" s="1"/>
  <c r="FW9" i="1"/>
  <c r="FW10" i="1" s="1"/>
  <c r="FV9" i="1"/>
  <c r="FV10" i="1" s="1"/>
  <c r="FU9" i="1"/>
  <c r="FU10" i="1" s="1"/>
  <c r="FT9" i="1"/>
  <c r="FT10" i="1" s="1"/>
  <c r="FS9" i="1"/>
  <c r="FS10" i="1" s="1"/>
  <c r="FR9" i="1"/>
  <c r="FR10" i="1" s="1"/>
  <c r="FQ9" i="1"/>
  <c r="FQ10" i="1" s="1"/>
  <c r="FP9" i="1"/>
  <c r="FP10" i="1" s="1"/>
  <c r="FO9" i="1"/>
  <c r="FO10" i="1" s="1"/>
  <c r="FN9" i="1"/>
  <c r="FN10" i="1" s="1"/>
  <c r="FM9" i="1"/>
  <c r="FM10" i="1" s="1"/>
  <c r="FL9" i="1"/>
  <c r="FL10" i="1" s="1"/>
  <c r="FK9" i="1"/>
  <c r="FK10" i="1" s="1"/>
  <c r="FJ9" i="1"/>
  <c r="FJ10" i="1" s="1"/>
  <c r="FI9" i="1"/>
  <c r="FI10" i="1" s="1"/>
  <c r="FH9" i="1"/>
  <c r="FH10" i="1" s="1"/>
  <c r="FG9" i="1"/>
  <c r="FG10" i="1" s="1"/>
  <c r="FF9" i="1"/>
  <c r="FF10" i="1" s="1"/>
  <c r="FE9" i="1"/>
  <c r="FE10" i="1" s="1"/>
  <c r="FD9" i="1"/>
  <c r="FD10" i="1" s="1"/>
  <c r="FC9" i="1"/>
  <c r="FC10" i="1" s="1"/>
  <c r="FB9" i="1"/>
  <c r="FB10" i="1" s="1"/>
  <c r="FA9" i="1"/>
  <c r="FA10" i="1" s="1"/>
  <c r="EZ9" i="1"/>
  <c r="EZ10" i="1" s="1"/>
  <c r="EY9" i="1"/>
  <c r="EY10" i="1" s="1"/>
  <c r="EX9" i="1"/>
  <c r="EX10" i="1" s="1"/>
  <c r="EW9" i="1"/>
  <c r="EW10" i="1" s="1"/>
  <c r="EV9" i="1"/>
  <c r="EV10" i="1" s="1"/>
  <c r="EU9" i="1"/>
  <c r="EU10" i="1" s="1"/>
  <c r="ET9" i="1"/>
  <c r="ET10" i="1" s="1"/>
  <c r="ES9" i="1"/>
  <c r="ES10" i="1" s="1"/>
  <c r="ER9" i="1"/>
  <c r="ER10" i="1" s="1"/>
  <c r="EQ9" i="1"/>
  <c r="EQ10" i="1" s="1"/>
  <c r="EP9" i="1"/>
  <c r="EP10" i="1" s="1"/>
  <c r="EO9" i="1"/>
  <c r="EO10" i="1" s="1"/>
  <c r="EN9" i="1"/>
  <c r="EN10" i="1" s="1"/>
  <c r="EM9" i="1"/>
  <c r="EM10" i="1" s="1"/>
  <c r="EL9" i="1"/>
  <c r="EL10" i="1" s="1"/>
  <c r="EK9" i="1"/>
  <c r="EK10" i="1" s="1"/>
  <c r="EJ9" i="1"/>
  <c r="EJ10" i="1" s="1"/>
  <c r="EI9" i="1"/>
  <c r="EI10" i="1" s="1"/>
  <c r="EH9" i="1"/>
  <c r="EH10" i="1" s="1"/>
  <c r="EG9" i="1"/>
  <c r="EG10" i="1" s="1"/>
  <c r="EF9" i="1"/>
  <c r="EF10" i="1" s="1"/>
  <c r="EE9" i="1"/>
  <c r="EE10" i="1" s="1"/>
  <c r="ED9" i="1"/>
  <c r="ED10" i="1" s="1"/>
  <c r="EC9" i="1"/>
  <c r="EC10" i="1" s="1"/>
  <c r="EB9" i="1"/>
  <c r="EB10" i="1" s="1"/>
  <c r="EA9" i="1"/>
  <c r="EA10" i="1" s="1"/>
  <c r="DZ9" i="1"/>
  <c r="DZ10" i="1" s="1"/>
  <c r="DY9" i="1"/>
  <c r="DY10" i="1" s="1"/>
  <c r="DX9" i="1"/>
  <c r="DX10" i="1" s="1"/>
  <c r="DW9" i="1"/>
  <c r="DW10" i="1" s="1"/>
  <c r="DV9" i="1"/>
  <c r="DV10" i="1" s="1"/>
  <c r="DU9" i="1"/>
  <c r="DU10" i="1" s="1"/>
  <c r="DT9" i="1"/>
  <c r="DT10" i="1" s="1"/>
  <c r="DS9" i="1"/>
  <c r="DS10" i="1" s="1"/>
  <c r="DR9" i="1"/>
  <c r="DR10" i="1" s="1"/>
  <c r="DQ9" i="1"/>
  <c r="DQ10" i="1" s="1"/>
  <c r="DP9" i="1"/>
  <c r="DP10" i="1" s="1"/>
  <c r="DO9" i="1"/>
  <c r="DO10" i="1" s="1"/>
  <c r="DN9" i="1"/>
  <c r="DN10" i="1" s="1"/>
  <c r="DM9" i="1"/>
  <c r="DM10" i="1" s="1"/>
  <c r="DL9" i="1"/>
  <c r="DL10" i="1" s="1"/>
  <c r="DK9" i="1"/>
  <c r="DK10" i="1" s="1"/>
  <c r="DJ9" i="1"/>
  <c r="DJ10" i="1" s="1"/>
  <c r="DI9" i="1"/>
  <c r="DI10" i="1" s="1"/>
  <c r="DH9" i="1"/>
  <c r="DH10" i="1" s="1"/>
  <c r="DG9" i="1"/>
  <c r="DG10" i="1" s="1"/>
  <c r="DF9" i="1"/>
  <c r="DF10" i="1" s="1"/>
  <c r="DE9" i="1"/>
  <c r="DE10" i="1" s="1"/>
  <c r="DD9" i="1"/>
  <c r="DD10" i="1" s="1"/>
  <c r="DC9" i="1"/>
  <c r="DC10" i="1" s="1"/>
  <c r="DB9" i="1"/>
  <c r="DB10" i="1" s="1"/>
  <c r="DA9" i="1"/>
  <c r="DA10" i="1" s="1"/>
  <c r="CZ9" i="1"/>
  <c r="CZ10" i="1" s="1"/>
  <c r="CY9" i="1"/>
  <c r="CY10" i="1" s="1"/>
  <c r="CX9" i="1"/>
  <c r="CX10" i="1" s="1"/>
  <c r="CW9" i="1"/>
  <c r="CW10" i="1" s="1"/>
  <c r="CV9" i="1"/>
  <c r="CV10" i="1" s="1"/>
  <c r="CU9" i="1"/>
  <c r="CU10" i="1" s="1"/>
  <c r="CT9" i="1"/>
  <c r="CT10" i="1" s="1"/>
  <c r="CS9" i="1"/>
  <c r="CS10" i="1" s="1"/>
  <c r="CR9" i="1"/>
  <c r="CR10" i="1" s="1"/>
  <c r="CQ9" i="1"/>
  <c r="CQ10" i="1" s="1"/>
  <c r="CP9" i="1"/>
  <c r="CP10" i="1" s="1"/>
  <c r="CO9" i="1"/>
  <c r="CO10" i="1" s="1"/>
  <c r="CN9" i="1"/>
  <c r="CN10" i="1" s="1"/>
  <c r="CM9" i="1"/>
  <c r="CM10" i="1" s="1"/>
  <c r="CL9" i="1"/>
  <c r="CL10" i="1" s="1"/>
  <c r="CK9" i="1"/>
  <c r="CK10" i="1" s="1"/>
  <c r="CJ9" i="1"/>
  <c r="CJ10" i="1" s="1"/>
  <c r="CI9" i="1"/>
  <c r="CI10" i="1" s="1"/>
  <c r="CH9" i="1"/>
  <c r="CH10" i="1" s="1"/>
  <c r="CG9" i="1"/>
  <c r="CG10" i="1" s="1"/>
  <c r="CF9" i="1"/>
  <c r="CF10" i="1" s="1"/>
  <c r="CE9" i="1"/>
  <c r="CE10" i="1" s="1"/>
  <c r="CD9" i="1"/>
  <c r="CD10" i="1" s="1"/>
  <c r="CC9" i="1"/>
  <c r="CC10" i="1" s="1"/>
  <c r="CB9" i="1"/>
  <c r="CB10" i="1" s="1"/>
  <c r="CA9" i="1"/>
  <c r="CA10" i="1" s="1"/>
  <c r="BZ9" i="1"/>
  <c r="BZ10" i="1" s="1"/>
  <c r="BY9" i="1"/>
  <c r="BY10" i="1" s="1"/>
  <c r="BX9" i="1"/>
  <c r="BX10" i="1" s="1"/>
  <c r="BW9" i="1"/>
  <c r="BW10" i="1" s="1"/>
  <c r="BV9" i="1"/>
  <c r="BV10" i="1" s="1"/>
  <c r="BU9" i="1"/>
  <c r="BU10" i="1" s="1"/>
  <c r="BT9" i="1"/>
  <c r="BT10" i="1" s="1"/>
  <c r="BS9" i="1"/>
  <c r="BS10" i="1" s="1"/>
  <c r="BR9" i="1"/>
  <c r="BR10" i="1" s="1"/>
  <c r="BQ9" i="1"/>
  <c r="BQ10" i="1" s="1"/>
  <c r="BP9" i="1"/>
  <c r="BP10" i="1" s="1"/>
  <c r="BO9" i="1"/>
  <c r="BO10" i="1" s="1"/>
  <c r="BN9" i="1"/>
  <c r="BN10" i="1" s="1"/>
  <c r="BM9" i="1"/>
  <c r="BM10" i="1" s="1"/>
  <c r="BL9" i="1"/>
  <c r="BL10" i="1" s="1"/>
  <c r="BK9" i="1"/>
  <c r="BK10" i="1" s="1"/>
  <c r="BJ9" i="1"/>
  <c r="BJ10" i="1" s="1"/>
  <c r="BI9" i="1"/>
  <c r="BI10" i="1" s="1"/>
  <c r="BH9" i="1"/>
  <c r="BH10" i="1" s="1"/>
  <c r="BG9" i="1"/>
  <c r="BG10" i="1" s="1"/>
  <c r="BF9" i="1"/>
  <c r="BF10" i="1" s="1"/>
  <c r="BE9" i="1"/>
  <c r="BE10" i="1" s="1"/>
  <c r="BD9" i="1"/>
  <c r="BD10" i="1" s="1"/>
  <c r="BC9" i="1"/>
  <c r="BC10" i="1" s="1"/>
  <c r="BB9" i="1"/>
  <c r="BB10" i="1" s="1"/>
  <c r="BA9" i="1"/>
  <c r="BA10" i="1" s="1"/>
  <c r="AZ9" i="1"/>
  <c r="AZ10" i="1" s="1"/>
  <c r="AY9" i="1"/>
  <c r="AY10" i="1" s="1"/>
  <c r="AX9" i="1"/>
  <c r="AX10" i="1" s="1"/>
  <c r="AW9" i="1"/>
  <c r="AW10" i="1" s="1"/>
  <c r="AV9" i="1"/>
  <c r="AV10" i="1" s="1"/>
  <c r="AU9" i="1"/>
  <c r="AU10" i="1" s="1"/>
  <c r="AT9" i="1"/>
  <c r="AT10" i="1" s="1"/>
  <c r="AS9" i="1"/>
  <c r="AS10" i="1" s="1"/>
  <c r="AR9" i="1"/>
  <c r="AR10" i="1" s="1"/>
  <c r="AQ9" i="1"/>
  <c r="AQ10" i="1" s="1"/>
  <c r="AP9" i="1"/>
  <c r="AP10" i="1" s="1"/>
  <c r="AO9" i="1"/>
  <c r="AO10" i="1" s="1"/>
  <c r="AN9" i="1"/>
  <c r="AN10" i="1" s="1"/>
  <c r="AM9" i="1"/>
  <c r="AM10" i="1" s="1"/>
  <c r="AL9" i="1"/>
  <c r="AL10" i="1" s="1"/>
  <c r="AK9" i="1"/>
  <c r="AK10" i="1" s="1"/>
  <c r="AJ9" i="1"/>
  <c r="AJ10" i="1" s="1"/>
  <c r="AI9" i="1"/>
  <c r="AI10" i="1" s="1"/>
  <c r="AH9" i="1"/>
  <c r="AH10" i="1" s="1"/>
  <c r="AG9" i="1"/>
  <c r="AG10" i="1" s="1"/>
  <c r="AF9" i="1"/>
  <c r="AF10" i="1" s="1"/>
  <c r="AE9" i="1"/>
  <c r="AE10" i="1" s="1"/>
  <c r="AD9" i="1"/>
  <c r="AD10" i="1" s="1"/>
  <c r="AC9" i="1"/>
  <c r="AC10" i="1" s="1"/>
  <c r="AB9" i="1"/>
  <c r="AB10" i="1" s="1"/>
  <c r="AA9" i="1"/>
  <c r="AA10" i="1" s="1"/>
  <c r="Z9" i="1"/>
  <c r="Z10" i="1" s="1"/>
  <c r="Y9" i="1"/>
  <c r="Y10" i="1" s="1"/>
  <c r="X9" i="1"/>
  <c r="X10" i="1" s="1"/>
  <c r="W9" i="1"/>
  <c r="W10" i="1" s="1"/>
  <c r="V9" i="1"/>
  <c r="V10" i="1" s="1"/>
  <c r="U9" i="1"/>
  <c r="U10" i="1" s="1"/>
  <c r="T9" i="1"/>
  <c r="T10" i="1" s="1"/>
  <c r="S9" i="1"/>
  <c r="S10" i="1" s="1"/>
  <c r="R9" i="1"/>
  <c r="R10" i="1" s="1"/>
  <c r="Q9" i="1"/>
  <c r="Q10" i="1" s="1"/>
  <c r="P9" i="1"/>
  <c r="P10" i="1" s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B9" i="1"/>
  <c r="B10" i="1" s="1"/>
  <c r="A9" i="1"/>
  <c r="A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ilas" type="6" refreshedVersion="6" background="1" saveData="1">
    <textPr codePage="850" sourceFile="C:\videos\experimentos 10-01-2024\estudiante3\filas.csv" decimal="," thousands="." comma="1">
      <textFields count="4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<sst xmlns="http://schemas.openxmlformats.org/spreadsheetml/2006/main" count="2421" uniqueCount="568">
  <si>
    <t>T1_1</t>
  </si>
  <si>
    <t>T1_2</t>
  </si>
  <si>
    <t>T2_1</t>
  </si>
  <si>
    <t>T2_2</t>
  </si>
  <si>
    <t>T3_1</t>
  </si>
  <si>
    <t>T3_2</t>
  </si>
  <si>
    <t>T4_1</t>
  </si>
  <si>
    <t>T4_2</t>
  </si>
  <si>
    <t>T5_1</t>
  </si>
  <si>
    <t>T5_2</t>
  </si>
  <si>
    <t>T6_1</t>
  </si>
  <si>
    <t>T6_2</t>
  </si>
  <si>
    <t>T7_1</t>
  </si>
  <si>
    <t>T7_2</t>
  </si>
  <si>
    <t>T8_1</t>
  </si>
  <si>
    <t>T8_2</t>
  </si>
  <si>
    <t>T9_1</t>
  </si>
  <si>
    <t>T9_2</t>
  </si>
  <si>
    <t>T10_1</t>
  </si>
  <si>
    <t>T10_2</t>
  </si>
  <si>
    <t>T11_1</t>
  </si>
  <si>
    <t>T11_2</t>
  </si>
  <si>
    <t>T12_1</t>
  </si>
  <si>
    <t>T12_2</t>
  </si>
  <si>
    <t>T13_1</t>
  </si>
  <si>
    <t>T13_2</t>
  </si>
  <si>
    <t>T14_1</t>
  </si>
  <si>
    <t>T14_2</t>
  </si>
  <si>
    <t>T15_1</t>
  </si>
  <si>
    <t>T15_2</t>
  </si>
  <si>
    <t>T16_1</t>
  </si>
  <si>
    <t>T16_2</t>
  </si>
  <si>
    <t>T17_1</t>
  </si>
  <si>
    <t>T17_2</t>
  </si>
  <si>
    <t>T18_1</t>
  </si>
  <si>
    <t>T18_2</t>
  </si>
  <si>
    <t>T19_1</t>
  </si>
  <si>
    <t>T19_2</t>
  </si>
  <si>
    <t>T20_1</t>
  </si>
  <si>
    <t>T20_2</t>
  </si>
  <si>
    <t>T21_1</t>
  </si>
  <si>
    <t>T21_2</t>
  </si>
  <si>
    <t>T22_1</t>
  </si>
  <si>
    <t>T22_2</t>
  </si>
  <si>
    <t>T23_1</t>
  </si>
  <si>
    <t>T23_2</t>
  </si>
  <si>
    <t>T24_1</t>
  </si>
  <si>
    <t>T24_2</t>
  </si>
  <si>
    <t>T25_1</t>
  </si>
  <si>
    <t>T25_2</t>
  </si>
  <si>
    <t>T26_1</t>
  </si>
  <si>
    <t>T26_2</t>
  </si>
  <si>
    <t>T27_1</t>
  </si>
  <si>
    <t>T27_2</t>
  </si>
  <si>
    <t>T28_1</t>
  </si>
  <si>
    <t>T28_2</t>
  </si>
  <si>
    <t>T29_1</t>
  </si>
  <si>
    <t>T29_2</t>
  </si>
  <si>
    <t>T30_1</t>
  </si>
  <si>
    <t>T30_2</t>
  </si>
  <si>
    <t>T31_1</t>
  </si>
  <si>
    <t>T31_2</t>
  </si>
  <si>
    <t>T32_1</t>
  </si>
  <si>
    <t>T32_2</t>
  </si>
  <si>
    <t>T33_1</t>
  </si>
  <si>
    <t>T33_2</t>
  </si>
  <si>
    <t>T34_1</t>
  </si>
  <si>
    <t>T34_2</t>
  </si>
  <si>
    <t>T35_1</t>
  </si>
  <si>
    <t>T35_2</t>
  </si>
  <si>
    <t>T36_1</t>
  </si>
  <si>
    <t>T36_2</t>
  </si>
  <si>
    <t>T37_1</t>
  </si>
  <si>
    <t>T37_2</t>
  </si>
  <si>
    <t>T38_1</t>
  </si>
  <si>
    <t>T38_2</t>
  </si>
  <si>
    <t>T39_1</t>
  </si>
  <si>
    <t>T39_2</t>
  </si>
  <si>
    <t>T40_1</t>
  </si>
  <si>
    <t>T40_2</t>
  </si>
  <si>
    <t>T41_1</t>
  </si>
  <si>
    <t>T41_2</t>
  </si>
  <si>
    <t>T42_1</t>
  </si>
  <si>
    <t>T42_2</t>
  </si>
  <si>
    <t>T43_1</t>
  </si>
  <si>
    <t>T43_2</t>
  </si>
  <si>
    <t>T44_1</t>
  </si>
  <si>
    <t>T44_2</t>
  </si>
  <si>
    <t>T45_1</t>
  </si>
  <si>
    <t>T45_2</t>
  </si>
  <si>
    <t>T46_1</t>
  </si>
  <si>
    <t>T46_2</t>
  </si>
  <si>
    <t>T47_1</t>
  </si>
  <si>
    <t>T47_2</t>
  </si>
  <si>
    <t>T48_1</t>
  </si>
  <si>
    <t>T48_2</t>
  </si>
  <si>
    <t>T49_1</t>
  </si>
  <si>
    <t>T49_2</t>
  </si>
  <si>
    <t>T50_1</t>
  </si>
  <si>
    <t>T50_2</t>
  </si>
  <si>
    <t>T51_1</t>
  </si>
  <si>
    <t>T51_2</t>
  </si>
  <si>
    <t>T52_1</t>
  </si>
  <si>
    <t>T52_2</t>
  </si>
  <si>
    <t>T53_1</t>
  </si>
  <si>
    <t>T53_2</t>
  </si>
  <si>
    <t>T54_1</t>
  </si>
  <si>
    <t>T54_2</t>
  </si>
  <si>
    <t>T55_1</t>
  </si>
  <si>
    <t>T55_2</t>
  </si>
  <si>
    <t>T56_1</t>
  </si>
  <si>
    <t>T56_2</t>
  </si>
  <si>
    <t>T57_1</t>
  </si>
  <si>
    <t>T57_2</t>
  </si>
  <si>
    <t>T58_1</t>
  </si>
  <si>
    <t>T58_2</t>
  </si>
  <si>
    <t>T59_1</t>
  </si>
  <si>
    <t>T59_2</t>
  </si>
  <si>
    <t>T60_1</t>
  </si>
  <si>
    <t>T60_2</t>
  </si>
  <si>
    <t>T61_1</t>
  </si>
  <si>
    <t>T61_2</t>
  </si>
  <si>
    <t>T62_1</t>
  </si>
  <si>
    <t>T62_2</t>
  </si>
  <si>
    <t>T63_1</t>
  </si>
  <si>
    <t>T63_2</t>
  </si>
  <si>
    <t>T64_1</t>
  </si>
  <si>
    <t>T64_2</t>
  </si>
  <si>
    <t>T65_1</t>
  </si>
  <si>
    <t>T65_2</t>
  </si>
  <si>
    <t>T66_1</t>
  </si>
  <si>
    <t>T66_2</t>
  </si>
  <si>
    <t>T67_1</t>
  </si>
  <si>
    <t>T67_2</t>
  </si>
  <si>
    <t>T68_1</t>
  </si>
  <si>
    <t>T68_2</t>
  </si>
  <si>
    <t>T69_1</t>
  </si>
  <si>
    <t>T69_2</t>
  </si>
  <si>
    <t>T70_1</t>
  </si>
  <si>
    <t>T70_2</t>
  </si>
  <si>
    <t>T71_1</t>
  </si>
  <si>
    <t>T71_2</t>
  </si>
  <si>
    <t>T72_1</t>
  </si>
  <si>
    <t>T72_2</t>
  </si>
  <si>
    <t>T73_1</t>
  </si>
  <si>
    <t>T73_2</t>
  </si>
  <si>
    <t>T74_1</t>
  </si>
  <si>
    <t>T74_2</t>
  </si>
  <si>
    <t>T75_1</t>
  </si>
  <si>
    <t>T75_2</t>
  </si>
  <si>
    <t>T76_1</t>
  </si>
  <si>
    <t>T76_2</t>
  </si>
  <si>
    <t>T77_1</t>
  </si>
  <si>
    <t>T77_2</t>
  </si>
  <si>
    <t>T78_1</t>
  </si>
  <si>
    <t>T78_2</t>
  </si>
  <si>
    <t>T79_1</t>
  </si>
  <si>
    <t>T79_2</t>
  </si>
  <si>
    <t>T80_1</t>
  </si>
  <si>
    <t>T80_2</t>
  </si>
  <si>
    <t>T81_1</t>
  </si>
  <si>
    <t>T81_2</t>
  </si>
  <si>
    <t>T82_1</t>
  </si>
  <si>
    <t>T82_2</t>
  </si>
  <si>
    <t>T83_1</t>
  </si>
  <si>
    <t>T83_2</t>
  </si>
  <si>
    <t>T84_1</t>
  </si>
  <si>
    <t>T84_2</t>
  </si>
  <si>
    <t>T85_1</t>
  </si>
  <si>
    <t>T85_2</t>
  </si>
  <si>
    <t>T86_1</t>
  </si>
  <si>
    <t>T86_2</t>
  </si>
  <si>
    <t>T87_1</t>
  </si>
  <si>
    <t>T87_2</t>
  </si>
  <si>
    <t>T88_1</t>
  </si>
  <si>
    <t>T88_2</t>
  </si>
  <si>
    <t>T89_1</t>
  </si>
  <si>
    <t>T89_2</t>
  </si>
  <si>
    <t>T90_1</t>
  </si>
  <si>
    <t>T90_2</t>
  </si>
  <si>
    <t>T91_1</t>
  </si>
  <si>
    <t>T91_2</t>
  </si>
  <si>
    <t>T92_1</t>
  </si>
  <si>
    <t>T92_2</t>
  </si>
  <si>
    <t>T93_1</t>
  </si>
  <si>
    <t>T93_2</t>
  </si>
  <si>
    <t>T94_1</t>
  </si>
  <si>
    <t>T94_2</t>
  </si>
  <si>
    <t>T95_1</t>
  </si>
  <si>
    <t>T95_2</t>
  </si>
  <si>
    <t>T96_1</t>
  </si>
  <si>
    <t>T96_2</t>
  </si>
  <si>
    <t>T97_1</t>
  </si>
  <si>
    <t>T97_2</t>
  </si>
  <si>
    <t>T98_1</t>
  </si>
  <si>
    <t>T98_2</t>
  </si>
  <si>
    <t>T99_1</t>
  </si>
  <si>
    <t>T99_2</t>
  </si>
  <si>
    <t>T100_1</t>
  </si>
  <si>
    <t>T100_2</t>
  </si>
  <si>
    <t>T101_1</t>
  </si>
  <si>
    <t>T101_2</t>
  </si>
  <si>
    <t>T102_1</t>
  </si>
  <si>
    <t>T102_2</t>
  </si>
  <si>
    <t>T103_1</t>
  </si>
  <si>
    <t>T103_2</t>
  </si>
  <si>
    <t>T104_1</t>
  </si>
  <si>
    <t>T104_2</t>
  </si>
  <si>
    <t>T105_1</t>
  </si>
  <si>
    <t>T105_2</t>
  </si>
  <si>
    <t>T106_1</t>
  </si>
  <si>
    <t>T106_2</t>
  </si>
  <si>
    <t>T107_1</t>
  </si>
  <si>
    <t>T107_2</t>
  </si>
  <si>
    <t>T108_1</t>
  </si>
  <si>
    <t>T108_2</t>
  </si>
  <si>
    <t>T109_1</t>
  </si>
  <si>
    <t>T109_2</t>
  </si>
  <si>
    <t>T110_1</t>
  </si>
  <si>
    <t>T110_2</t>
  </si>
  <si>
    <t>T111_1</t>
  </si>
  <si>
    <t>T111_2</t>
  </si>
  <si>
    <t>T112_1</t>
  </si>
  <si>
    <t>T112_2</t>
  </si>
  <si>
    <t>T113_1</t>
  </si>
  <si>
    <t>T113_2</t>
  </si>
  <si>
    <t>T114_1</t>
  </si>
  <si>
    <t>T114_2</t>
  </si>
  <si>
    <t>T115_1</t>
  </si>
  <si>
    <t>T115_2</t>
  </si>
  <si>
    <t>T116_1</t>
  </si>
  <si>
    <t>T116_2</t>
  </si>
  <si>
    <t>T117_1</t>
  </si>
  <si>
    <t>T117_2</t>
  </si>
  <si>
    <t>T118_1</t>
  </si>
  <si>
    <t>T118_2</t>
  </si>
  <si>
    <t>T119_1</t>
  </si>
  <si>
    <t>T119_2</t>
  </si>
  <si>
    <t>T120_1</t>
  </si>
  <si>
    <t>T120_2</t>
  </si>
  <si>
    <t>T121_1</t>
  </si>
  <si>
    <t>T121_2</t>
  </si>
  <si>
    <t>T122_1</t>
  </si>
  <si>
    <t>T122_2</t>
  </si>
  <si>
    <t>T123_1</t>
  </si>
  <si>
    <t>T123_2</t>
  </si>
  <si>
    <t>T124_1</t>
  </si>
  <si>
    <t>T124_2</t>
  </si>
  <si>
    <t>T125_1</t>
  </si>
  <si>
    <t>T125_2</t>
  </si>
  <si>
    <t>T126_1</t>
  </si>
  <si>
    <t>T126_2</t>
  </si>
  <si>
    <t>T127_1</t>
  </si>
  <si>
    <t>T127_2</t>
  </si>
  <si>
    <t>T128_1</t>
  </si>
  <si>
    <t>T128_2</t>
  </si>
  <si>
    <t>T129_1</t>
  </si>
  <si>
    <t>T129_2</t>
  </si>
  <si>
    <t>T130_1</t>
  </si>
  <si>
    <t>T130_2</t>
  </si>
  <si>
    <t>T131_1</t>
  </si>
  <si>
    <t>T131_2</t>
  </si>
  <si>
    <t>T132_1</t>
  </si>
  <si>
    <t>T132_2</t>
  </si>
  <si>
    <t>T133_1</t>
  </si>
  <si>
    <t>T133_2</t>
  </si>
  <si>
    <t>T134_1</t>
  </si>
  <si>
    <t>T134_2</t>
  </si>
  <si>
    <t>T135_1</t>
  </si>
  <si>
    <t>T135_2</t>
  </si>
  <si>
    <t>T136_1</t>
  </si>
  <si>
    <t>T136_2</t>
  </si>
  <si>
    <t>T137_1</t>
  </si>
  <si>
    <t>T137_2</t>
  </si>
  <si>
    <t>T138_1</t>
  </si>
  <si>
    <t>T138_2</t>
  </si>
  <si>
    <t>T139_1</t>
  </si>
  <si>
    <t>T139_2</t>
  </si>
  <si>
    <t>T140_1</t>
  </si>
  <si>
    <t>T140_2</t>
  </si>
  <si>
    <t>T141_1</t>
  </si>
  <si>
    <t>T141_2</t>
  </si>
  <si>
    <t>T142_1</t>
  </si>
  <si>
    <t>T142_2</t>
  </si>
  <si>
    <t>T143_1</t>
  </si>
  <si>
    <t>T143_2</t>
  </si>
  <si>
    <t>T144_1</t>
  </si>
  <si>
    <t>T144_2</t>
  </si>
  <si>
    <t>T145_1</t>
  </si>
  <si>
    <t>T145_2</t>
  </si>
  <si>
    <t>T146_1</t>
  </si>
  <si>
    <t>T146_2</t>
  </si>
  <si>
    <t>T147_1</t>
  </si>
  <si>
    <t>T147_2</t>
  </si>
  <si>
    <t>T148_1</t>
  </si>
  <si>
    <t>T148_2</t>
  </si>
  <si>
    <t>T149_1</t>
  </si>
  <si>
    <t>T149_2</t>
  </si>
  <si>
    <t>T150_1</t>
  </si>
  <si>
    <t>T150_2</t>
  </si>
  <si>
    <t>T151_1</t>
  </si>
  <si>
    <t>T151_2</t>
  </si>
  <si>
    <t>T152_1</t>
  </si>
  <si>
    <t>T152_2</t>
  </si>
  <si>
    <t>T153_1</t>
  </si>
  <si>
    <t>T153_2</t>
  </si>
  <si>
    <t>T154_1</t>
  </si>
  <si>
    <t>T154_2</t>
  </si>
  <si>
    <t>T155_1</t>
  </si>
  <si>
    <t>T155_2</t>
  </si>
  <si>
    <t>T156_1</t>
  </si>
  <si>
    <t>T156_2</t>
  </si>
  <si>
    <t>T157_1</t>
  </si>
  <si>
    <t>T157_2</t>
  </si>
  <si>
    <t>T158_1</t>
  </si>
  <si>
    <t>T158_2</t>
  </si>
  <si>
    <t>T159_1</t>
  </si>
  <si>
    <t>T159_2</t>
  </si>
  <si>
    <t>T160_1</t>
  </si>
  <si>
    <t>T160_2</t>
  </si>
  <si>
    <t>T161_1</t>
  </si>
  <si>
    <t>T161_2</t>
  </si>
  <si>
    <t>T162_1</t>
  </si>
  <si>
    <t>T162_2</t>
  </si>
  <si>
    <t>T163_1</t>
  </si>
  <si>
    <t>T163_2</t>
  </si>
  <si>
    <t>T164_1</t>
  </si>
  <si>
    <t>T164_2</t>
  </si>
  <si>
    <t>T165_1</t>
  </si>
  <si>
    <t>T165_2</t>
  </si>
  <si>
    <t>T166_1</t>
  </si>
  <si>
    <t>T166_2</t>
  </si>
  <si>
    <t>T167_1</t>
  </si>
  <si>
    <t>T167_2</t>
  </si>
  <si>
    <t>T168_1</t>
  </si>
  <si>
    <t>T168_2</t>
  </si>
  <si>
    <t>T169_1</t>
  </si>
  <si>
    <t>T169_2</t>
  </si>
  <si>
    <t>T170_1</t>
  </si>
  <si>
    <t>T170_2</t>
  </si>
  <si>
    <t>T171_1</t>
  </si>
  <si>
    <t>T171_2</t>
  </si>
  <si>
    <t>T172_1</t>
  </si>
  <si>
    <t>T172_2</t>
  </si>
  <si>
    <t>T173_1</t>
  </si>
  <si>
    <t>T173_2</t>
  </si>
  <si>
    <t>T174_1</t>
  </si>
  <si>
    <t>T174_2</t>
  </si>
  <si>
    <t>T175_1</t>
  </si>
  <si>
    <t>T175_2</t>
  </si>
  <si>
    <t>T176_1</t>
  </si>
  <si>
    <t>T176_2</t>
  </si>
  <si>
    <t>T177_1</t>
  </si>
  <si>
    <t>T177_2</t>
  </si>
  <si>
    <t>T178_1</t>
  </si>
  <si>
    <t>T178_2</t>
  </si>
  <si>
    <t>T179_1</t>
  </si>
  <si>
    <t>T179_2</t>
  </si>
  <si>
    <t>T180_1</t>
  </si>
  <si>
    <t>T180_2</t>
  </si>
  <si>
    <t>T181_1</t>
  </si>
  <si>
    <t>T181_2</t>
  </si>
  <si>
    <t>T182_1</t>
  </si>
  <si>
    <t>T182_2</t>
  </si>
  <si>
    <t>T183_1</t>
  </si>
  <si>
    <t>T183_2</t>
  </si>
  <si>
    <t>T184_1</t>
  </si>
  <si>
    <t>T184_2</t>
  </si>
  <si>
    <t>T185_1</t>
  </si>
  <si>
    <t>T185_2</t>
  </si>
  <si>
    <t>T186_1</t>
  </si>
  <si>
    <t>T186_2</t>
  </si>
  <si>
    <t>T187_1</t>
  </si>
  <si>
    <t>T187_2</t>
  </si>
  <si>
    <t>T188_1</t>
  </si>
  <si>
    <t>T188_2</t>
  </si>
  <si>
    <t>T189_1</t>
  </si>
  <si>
    <t>T189_2</t>
  </si>
  <si>
    <t>T190_1</t>
  </si>
  <si>
    <t>T190_2</t>
  </si>
  <si>
    <t>T191_1</t>
  </si>
  <si>
    <t>T191_2</t>
  </si>
  <si>
    <t>T192_1</t>
  </si>
  <si>
    <t>T192_2</t>
  </si>
  <si>
    <t>T193_1</t>
  </si>
  <si>
    <t>T193_2</t>
  </si>
  <si>
    <t>T194_1</t>
  </si>
  <si>
    <t>T194_2</t>
  </si>
  <si>
    <t>T195_1</t>
  </si>
  <si>
    <t>T195_2</t>
  </si>
  <si>
    <t>T196_1</t>
  </si>
  <si>
    <t>T196_2</t>
  </si>
  <si>
    <t>T197_1</t>
  </si>
  <si>
    <t>T197_2</t>
  </si>
  <si>
    <t>T198_1</t>
  </si>
  <si>
    <t>T198_2</t>
  </si>
  <si>
    <t>T199_1</t>
  </si>
  <si>
    <t>T199_2</t>
  </si>
  <si>
    <t>T200_1</t>
  </si>
  <si>
    <t>T200_2</t>
  </si>
  <si>
    <t>angry</t>
  </si>
  <si>
    <t>surprised</t>
  </si>
  <si>
    <t>happy</t>
  </si>
  <si>
    <t>disgust</t>
  </si>
  <si>
    <t>0.12677832273766398</t>
  </si>
  <si>
    <t>neutral</t>
  </si>
  <si>
    <t>sad</t>
  </si>
  <si>
    <t>scared</t>
  </si>
  <si>
    <t>0.022592811728827652</t>
  </si>
  <si>
    <t>0.05159004358574748</t>
  </si>
  <si>
    <t>0.14826665865257382</t>
  </si>
  <si>
    <t>0.12731088791042566</t>
  </si>
  <si>
    <t>0.8021351881325245</t>
  </si>
  <si>
    <t>0.6781246978789568</t>
  </si>
  <si>
    <t>0.2223131712526083</t>
  </si>
  <si>
    <t>0.009742599650053307</t>
  </si>
  <si>
    <t>0.014491168258246034</t>
  </si>
  <si>
    <t>0.014952594938222319</t>
  </si>
  <si>
    <t>0.39939577691257</t>
  </si>
  <si>
    <t>0.017491004837211218</t>
  </si>
  <si>
    <t>0.007181976980064064</t>
  </si>
  <si>
    <t>0.012575335858855395</t>
  </si>
  <si>
    <t>0.5167762283235788</t>
  </si>
  <si>
    <t>0.00851764707476832</t>
  </si>
  <si>
    <t>0.10300773428753017</t>
  </si>
  <si>
    <t>0.07864497601985931</t>
  </si>
  <si>
    <t>0.05494586075656116</t>
  </si>
  <si>
    <t>0.056779722217470414</t>
  </si>
  <si>
    <t>0.11175920953974128</t>
  </si>
  <si>
    <t>0.05774174351245165</t>
  </si>
  <si>
    <t>0.034263645648024976</t>
  </si>
  <si>
    <t>0.04247268370818347</t>
  </si>
  <si>
    <t>0.17012936295941472</t>
  </si>
  <si>
    <t>0.12098667211830615</t>
  </si>
  <si>
    <t>0.15522385947406292</t>
  </si>
  <si>
    <t>0.04409621469676495</t>
  </si>
  <si>
    <t>0.03174892335664481</t>
  </si>
  <si>
    <t>0.18881697906181216</t>
  </si>
  <si>
    <t>0.2543704817071557</t>
  </si>
  <si>
    <t>0.12530263047665358</t>
  </si>
  <si>
    <t>0.17217035638168454</t>
  </si>
  <si>
    <t>0.7581508252769709</t>
  </si>
  <si>
    <t>0.8423640392720699</t>
  </si>
  <si>
    <t>0.02854492340702564</t>
  </si>
  <si>
    <t>0.18665093230083585</t>
  </si>
  <si>
    <t>0.0169016100699082</t>
  </si>
  <si>
    <t>0.01371738180750981</t>
  </si>
  <si>
    <t>0.26680976152420044</t>
  </si>
  <si>
    <t>0.014583667507395147</t>
  </si>
  <si>
    <t>0.010142326937057078</t>
  </si>
  <si>
    <t>0.0058985584473703065</t>
  </si>
  <si>
    <t>0.33083129674196243</t>
  </si>
  <si>
    <t>0.22411842364817855</t>
  </si>
  <si>
    <t>0.9288429282605648</t>
  </si>
  <si>
    <t>0.026412072475068268</t>
  </si>
  <si>
    <t>0.047466211253777146</t>
  </si>
  <si>
    <t>0.3430294105783105</t>
  </si>
  <si>
    <t>0.05076208035461605</t>
  </si>
  <si>
    <t>0.006301715620793402</t>
  </si>
  <si>
    <t>0.018568130326457318</t>
  </si>
  <si>
    <t>0.06513900589197874</t>
  </si>
  <si>
    <t>0.038521175156347454</t>
  </si>
  <si>
    <t>0.024962358293123543</t>
  </si>
  <si>
    <t>0.20954874344170094</t>
  </si>
  <si>
    <t>0.21277861669659612</t>
  </si>
  <si>
    <t>0.09488665964454412</t>
  </si>
  <si>
    <t>0.13161981478333473</t>
  </si>
  <si>
    <t>0.3824549727141857</t>
  </si>
  <si>
    <t>0.01869128900580108</t>
  </si>
  <si>
    <t>0.0828249379992485</t>
  </si>
  <si>
    <t>0.20161387510597706</t>
  </si>
  <si>
    <t>0.0033959135180339213</t>
  </si>
  <si>
    <t>0.1485791988670826</t>
  </si>
  <si>
    <t>0.6819265894591808</t>
  </si>
  <si>
    <t>0.01567149738548324</t>
  </si>
  <si>
    <t>0.014377720071934162</t>
  </si>
  <si>
    <t>0.015184654330369085</t>
  </si>
  <si>
    <t>0.5824409890919924</t>
  </si>
  <si>
    <t>0.3094129497185349</t>
  </si>
  <si>
    <t>0.010983736865455285</t>
  </si>
  <si>
    <t>0.010509524872759357</t>
  </si>
  <si>
    <t>0.3060240997001529</t>
  </si>
  <si>
    <t>0.4646726883947849</t>
  </si>
  <si>
    <t>0.4096193704754114</t>
  </si>
  <si>
    <t>0.07600493263453245</t>
  </si>
  <si>
    <t>0.3235419280827045</t>
  </si>
  <si>
    <t>0.026990618789568543</t>
  </si>
  <si>
    <t>0.03139860345982015</t>
  </si>
  <si>
    <t>0.14104219153523445</t>
  </si>
  <si>
    <t>0.04045504319947213</t>
  </si>
  <si>
    <t>0.0477207446238026</t>
  </si>
  <si>
    <t>0.03522257029544562</t>
  </si>
  <si>
    <t>0.11097424430772662</t>
  </si>
  <si>
    <t>0.0723266159184277</t>
  </si>
  <si>
    <t>0.1333514228463173</t>
  </si>
  <si>
    <t>0.0607699272222817</t>
  </si>
  <si>
    <t>0.0261113018495962</t>
  </si>
  <si>
    <t>0.2430679276585579</t>
  </si>
  <si>
    <t>0.1928491517901421</t>
  </si>
  <si>
    <t>0.24793497286736965</t>
  </si>
  <si>
    <t>0.14843749813735485</t>
  </si>
  <si>
    <t>0.6848587654531002</t>
  </si>
  <si>
    <t>0.35230075009167194</t>
  </si>
  <si>
    <t>0.018351725884713236</t>
  </si>
  <si>
    <t>0.015485477342735974</t>
  </si>
  <si>
    <t>0.5073509179055691</t>
  </si>
  <si>
    <t>0.14491447946056726</t>
  </si>
  <si>
    <t>0.007806131907273085</t>
  </si>
  <si>
    <t>0.009787113958736882</t>
  </si>
  <si>
    <t>0.6283879745751619</t>
  </si>
  <si>
    <t>0.4998950287699699</t>
  </si>
  <si>
    <t>0.982265267521143</t>
  </si>
  <si>
    <t>0.13131374726071954</t>
  </si>
  <si>
    <t>0.03714741033036262</t>
  </si>
  <si>
    <t>0.029916234780102968</t>
  </si>
  <si>
    <t>0.027887101168744263</t>
  </si>
  <si>
    <t>0.04192977794446051</t>
  </si>
  <si>
    <t>0.12768317246809602</t>
  </si>
  <si>
    <t>0.028664636192843318</t>
  </si>
  <si>
    <t>0.03349336620885879</t>
  </si>
  <si>
    <t>0.01929461286636069</t>
  </si>
  <si>
    <t>0.0887223519384861</t>
  </si>
  <si>
    <t>0.10578036308288574</t>
  </si>
  <si>
    <t>0.13090911088511348</t>
  </si>
  <si>
    <t>0.029050934244878587</t>
  </si>
  <si>
    <t>0.21859093103557825</t>
  </si>
  <si>
    <t>0.04103394458070397</t>
  </si>
  <si>
    <t>0.03767370362766087</t>
  </si>
  <si>
    <t>0.3976874984800816</t>
  </si>
  <si>
    <t>0.007726102194283158</t>
  </si>
  <si>
    <t>0.012668859562836587</t>
  </si>
  <si>
    <t>0.013862362538930029</t>
  </si>
  <si>
    <t>0.027171484543941915</t>
  </si>
  <si>
    <t>0.020403506641741842</t>
  </si>
  <si>
    <t>0.3883044002577663</t>
  </si>
  <si>
    <t>0.019297499966342</t>
  </si>
  <si>
    <t>0.007580414967378601</t>
  </si>
  <si>
    <t>0.26117158122360706</t>
  </si>
  <si>
    <t>0.15415247762575746</t>
  </si>
  <si>
    <t>0.026294516283087432</t>
  </si>
  <si>
    <t>0.3327585523948073</t>
  </si>
  <si>
    <t>0.005521727871382609</t>
  </si>
  <si>
    <t>0.03416564723011106</t>
  </si>
  <si>
    <t>0.0772175204474479</t>
  </si>
  <si>
    <t>0.03399389970581978</t>
  </si>
  <si>
    <t>0.09511347161605954</t>
  </si>
  <si>
    <t>0.2828077645972371</t>
  </si>
  <si>
    <t>0.1966499723494053</t>
  </si>
  <si>
    <t>0.04823578638024628</t>
  </si>
  <si>
    <t>0.12843512231484056</t>
  </si>
  <si>
    <t>0.03583469951990992</t>
  </si>
  <si>
    <t>Sad</t>
  </si>
  <si>
    <t>Neutral</t>
  </si>
  <si>
    <t>Disgust</t>
  </si>
  <si>
    <t>Scared</t>
  </si>
  <si>
    <t>Surprised</t>
  </si>
  <si>
    <t>Angry</t>
  </si>
  <si>
    <t>Happy</t>
  </si>
  <si>
    <t>Valores</t>
  </si>
  <si>
    <t>Emociones</t>
  </si>
  <si>
    <t>0.188816979</t>
  </si>
  <si>
    <t>0.026111301</t>
  </si>
  <si>
    <t>0.018691289</t>
  </si>
  <si>
    <t>0.1267783</t>
  </si>
  <si>
    <t>0.126778</t>
  </si>
  <si>
    <t>0.218590</t>
  </si>
  <si>
    <t>0.2543704</t>
  </si>
  <si>
    <t>0.03174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</si>
</sst>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J23"/>
  <sheetViews>
    <sheetView zoomScale="120" zoomScaleNormal="120" workbookViewId="0">
      <selection activeCell="F10" sqref="F10"/>
    </sheetView>
  </sheetViews>
  <sheetFormatPr baseColWidth="10" defaultRowHeight="14.5" x14ac:dyDescent="0.35"/>
  <cols>
    <col min="1" max="1" width="9.26953125" bestFit="1" customWidth="1"/>
    <col min="2" max="2" width="7.08984375" customWidth="1"/>
    <col min="3" max="3" width="7.1796875" customWidth="1"/>
    <col min="4" max="4" width="7.7265625" customWidth="1"/>
    <col min="5" max="5" width="6.453125" customWidth="1"/>
    <col min="6" max="6" width="6.54296875" customWidth="1"/>
    <col min="7" max="7" width="6.7265625" customWidth="1"/>
    <col min="8" max="8" width="7.36328125" customWidth="1"/>
    <col min="9" max="9" width="8.36328125" customWidth="1"/>
    <col min="10" max="10" width="21" bestFit="1" customWidth="1"/>
    <col min="11" max="11" width="9.26953125" bestFit="1" customWidth="1"/>
    <col min="12" max="12" width="21" bestFit="1" customWidth="1"/>
    <col min="13" max="13" width="9.26953125" bestFit="1" customWidth="1"/>
    <col min="14" max="14" width="21" bestFit="1" customWidth="1"/>
    <col min="15" max="15" width="9.26953125" bestFit="1" customWidth="1"/>
    <col min="16" max="16" width="21" bestFit="1" customWidth="1"/>
    <col min="17" max="17" width="9.26953125" bestFit="1" customWidth="1"/>
    <col min="18" max="18" width="21" bestFit="1" customWidth="1"/>
    <col min="19" max="19" width="9.26953125" bestFit="1" customWidth="1"/>
    <col min="20" max="20" width="21" bestFit="1" customWidth="1"/>
    <col min="21" max="21" width="9.26953125" bestFit="1" customWidth="1"/>
    <col min="22" max="22" width="21" bestFit="1" customWidth="1"/>
    <col min="23" max="23" width="9.26953125" bestFit="1" customWidth="1"/>
    <col min="24" max="24" width="21" bestFit="1" customWidth="1"/>
    <col min="25" max="25" width="9.26953125" bestFit="1" customWidth="1"/>
    <col min="26" max="26" width="21" bestFit="1" customWidth="1"/>
    <col min="27" max="27" width="9.26953125" bestFit="1" customWidth="1"/>
    <col min="28" max="28" width="21" bestFit="1" customWidth="1"/>
    <col min="29" max="29" width="9.26953125" bestFit="1" customWidth="1"/>
    <col min="30" max="30" width="21" bestFit="1" customWidth="1"/>
    <col min="31" max="31" width="9.26953125" bestFit="1" customWidth="1"/>
    <col min="32" max="32" width="21" bestFit="1" customWidth="1"/>
    <col min="33" max="33" width="9.26953125" bestFit="1" customWidth="1"/>
    <col min="34" max="34" width="21" bestFit="1" customWidth="1"/>
    <col min="35" max="35" width="9.26953125" bestFit="1" customWidth="1"/>
    <col min="36" max="36" width="21" bestFit="1" customWidth="1"/>
    <col min="37" max="37" width="9.26953125" bestFit="1" customWidth="1"/>
    <col min="38" max="38" width="21" bestFit="1" customWidth="1"/>
    <col min="39" max="39" width="9.26953125" bestFit="1" customWidth="1"/>
    <col min="40" max="40" width="21" bestFit="1" customWidth="1"/>
    <col min="41" max="41" width="9.26953125" bestFit="1" customWidth="1"/>
    <col min="42" max="42" width="21" bestFit="1" customWidth="1"/>
    <col min="43" max="43" width="9.26953125" bestFit="1" customWidth="1"/>
    <col min="44" max="44" width="21" bestFit="1" customWidth="1"/>
    <col min="45" max="45" width="9.26953125" bestFit="1" customWidth="1"/>
    <col min="46" max="46" width="21" bestFit="1" customWidth="1"/>
    <col min="47" max="47" width="9.26953125" bestFit="1" customWidth="1"/>
    <col min="48" max="48" width="21" bestFit="1" customWidth="1"/>
    <col min="49" max="49" width="9.26953125" bestFit="1" customWidth="1"/>
    <col min="50" max="50" width="21" bestFit="1" customWidth="1"/>
    <col min="51" max="51" width="9.26953125" bestFit="1" customWidth="1"/>
    <col min="52" max="52" width="21.81640625" bestFit="1" customWidth="1"/>
    <col min="53" max="53" width="9.26953125" bestFit="1" customWidth="1"/>
    <col min="54" max="54" width="21" bestFit="1" customWidth="1"/>
    <col min="55" max="55" width="9.26953125" bestFit="1" customWidth="1"/>
    <col min="56" max="56" width="21" bestFit="1" customWidth="1"/>
    <col min="57" max="57" width="9.26953125" bestFit="1" customWidth="1"/>
    <col min="58" max="58" width="21" bestFit="1" customWidth="1"/>
    <col min="59" max="59" width="9.26953125" bestFit="1" customWidth="1"/>
    <col min="60" max="60" width="21" bestFit="1" customWidth="1"/>
    <col min="61" max="61" width="9.26953125" bestFit="1" customWidth="1"/>
    <col min="62" max="62" width="21" bestFit="1" customWidth="1"/>
    <col min="63" max="63" width="9.26953125" bestFit="1" customWidth="1"/>
    <col min="64" max="64" width="21" bestFit="1" customWidth="1"/>
    <col min="65" max="65" width="9.26953125" bestFit="1" customWidth="1"/>
    <col min="66" max="66" width="21" bestFit="1" customWidth="1"/>
    <col min="67" max="67" width="9.26953125" bestFit="1" customWidth="1"/>
    <col min="68" max="68" width="21" bestFit="1" customWidth="1"/>
    <col min="69" max="69" width="9.26953125" bestFit="1" customWidth="1"/>
    <col min="70" max="70" width="21" bestFit="1" customWidth="1"/>
    <col min="71" max="71" width="9.26953125" bestFit="1" customWidth="1"/>
    <col min="72" max="72" width="21" bestFit="1" customWidth="1"/>
    <col min="73" max="73" width="9.26953125" bestFit="1" customWidth="1"/>
    <col min="74" max="74" width="21" bestFit="1" customWidth="1"/>
    <col min="75" max="75" width="9.26953125" bestFit="1" customWidth="1"/>
    <col min="76" max="76" width="21" bestFit="1" customWidth="1"/>
    <col min="77" max="77" width="9.26953125" bestFit="1" customWidth="1"/>
    <col min="78" max="78" width="21" bestFit="1" customWidth="1"/>
    <col min="79" max="79" width="9.26953125" bestFit="1" customWidth="1"/>
    <col min="80" max="80" width="21" bestFit="1" customWidth="1"/>
    <col min="81" max="81" width="9.26953125" bestFit="1" customWidth="1"/>
    <col min="82" max="82" width="21" bestFit="1" customWidth="1"/>
    <col min="83" max="83" width="9.26953125" bestFit="1" customWidth="1"/>
    <col min="84" max="84" width="21" bestFit="1" customWidth="1"/>
    <col min="85" max="85" width="9.26953125" bestFit="1" customWidth="1"/>
    <col min="86" max="86" width="21" bestFit="1" customWidth="1"/>
    <col min="87" max="87" width="9.26953125" bestFit="1" customWidth="1"/>
    <col min="88" max="88" width="21" bestFit="1" customWidth="1"/>
    <col min="89" max="89" width="9.26953125" bestFit="1" customWidth="1"/>
    <col min="90" max="90" width="21" bestFit="1" customWidth="1"/>
    <col min="91" max="91" width="9.26953125" bestFit="1" customWidth="1"/>
    <col min="92" max="92" width="21" bestFit="1" customWidth="1"/>
    <col min="93" max="93" width="9.26953125" bestFit="1" customWidth="1"/>
    <col min="94" max="94" width="21" bestFit="1" customWidth="1"/>
    <col min="95" max="95" width="9.26953125" bestFit="1" customWidth="1"/>
    <col min="96" max="96" width="21" bestFit="1" customWidth="1"/>
    <col min="97" max="97" width="9.26953125" bestFit="1" customWidth="1"/>
    <col min="98" max="98" width="20" bestFit="1" customWidth="1"/>
    <col min="99" max="99" width="9.26953125" bestFit="1" customWidth="1"/>
    <col min="100" max="100" width="21" bestFit="1" customWidth="1"/>
    <col min="101" max="101" width="9.26953125" bestFit="1" customWidth="1"/>
    <col min="102" max="102" width="21" bestFit="1" customWidth="1"/>
    <col min="103" max="103" width="9.26953125" bestFit="1" customWidth="1"/>
    <col min="104" max="104" width="21" bestFit="1" customWidth="1"/>
    <col min="105" max="105" width="9.26953125" bestFit="1" customWidth="1"/>
    <col min="106" max="106" width="21" bestFit="1" customWidth="1"/>
    <col min="107" max="107" width="9.26953125" bestFit="1" customWidth="1"/>
    <col min="108" max="108" width="21" bestFit="1" customWidth="1"/>
    <col min="109" max="109" width="9.26953125" bestFit="1" customWidth="1"/>
    <col min="110" max="110" width="21" bestFit="1" customWidth="1"/>
    <col min="111" max="111" width="9.26953125" bestFit="1" customWidth="1"/>
    <col min="112" max="112" width="21" bestFit="1" customWidth="1"/>
    <col min="113" max="113" width="9.26953125" bestFit="1" customWidth="1"/>
    <col min="114" max="114" width="21" bestFit="1" customWidth="1"/>
    <col min="115" max="115" width="9.26953125" bestFit="1" customWidth="1"/>
    <col min="116" max="116" width="21" bestFit="1" customWidth="1"/>
    <col min="117" max="117" width="9.26953125" bestFit="1" customWidth="1"/>
    <col min="118" max="118" width="21" bestFit="1" customWidth="1"/>
    <col min="119" max="119" width="9.26953125" bestFit="1" customWidth="1"/>
    <col min="120" max="120" width="21" bestFit="1" customWidth="1"/>
    <col min="121" max="121" width="9.26953125" bestFit="1" customWidth="1"/>
    <col min="122" max="122" width="21" bestFit="1" customWidth="1"/>
    <col min="123" max="123" width="9.26953125" bestFit="1" customWidth="1"/>
    <col min="124" max="124" width="21" bestFit="1" customWidth="1"/>
    <col min="125" max="125" width="9.26953125" bestFit="1" customWidth="1"/>
    <col min="126" max="126" width="21" bestFit="1" customWidth="1"/>
    <col min="127" max="127" width="9.26953125" bestFit="1" customWidth="1"/>
    <col min="128" max="128" width="21" bestFit="1" customWidth="1"/>
    <col min="129" max="129" width="9.26953125" bestFit="1" customWidth="1"/>
    <col min="130" max="130" width="21" bestFit="1" customWidth="1"/>
    <col min="131" max="131" width="9.26953125" bestFit="1" customWidth="1"/>
    <col min="132" max="132" width="21" bestFit="1" customWidth="1"/>
    <col min="133" max="133" width="9.26953125" bestFit="1" customWidth="1"/>
    <col min="134" max="134" width="21" bestFit="1" customWidth="1"/>
    <col min="135" max="135" width="9.26953125" bestFit="1" customWidth="1"/>
    <col min="136" max="136" width="20.7265625" bestFit="1" customWidth="1"/>
    <col min="137" max="137" width="9.26953125" bestFit="1" customWidth="1"/>
    <col min="138" max="138" width="21" bestFit="1" customWidth="1"/>
    <col min="139" max="139" width="9.26953125" bestFit="1" customWidth="1"/>
    <col min="140" max="140" width="21" bestFit="1" customWidth="1"/>
    <col min="141" max="141" width="9.26953125" bestFit="1" customWidth="1"/>
    <col min="142" max="142" width="21" bestFit="1" customWidth="1"/>
    <col min="143" max="143" width="9.26953125" bestFit="1" customWidth="1"/>
    <col min="144" max="144" width="21" bestFit="1" customWidth="1"/>
    <col min="145" max="145" width="9.26953125" bestFit="1" customWidth="1"/>
    <col min="146" max="146" width="21" bestFit="1" customWidth="1"/>
    <col min="147" max="147" width="9.26953125" bestFit="1" customWidth="1"/>
    <col min="148" max="148" width="21" bestFit="1" customWidth="1"/>
    <col min="149" max="149" width="9.26953125" bestFit="1" customWidth="1"/>
    <col min="150" max="150" width="21" bestFit="1" customWidth="1"/>
    <col min="151" max="151" width="9.26953125" bestFit="1" customWidth="1"/>
    <col min="152" max="152" width="21" bestFit="1" customWidth="1"/>
    <col min="153" max="153" width="9.26953125" bestFit="1" customWidth="1"/>
    <col min="154" max="154" width="21" bestFit="1" customWidth="1"/>
    <col min="155" max="155" width="9.26953125" bestFit="1" customWidth="1"/>
    <col min="156" max="156" width="21" bestFit="1" customWidth="1"/>
    <col min="157" max="157" width="9.26953125" bestFit="1" customWidth="1"/>
    <col min="158" max="158" width="21" bestFit="1" customWidth="1"/>
    <col min="159" max="159" width="9.26953125" bestFit="1" customWidth="1"/>
    <col min="160" max="160" width="21" bestFit="1" customWidth="1"/>
    <col min="161" max="161" width="9.26953125" bestFit="1" customWidth="1"/>
    <col min="162" max="162" width="21" bestFit="1" customWidth="1"/>
    <col min="163" max="163" width="9.26953125" bestFit="1" customWidth="1"/>
    <col min="164" max="164" width="21" bestFit="1" customWidth="1"/>
    <col min="165" max="165" width="9.26953125" bestFit="1" customWidth="1"/>
    <col min="166" max="166" width="21" bestFit="1" customWidth="1"/>
    <col min="167" max="167" width="9.26953125" bestFit="1" customWidth="1"/>
    <col min="168" max="168" width="21" bestFit="1" customWidth="1"/>
    <col min="169" max="169" width="9.26953125" bestFit="1" customWidth="1"/>
    <col min="170" max="170" width="21" bestFit="1" customWidth="1"/>
    <col min="171" max="171" width="9.26953125" bestFit="1" customWidth="1"/>
    <col min="172" max="172" width="21" bestFit="1" customWidth="1"/>
    <col min="173" max="173" width="9.26953125" bestFit="1" customWidth="1"/>
    <col min="174" max="174" width="21" bestFit="1" customWidth="1"/>
    <col min="175" max="175" width="9.26953125" bestFit="1" customWidth="1"/>
    <col min="176" max="176" width="20" bestFit="1" customWidth="1"/>
    <col min="177" max="177" width="9.26953125" bestFit="1" customWidth="1"/>
    <col min="178" max="178" width="21" bestFit="1" customWidth="1"/>
    <col min="179" max="179" width="9.26953125" bestFit="1" customWidth="1"/>
    <col min="180" max="180" width="21" bestFit="1" customWidth="1"/>
    <col min="181" max="181" width="9.26953125" bestFit="1" customWidth="1"/>
    <col min="182" max="182" width="21" bestFit="1" customWidth="1"/>
    <col min="183" max="183" width="9.26953125" bestFit="1" customWidth="1"/>
    <col min="184" max="184" width="21" bestFit="1" customWidth="1"/>
    <col min="185" max="185" width="9.26953125" bestFit="1" customWidth="1"/>
    <col min="186" max="186" width="21" bestFit="1" customWidth="1"/>
    <col min="187" max="187" width="9.26953125" bestFit="1" customWidth="1"/>
    <col min="188" max="188" width="21" bestFit="1" customWidth="1"/>
    <col min="189" max="189" width="9.26953125" bestFit="1" customWidth="1"/>
    <col min="190" max="190" width="21" bestFit="1" customWidth="1"/>
    <col min="191" max="191" width="9.26953125" bestFit="1" customWidth="1"/>
    <col min="192" max="192" width="21" bestFit="1" customWidth="1"/>
    <col min="193" max="193" width="9.26953125" bestFit="1" customWidth="1"/>
    <col min="194" max="194" width="21" bestFit="1" customWidth="1"/>
    <col min="195" max="195" width="9.26953125" bestFit="1" customWidth="1"/>
    <col min="196" max="196" width="21.81640625" bestFit="1" customWidth="1"/>
    <col min="197" max="197" width="9.26953125" bestFit="1" customWidth="1"/>
    <col min="198" max="198" width="21.81640625" bestFit="1" customWidth="1"/>
    <col min="199" max="199" width="9.26953125" bestFit="1" customWidth="1"/>
    <col min="200" max="200" width="21" bestFit="1" customWidth="1"/>
    <col min="201" max="201" width="9.26953125" bestFit="1" customWidth="1"/>
    <col min="202" max="202" width="21" bestFit="1" customWidth="1"/>
    <col min="203" max="203" width="9.26953125" bestFit="1" customWidth="1"/>
    <col min="204" max="204" width="21" bestFit="1" customWidth="1"/>
    <col min="205" max="205" width="9.26953125" bestFit="1" customWidth="1"/>
    <col min="206" max="206" width="20" bestFit="1" customWidth="1"/>
    <col min="207" max="207" width="9.26953125" bestFit="1" customWidth="1"/>
    <col min="208" max="208" width="20" bestFit="1" customWidth="1"/>
    <col min="209" max="209" width="9.26953125" bestFit="1" customWidth="1"/>
    <col min="210" max="210" width="21" bestFit="1" customWidth="1"/>
    <col min="211" max="211" width="9.26953125" bestFit="1" customWidth="1"/>
    <col min="212" max="212" width="21" bestFit="1" customWidth="1"/>
    <col min="213" max="213" width="9.26953125" bestFit="1" customWidth="1"/>
    <col min="214" max="214" width="21" bestFit="1" customWidth="1"/>
    <col min="215" max="215" width="9.26953125" bestFit="1" customWidth="1"/>
    <col min="216" max="216" width="21" bestFit="1" customWidth="1"/>
    <col min="217" max="217" width="9.26953125" bestFit="1" customWidth="1"/>
    <col min="218" max="218" width="21" bestFit="1" customWidth="1"/>
    <col min="219" max="219" width="9.26953125" bestFit="1" customWidth="1"/>
    <col min="220" max="220" width="21" bestFit="1" customWidth="1"/>
    <col min="221" max="221" width="9.26953125" bestFit="1" customWidth="1"/>
    <col min="222" max="222" width="21" bestFit="1" customWidth="1"/>
    <col min="223" max="223" width="9.26953125" bestFit="1" customWidth="1"/>
    <col min="224" max="224" width="21" bestFit="1" customWidth="1"/>
    <col min="225" max="225" width="9.26953125" bestFit="1" customWidth="1"/>
    <col min="226" max="226" width="21" bestFit="1" customWidth="1"/>
    <col min="227" max="227" width="9.26953125" bestFit="1" customWidth="1"/>
    <col min="228" max="228" width="21" bestFit="1" customWidth="1"/>
    <col min="229" max="229" width="9.26953125" bestFit="1" customWidth="1"/>
    <col min="230" max="230" width="21" bestFit="1" customWidth="1"/>
    <col min="231" max="231" width="9.26953125" bestFit="1" customWidth="1"/>
    <col min="232" max="232" width="21" bestFit="1" customWidth="1"/>
    <col min="233" max="233" width="9.26953125" bestFit="1" customWidth="1"/>
    <col min="234" max="234" width="21" bestFit="1" customWidth="1"/>
    <col min="235" max="235" width="9.26953125" bestFit="1" customWidth="1"/>
    <col min="236" max="236" width="21" bestFit="1" customWidth="1"/>
    <col min="237" max="237" width="9.26953125" bestFit="1" customWidth="1"/>
    <col min="238" max="238" width="21" bestFit="1" customWidth="1"/>
    <col min="239" max="239" width="9.26953125" bestFit="1" customWidth="1"/>
    <col min="240" max="240" width="21" bestFit="1" customWidth="1"/>
    <col min="241" max="241" width="9.26953125" bestFit="1" customWidth="1"/>
    <col min="242" max="242" width="21" bestFit="1" customWidth="1"/>
    <col min="243" max="243" width="9.26953125" bestFit="1" customWidth="1"/>
    <col min="244" max="244" width="21" bestFit="1" customWidth="1"/>
    <col min="245" max="245" width="9.26953125" bestFit="1" customWidth="1"/>
    <col min="246" max="246" width="21" bestFit="1" customWidth="1"/>
    <col min="247" max="247" width="9.26953125" bestFit="1" customWidth="1"/>
    <col min="248" max="248" width="21" bestFit="1" customWidth="1"/>
    <col min="249" max="249" width="9.26953125" bestFit="1" customWidth="1"/>
    <col min="250" max="250" width="21" bestFit="1" customWidth="1"/>
    <col min="251" max="251" width="9.26953125" bestFit="1" customWidth="1"/>
    <col min="252" max="252" width="21" bestFit="1" customWidth="1"/>
    <col min="253" max="253" width="9.26953125" bestFit="1" customWidth="1"/>
    <col min="254" max="254" width="20" bestFit="1" customWidth="1"/>
    <col min="255" max="255" width="9.26953125" bestFit="1" customWidth="1"/>
    <col min="256" max="256" width="21" bestFit="1" customWidth="1"/>
    <col min="257" max="257" width="9.26953125" bestFit="1" customWidth="1"/>
    <col min="258" max="258" width="21" bestFit="1" customWidth="1"/>
    <col min="259" max="259" width="9.26953125" bestFit="1" customWidth="1"/>
    <col min="260" max="260" width="21" bestFit="1" customWidth="1"/>
    <col min="261" max="261" width="9.26953125" bestFit="1" customWidth="1"/>
    <col min="262" max="262" width="21" bestFit="1" customWidth="1"/>
    <col min="263" max="263" width="9.26953125" bestFit="1" customWidth="1"/>
    <col min="264" max="264" width="20.7265625" bestFit="1" customWidth="1"/>
    <col min="265" max="265" width="9.26953125" bestFit="1" customWidth="1"/>
    <col min="266" max="266" width="21" bestFit="1" customWidth="1"/>
    <col min="267" max="267" width="9.26953125" bestFit="1" customWidth="1"/>
    <col min="268" max="268" width="21" bestFit="1" customWidth="1"/>
    <col min="269" max="269" width="9.26953125" bestFit="1" customWidth="1"/>
    <col min="270" max="270" width="21" bestFit="1" customWidth="1"/>
    <col min="271" max="271" width="9.26953125" bestFit="1" customWidth="1"/>
    <col min="272" max="272" width="21" bestFit="1" customWidth="1"/>
    <col min="273" max="273" width="9.26953125" bestFit="1" customWidth="1"/>
    <col min="274" max="274" width="21" bestFit="1" customWidth="1"/>
    <col min="275" max="275" width="9.26953125" bestFit="1" customWidth="1"/>
    <col min="276" max="276" width="21" bestFit="1" customWidth="1"/>
    <col min="277" max="277" width="9.26953125" bestFit="1" customWidth="1"/>
    <col min="278" max="278" width="21" bestFit="1" customWidth="1"/>
    <col min="279" max="279" width="9.26953125" bestFit="1" customWidth="1"/>
    <col min="280" max="280" width="21" bestFit="1" customWidth="1"/>
    <col min="281" max="281" width="9.26953125" bestFit="1" customWidth="1"/>
    <col min="282" max="282" width="21" bestFit="1" customWidth="1"/>
    <col min="283" max="283" width="9.26953125" bestFit="1" customWidth="1"/>
    <col min="284" max="284" width="21" bestFit="1" customWidth="1"/>
    <col min="285" max="285" width="9.26953125" bestFit="1" customWidth="1"/>
    <col min="286" max="286" width="21" bestFit="1" customWidth="1"/>
    <col min="287" max="287" width="9.26953125" bestFit="1" customWidth="1"/>
    <col min="288" max="288" width="21" bestFit="1" customWidth="1"/>
    <col min="289" max="289" width="9.26953125" bestFit="1" customWidth="1"/>
    <col min="290" max="290" width="21" bestFit="1" customWidth="1"/>
    <col min="291" max="291" width="9.26953125" bestFit="1" customWidth="1"/>
    <col min="292" max="292" width="21" bestFit="1" customWidth="1"/>
    <col min="293" max="293" width="9.26953125" bestFit="1" customWidth="1"/>
    <col min="294" max="294" width="21" bestFit="1" customWidth="1"/>
    <col min="295" max="295" width="9.26953125" bestFit="1" customWidth="1"/>
    <col min="296" max="296" width="21" bestFit="1" customWidth="1"/>
    <col min="297" max="297" width="9.26953125" bestFit="1" customWidth="1"/>
    <col min="298" max="298" width="21" bestFit="1" customWidth="1"/>
    <col min="299" max="299" width="9.26953125" bestFit="1" customWidth="1"/>
    <col min="300" max="300" width="21" bestFit="1" customWidth="1"/>
    <col min="301" max="301" width="9.26953125" bestFit="1" customWidth="1"/>
    <col min="302" max="302" width="21" bestFit="1" customWidth="1"/>
    <col min="303" max="303" width="9.26953125" bestFit="1" customWidth="1"/>
    <col min="304" max="304" width="21" bestFit="1" customWidth="1"/>
    <col min="305" max="305" width="9.26953125" bestFit="1" customWidth="1"/>
    <col min="306" max="306" width="21" bestFit="1" customWidth="1"/>
    <col min="307" max="307" width="9.26953125" bestFit="1" customWidth="1"/>
    <col min="308" max="308" width="21" bestFit="1" customWidth="1"/>
    <col min="309" max="309" width="9.26953125" bestFit="1" customWidth="1"/>
    <col min="310" max="310" width="21" bestFit="1" customWidth="1"/>
    <col min="311" max="311" width="9.26953125" bestFit="1" customWidth="1"/>
    <col min="312" max="312" width="21" bestFit="1" customWidth="1"/>
    <col min="313" max="313" width="9.26953125" bestFit="1" customWidth="1"/>
    <col min="314" max="314" width="21" bestFit="1" customWidth="1"/>
    <col min="315" max="315" width="9.26953125" bestFit="1" customWidth="1"/>
    <col min="316" max="316" width="20.7265625" bestFit="1" customWidth="1"/>
    <col min="317" max="317" width="9.26953125" bestFit="1" customWidth="1"/>
    <col min="318" max="318" width="21" bestFit="1" customWidth="1"/>
    <col min="319" max="319" width="9.26953125" bestFit="1" customWidth="1"/>
    <col min="320" max="320" width="21" bestFit="1" customWidth="1"/>
    <col min="321" max="321" width="9.26953125" bestFit="1" customWidth="1"/>
    <col min="322" max="322" width="21" bestFit="1" customWidth="1"/>
    <col min="323" max="323" width="9.26953125" bestFit="1" customWidth="1"/>
    <col min="324" max="324" width="21" bestFit="1" customWidth="1"/>
    <col min="325" max="325" width="9.26953125" bestFit="1" customWidth="1"/>
    <col min="326" max="326" width="21" bestFit="1" customWidth="1"/>
    <col min="327" max="327" width="9.26953125" bestFit="1" customWidth="1"/>
    <col min="328" max="328" width="21" bestFit="1" customWidth="1"/>
    <col min="329" max="329" width="9.26953125" bestFit="1" customWidth="1"/>
    <col min="330" max="330" width="21" bestFit="1" customWidth="1"/>
    <col min="331" max="331" width="9.26953125" bestFit="1" customWidth="1"/>
    <col min="332" max="332" width="21" bestFit="1" customWidth="1"/>
    <col min="333" max="333" width="9.26953125" bestFit="1" customWidth="1"/>
    <col min="334" max="334" width="21" bestFit="1" customWidth="1"/>
    <col min="335" max="335" width="9.26953125" bestFit="1" customWidth="1"/>
    <col min="336" max="336" width="21" bestFit="1" customWidth="1"/>
    <col min="337" max="337" width="9.26953125" bestFit="1" customWidth="1"/>
    <col min="338" max="338" width="21" bestFit="1" customWidth="1"/>
    <col min="339" max="339" width="9.26953125" bestFit="1" customWidth="1"/>
    <col min="340" max="340" width="21" bestFit="1" customWidth="1"/>
    <col min="341" max="341" width="9.26953125" bestFit="1" customWidth="1"/>
    <col min="342" max="342" width="21" bestFit="1" customWidth="1"/>
    <col min="343" max="343" width="9.26953125" bestFit="1" customWidth="1"/>
    <col min="344" max="344" width="21" bestFit="1" customWidth="1"/>
    <col min="345" max="345" width="9.26953125" bestFit="1" customWidth="1"/>
    <col min="346" max="346" width="21" bestFit="1" customWidth="1"/>
    <col min="347" max="347" width="9.26953125" bestFit="1" customWidth="1"/>
    <col min="348" max="348" width="20" bestFit="1" customWidth="1"/>
    <col min="349" max="349" width="9.26953125" bestFit="1" customWidth="1"/>
    <col min="350" max="350" width="20" bestFit="1" customWidth="1"/>
    <col min="351" max="351" width="9.26953125" bestFit="1" customWidth="1"/>
    <col min="352" max="352" width="21" bestFit="1" customWidth="1"/>
    <col min="353" max="353" width="9.26953125" bestFit="1" customWidth="1"/>
    <col min="354" max="354" width="21" bestFit="1" customWidth="1"/>
    <col min="355" max="355" width="9.26953125" bestFit="1" customWidth="1"/>
    <col min="356" max="356" width="21" bestFit="1" customWidth="1"/>
    <col min="357" max="357" width="9.26953125" bestFit="1" customWidth="1"/>
    <col min="358" max="358" width="21" bestFit="1" customWidth="1"/>
    <col min="359" max="359" width="9.26953125" bestFit="1" customWidth="1"/>
    <col min="360" max="360" width="20" bestFit="1" customWidth="1"/>
    <col min="361" max="361" width="9.26953125" bestFit="1" customWidth="1"/>
    <col min="362" max="362" width="21" bestFit="1" customWidth="1"/>
    <col min="363" max="363" width="9.26953125" bestFit="1" customWidth="1"/>
    <col min="364" max="364" width="21" bestFit="1" customWidth="1"/>
    <col min="365" max="365" width="9.26953125" bestFit="1" customWidth="1"/>
    <col min="366" max="366" width="21" bestFit="1" customWidth="1"/>
    <col min="367" max="367" width="9.26953125" bestFit="1" customWidth="1"/>
    <col min="368" max="368" width="21" bestFit="1" customWidth="1"/>
    <col min="369" max="369" width="9.26953125" bestFit="1" customWidth="1"/>
    <col min="370" max="370" width="21" bestFit="1" customWidth="1"/>
    <col min="371" max="371" width="9.26953125" bestFit="1" customWidth="1"/>
    <col min="372" max="372" width="21" bestFit="1" customWidth="1"/>
    <col min="373" max="373" width="9.26953125" bestFit="1" customWidth="1"/>
    <col min="374" max="374" width="21" bestFit="1" customWidth="1"/>
    <col min="375" max="375" width="9.26953125" bestFit="1" customWidth="1"/>
    <col min="376" max="376" width="21" bestFit="1" customWidth="1"/>
    <col min="377" max="377" width="9.26953125" bestFit="1" customWidth="1"/>
    <col min="378" max="378" width="21" bestFit="1" customWidth="1"/>
    <col min="379" max="379" width="9.26953125" bestFit="1" customWidth="1"/>
    <col min="380" max="380" width="21" bestFit="1" customWidth="1"/>
    <col min="381" max="381" width="9.26953125" bestFit="1" customWidth="1"/>
    <col min="382" max="382" width="21" bestFit="1" customWidth="1"/>
    <col min="383" max="383" width="9.26953125" bestFit="1" customWidth="1"/>
    <col min="384" max="384" width="21" bestFit="1" customWidth="1"/>
    <col min="385" max="385" width="9.26953125" bestFit="1" customWidth="1"/>
    <col min="386" max="386" width="21" bestFit="1" customWidth="1"/>
    <col min="387" max="387" width="9.26953125" bestFit="1" customWidth="1"/>
    <col min="388" max="388" width="21" bestFit="1" customWidth="1"/>
    <col min="389" max="389" width="9.26953125" bestFit="1" customWidth="1"/>
    <col min="390" max="390" width="21" bestFit="1" customWidth="1"/>
    <col min="391" max="391" width="9.26953125" bestFit="1" customWidth="1"/>
    <col min="392" max="392" width="21" bestFit="1" customWidth="1"/>
    <col min="393" max="393" width="9.26953125" bestFit="1" customWidth="1"/>
    <col min="394" max="394" width="21" bestFit="1" customWidth="1"/>
    <col min="395" max="395" width="9.26953125" bestFit="1" customWidth="1"/>
    <col min="396" max="396" width="21" bestFit="1" customWidth="1"/>
    <col min="397" max="397" width="9.26953125" bestFit="1" customWidth="1"/>
    <col min="398" max="398" width="21" bestFit="1" customWidth="1"/>
    <col min="399" max="399" width="9.26953125" bestFit="1" customWidth="1"/>
    <col min="400" max="400" width="21" bestFit="1" customWidth="1"/>
  </cols>
  <sheetData>
    <row r="1" spans="1:4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</row>
    <row r="2" spans="1:400" x14ac:dyDescent="0.35">
      <c r="A2" t="s">
        <v>400</v>
      </c>
      <c r="B2" s="1">
        <v>2149296253919600</v>
      </c>
      <c r="C2" t="s">
        <v>401</v>
      </c>
      <c r="D2" s="1">
        <v>4740051552653310</v>
      </c>
      <c r="E2" t="s">
        <v>402</v>
      </c>
      <c r="F2" s="1">
        <v>1.62479177117347E+16</v>
      </c>
      <c r="G2" t="s">
        <v>403</v>
      </c>
      <c r="H2" t="s">
        <v>404</v>
      </c>
      <c r="I2" t="s">
        <v>405</v>
      </c>
      <c r="J2" s="1">
        <v>2588081955909720</v>
      </c>
      <c r="K2" t="s">
        <v>406</v>
      </c>
      <c r="L2" s="1">
        <v>5337441712617870</v>
      </c>
      <c r="M2" t="s">
        <v>407</v>
      </c>
      <c r="N2" s="1">
        <v>1.19778454303741E+16</v>
      </c>
      <c r="O2" t="s">
        <v>400</v>
      </c>
      <c r="P2" s="1">
        <v>1.46852225065231E+16</v>
      </c>
      <c r="Q2" t="s">
        <v>401</v>
      </c>
      <c r="R2" s="1">
        <v>3975877165794370</v>
      </c>
      <c r="S2" t="s">
        <v>402</v>
      </c>
      <c r="T2" s="1">
        <v>1.60643175244331E+16</v>
      </c>
      <c r="U2" t="s">
        <v>403</v>
      </c>
      <c r="V2" t="s">
        <v>408</v>
      </c>
      <c r="W2" t="s">
        <v>405</v>
      </c>
      <c r="X2" s="1">
        <v>427460253238678</v>
      </c>
      <c r="Y2" t="s">
        <v>406</v>
      </c>
      <c r="Z2" s="1">
        <v>1.96791186928749E+16</v>
      </c>
      <c r="AA2" t="s">
        <v>407</v>
      </c>
      <c r="AB2" s="1">
        <v>1.26438289880752E+16</v>
      </c>
      <c r="AC2" t="s">
        <v>400</v>
      </c>
      <c r="AD2" s="1">
        <v>3.69344353675842E+16</v>
      </c>
      <c r="AE2" t="s">
        <v>401</v>
      </c>
      <c r="AF2" s="1">
        <v>6200623512268060</v>
      </c>
      <c r="AG2" t="s">
        <v>402</v>
      </c>
      <c r="AH2" s="1">
        <v>1761462390422820</v>
      </c>
      <c r="AI2" t="s">
        <v>403</v>
      </c>
      <c r="AJ2" t="s">
        <v>409</v>
      </c>
      <c r="AK2" t="s">
        <v>405</v>
      </c>
      <c r="AL2" s="1">
        <v>1.23120091855525E+16</v>
      </c>
      <c r="AM2" t="s">
        <v>406</v>
      </c>
      <c r="AN2" s="1">
        <v>5.1133882254362096E+16</v>
      </c>
      <c r="AO2" t="s">
        <v>407</v>
      </c>
      <c r="AP2" s="1">
        <v>2178015112876890</v>
      </c>
      <c r="AQ2" t="s">
        <v>400</v>
      </c>
      <c r="AR2" s="1">
        <v>1955422013998030</v>
      </c>
      <c r="AS2" t="s">
        <v>401</v>
      </c>
      <c r="AT2" s="1">
        <v>5803325772285460</v>
      </c>
      <c r="AU2" t="s">
        <v>402</v>
      </c>
      <c r="AV2" s="1">
        <v>1628681868314740</v>
      </c>
      <c r="AW2" t="s">
        <v>403</v>
      </c>
      <c r="AX2" t="s">
        <v>410</v>
      </c>
      <c r="AY2" t="s">
        <v>405</v>
      </c>
      <c r="AZ2" s="1">
        <v>2430746108293530</v>
      </c>
      <c r="BA2" t="s">
        <v>406</v>
      </c>
      <c r="BB2" s="1">
        <v>2.48919688165187E+16</v>
      </c>
      <c r="BC2" t="s">
        <v>407</v>
      </c>
      <c r="BD2" s="1">
        <v>2.89941161870956E+16</v>
      </c>
      <c r="BE2" t="s">
        <v>400</v>
      </c>
      <c r="BF2" s="1">
        <v>1.16266228258609E+16</v>
      </c>
      <c r="BG2" t="s">
        <v>401</v>
      </c>
      <c r="BH2" s="1">
        <v>4439886659383770</v>
      </c>
      <c r="BI2" t="s">
        <v>402</v>
      </c>
      <c r="BJ2" s="1">
        <v>1734607219696040</v>
      </c>
      <c r="BK2" t="s">
        <v>403</v>
      </c>
      <c r="BL2" t="s">
        <v>411</v>
      </c>
      <c r="BM2" t="s">
        <v>405</v>
      </c>
      <c r="BN2" s="1">
        <v>2.19157338142395E+16</v>
      </c>
      <c r="BO2" t="s">
        <v>406</v>
      </c>
      <c r="BP2" s="1">
        <v>3.03449835628271E+16</v>
      </c>
      <c r="BQ2" t="s">
        <v>407</v>
      </c>
      <c r="BR2" s="1">
        <v>2658439576625820</v>
      </c>
      <c r="BS2" t="s">
        <v>400</v>
      </c>
      <c r="BT2" s="1">
        <v>1040133386850350</v>
      </c>
      <c r="BU2" t="s">
        <v>401</v>
      </c>
      <c r="BV2" s="1">
        <v>5224021524190900</v>
      </c>
      <c r="BW2" t="s">
        <v>402</v>
      </c>
      <c r="BX2" s="1">
        <v>4.5771825313568096E+16</v>
      </c>
      <c r="BY2" t="s">
        <v>403</v>
      </c>
      <c r="BZ2" t="s">
        <v>412</v>
      </c>
      <c r="CA2" t="s">
        <v>405</v>
      </c>
      <c r="CB2" s="1">
        <v>9396824985742560</v>
      </c>
      <c r="CC2" t="s">
        <v>406</v>
      </c>
      <c r="CD2" s="1">
        <v>365653894841671</v>
      </c>
      <c r="CE2" t="s">
        <v>407</v>
      </c>
      <c r="CF2" s="1">
        <v>3098335564136500</v>
      </c>
      <c r="CG2" t="s">
        <v>400</v>
      </c>
      <c r="CH2" s="1">
        <v>1.02460324764251E+16</v>
      </c>
      <c r="CI2" t="s">
        <v>401</v>
      </c>
      <c r="CJ2" s="1">
        <v>3.36615033447742E+16</v>
      </c>
      <c r="CK2" t="s">
        <v>402</v>
      </c>
      <c r="CL2" s="1">
        <v>3.52558225393295E+16</v>
      </c>
      <c r="CM2" t="s">
        <v>403</v>
      </c>
      <c r="CN2" t="s">
        <v>413</v>
      </c>
      <c r="CO2" t="s">
        <v>405</v>
      </c>
      <c r="CP2" s="1">
        <v>1.5440285205841E+16</v>
      </c>
      <c r="CQ2" t="s">
        <v>406</v>
      </c>
      <c r="CR2" s="1">
        <v>4332309961318970</v>
      </c>
      <c r="CS2" t="s">
        <v>407</v>
      </c>
      <c r="CT2" s="1">
        <v>3419620394706720</v>
      </c>
      <c r="CU2" t="s">
        <v>400</v>
      </c>
      <c r="CV2" s="1">
        <v>702856183052063</v>
      </c>
      <c r="CW2" t="s">
        <v>401</v>
      </c>
      <c r="CX2" t="s">
        <v>414</v>
      </c>
      <c r="CY2" t="s">
        <v>402</v>
      </c>
      <c r="CZ2" s="1">
        <v>3.23792278766632E+16</v>
      </c>
      <c r="DA2" t="s">
        <v>403</v>
      </c>
      <c r="DB2" t="s">
        <v>415</v>
      </c>
      <c r="DC2" t="s">
        <v>405</v>
      </c>
      <c r="DD2" s="1">
        <v>4905109703540800</v>
      </c>
      <c r="DE2" t="s">
        <v>406</v>
      </c>
      <c r="DF2" s="1">
        <v>5848729982972140</v>
      </c>
      <c r="DG2" t="s">
        <v>407</v>
      </c>
      <c r="DH2" s="1">
        <v>1.65027245879173E+16</v>
      </c>
      <c r="DI2" t="s">
        <v>400</v>
      </c>
      <c r="DJ2" s="1">
        <v>1.60265073180198E+16</v>
      </c>
      <c r="DK2" t="s">
        <v>401</v>
      </c>
      <c r="DL2" s="1">
        <v>8731638640165320</v>
      </c>
      <c r="DM2" t="s">
        <v>402</v>
      </c>
      <c r="DN2" s="1">
        <v>1.51880547404289E+16</v>
      </c>
      <c r="DO2" t="s">
        <v>403</v>
      </c>
      <c r="DP2" t="s">
        <v>416</v>
      </c>
      <c r="DQ2" t="s">
        <v>405</v>
      </c>
      <c r="DR2" s="1">
        <v>5.0182074308395296E+16</v>
      </c>
      <c r="DS2" t="s">
        <v>406</v>
      </c>
      <c r="DT2" s="1">
        <v>2.65505127608776E+16</v>
      </c>
      <c r="DU2" t="s">
        <v>407</v>
      </c>
      <c r="DV2" s="1">
        <v>1.68707251548767E+16</v>
      </c>
      <c r="DW2" t="s">
        <v>400</v>
      </c>
      <c r="DX2" s="1">
        <v>1.00508704781532E+16</v>
      </c>
      <c r="DY2" t="s">
        <v>401</v>
      </c>
      <c r="DZ2" s="1">
        <v>8859533071517940</v>
      </c>
      <c r="EA2" t="s">
        <v>402</v>
      </c>
      <c r="EB2" s="1">
        <v>1.23861975967884E+16</v>
      </c>
      <c r="EC2" t="s">
        <v>403</v>
      </c>
      <c r="ED2" t="s">
        <v>417</v>
      </c>
      <c r="EE2" t="s">
        <v>405</v>
      </c>
      <c r="EF2" s="1">
        <v>5123330950737</v>
      </c>
      <c r="EG2" t="s">
        <v>406</v>
      </c>
      <c r="EH2" s="1">
        <v>3191393613815300</v>
      </c>
      <c r="EI2" t="s">
        <v>407</v>
      </c>
      <c r="EJ2" s="1">
        <v>1.5668386220932E+16</v>
      </c>
      <c r="EK2" t="s">
        <v>400</v>
      </c>
      <c r="EL2" s="1">
        <v>9865597635507580</v>
      </c>
      <c r="EM2" t="s">
        <v>401</v>
      </c>
      <c r="EN2" s="1">
        <v>7.2590216994285504E+16</v>
      </c>
      <c r="EO2" t="s">
        <v>402</v>
      </c>
      <c r="EP2" s="1">
        <v>1.22099727392196E+16</v>
      </c>
      <c r="EQ2" t="s">
        <v>403</v>
      </c>
      <c r="ER2" t="s">
        <v>418</v>
      </c>
      <c r="ES2" t="s">
        <v>405</v>
      </c>
      <c r="ET2" s="1">
        <v>2587018609046930</v>
      </c>
      <c r="EU2" t="s">
        <v>406</v>
      </c>
      <c r="EV2" s="1">
        <v>1.68319597840309E+16</v>
      </c>
      <c r="EW2" t="s">
        <v>407</v>
      </c>
      <c r="EX2" s="1">
        <v>1.43297910690307E+16</v>
      </c>
      <c r="EY2" t="s">
        <v>400</v>
      </c>
      <c r="EZ2" s="1">
        <v>2777191400527950</v>
      </c>
      <c r="FA2" t="s">
        <v>401</v>
      </c>
      <c r="FB2" s="1">
        <v>3.36489118635654E+16</v>
      </c>
      <c r="FC2" t="s">
        <v>402</v>
      </c>
      <c r="FD2" s="1">
        <v>8289212733507150</v>
      </c>
      <c r="FE2" t="s">
        <v>403</v>
      </c>
      <c r="FF2" t="s">
        <v>419</v>
      </c>
      <c r="FG2" t="s">
        <v>405</v>
      </c>
      <c r="FH2" s="1">
        <v>5328710079193110</v>
      </c>
      <c r="FI2" t="s">
        <v>406</v>
      </c>
      <c r="FJ2" s="1">
        <v>1182900071144100</v>
      </c>
      <c r="FK2" t="s">
        <v>407</v>
      </c>
      <c r="FL2" s="1">
        <v>1.49932071566581E+16</v>
      </c>
      <c r="FM2" t="s">
        <v>400</v>
      </c>
      <c r="FN2" s="1">
        <v>9474144130945200</v>
      </c>
      <c r="FO2" t="s">
        <v>401</v>
      </c>
      <c r="FP2" s="1">
        <v>1.06770500540733E+16</v>
      </c>
      <c r="FQ2" t="s">
        <v>402</v>
      </c>
      <c r="FR2" s="1">
        <v>3782027363777160</v>
      </c>
      <c r="FS2" t="s">
        <v>403</v>
      </c>
      <c r="FT2" s="1">
        <v>2909349463880060</v>
      </c>
      <c r="FU2" t="s">
        <v>405</v>
      </c>
      <c r="FV2" s="1">
        <v>6616919487714760</v>
      </c>
      <c r="FW2" t="s">
        <v>406</v>
      </c>
      <c r="FX2" s="1">
        <v>3314339742064470</v>
      </c>
      <c r="FY2" t="s">
        <v>407</v>
      </c>
      <c r="FZ2" s="1">
        <v>1.42785981297492E+16</v>
      </c>
      <c r="GA2" t="s">
        <v>400</v>
      </c>
      <c r="GB2" s="1">
        <v>9277080744504920</v>
      </c>
      <c r="GC2" t="s">
        <v>401</v>
      </c>
      <c r="GD2" s="1">
        <v>5808481574058530</v>
      </c>
      <c r="GE2" t="s">
        <v>402</v>
      </c>
      <c r="GF2" s="1">
        <v>1.1757506430149E+16</v>
      </c>
      <c r="GG2" t="s">
        <v>403</v>
      </c>
      <c r="GH2" t="s">
        <v>420</v>
      </c>
      <c r="GI2" t="s">
        <v>405</v>
      </c>
      <c r="GJ2" s="1">
        <v>5.7705342769622704E+16</v>
      </c>
      <c r="GK2" t="s">
        <v>406</v>
      </c>
      <c r="GL2" s="1">
        <v>2.99226939678192E+16</v>
      </c>
      <c r="GM2" t="s">
        <v>407</v>
      </c>
      <c r="GN2" s="1">
        <v>1.22415482997894E+16</v>
      </c>
      <c r="GO2" t="s">
        <v>400</v>
      </c>
      <c r="GP2" s="1">
        <v>8403048664331430</v>
      </c>
      <c r="GQ2" t="s">
        <v>401</v>
      </c>
      <c r="GR2" s="1">
        <v>7179799675941460</v>
      </c>
      <c r="GS2" t="s">
        <v>402</v>
      </c>
      <c r="GT2" s="1">
        <v>1326720118522640</v>
      </c>
      <c r="GU2" t="s">
        <v>403</v>
      </c>
      <c r="GV2" t="s">
        <v>421</v>
      </c>
      <c r="GW2" t="s">
        <v>405</v>
      </c>
      <c r="GX2" s="1">
        <v>5385064482688900</v>
      </c>
      <c r="GY2" t="s">
        <v>406</v>
      </c>
      <c r="GZ2" s="1">
        <v>6498836725950240</v>
      </c>
      <c r="HA2" t="s">
        <v>407</v>
      </c>
      <c r="HB2" s="1">
        <v>8363824337720870</v>
      </c>
      <c r="HC2" t="s">
        <v>400</v>
      </c>
      <c r="HD2" s="1">
        <v>1.54292851686477E+16</v>
      </c>
      <c r="HE2" t="s">
        <v>401</v>
      </c>
      <c r="HF2" t="s">
        <v>422</v>
      </c>
      <c r="HG2" t="s">
        <v>402</v>
      </c>
      <c r="HH2" s="1">
        <v>6.27089858055114E+16</v>
      </c>
      <c r="HI2" t="s">
        <v>403</v>
      </c>
      <c r="HJ2" t="s">
        <v>423</v>
      </c>
      <c r="HK2" t="s">
        <v>405</v>
      </c>
      <c r="HL2" s="1">
        <v>5378092527389520</v>
      </c>
      <c r="HM2" t="s">
        <v>406</v>
      </c>
      <c r="HN2" s="1">
        <v>1.03868164122104E+16</v>
      </c>
      <c r="HO2" t="s">
        <v>407</v>
      </c>
      <c r="HP2" s="1">
        <v>1.05823777616024E+16</v>
      </c>
      <c r="HQ2" t="s">
        <v>400</v>
      </c>
      <c r="HR2" s="1">
        <v>1.24582752585411E+16</v>
      </c>
      <c r="HS2" t="s">
        <v>401</v>
      </c>
      <c r="HT2" s="1">
        <v>3.7321862578392E+16</v>
      </c>
      <c r="HU2" t="s">
        <v>402</v>
      </c>
      <c r="HV2" s="1">
        <v>1.50067180395126E+16</v>
      </c>
      <c r="HW2" t="s">
        <v>403</v>
      </c>
      <c r="HX2" t="s">
        <v>424</v>
      </c>
      <c r="HY2" t="s">
        <v>405</v>
      </c>
      <c r="HZ2" s="1">
        <v>4192473590373990</v>
      </c>
      <c r="IA2" t="s">
        <v>406</v>
      </c>
      <c r="IB2" s="1">
        <v>3755713701248160</v>
      </c>
      <c r="IC2" t="s">
        <v>407</v>
      </c>
      <c r="ID2" s="1">
        <v>5.5298544466495504E+16</v>
      </c>
      <c r="IE2" t="s">
        <v>400</v>
      </c>
      <c r="IF2" s="1">
        <v>1.43514469265937E+16</v>
      </c>
      <c r="IG2" t="s">
        <v>401</v>
      </c>
      <c r="IH2" s="1">
        <v>2.24344115704297E+16</v>
      </c>
      <c r="II2" t="s">
        <v>402</v>
      </c>
      <c r="IJ2" s="1">
        <v>1.4458255469799E+16</v>
      </c>
      <c r="IK2" t="s">
        <v>403</v>
      </c>
      <c r="IL2" t="s">
        <v>425</v>
      </c>
      <c r="IM2" t="s">
        <v>405</v>
      </c>
      <c r="IN2" s="1">
        <v>6163268908858290</v>
      </c>
      <c r="IO2" t="s">
        <v>406</v>
      </c>
      <c r="IP2" s="1">
        <v>6918723881244650</v>
      </c>
      <c r="IQ2" t="s">
        <v>407</v>
      </c>
      <c r="IR2" s="1">
        <v>1.95715695619583E+16</v>
      </c>
      <c r="IS2" t="s">
        <v>400</v>
      </c>
      <c r="IT2" s="1">
        <v>9532972425222390</v>
      </c>
      <c r="IU2" t="s">
        <v>401</v>
      </c>
      <c r="IV2" s="1">
        <v>6100627779960630</v>
      </c>
      <c r="IW2" t="s">
        <v>402</v>
      </c>
      <c r="IX2" s="1">
        <v>1.75781220197677E+16</v>
      </c>
      <c r="IY2" t="s">
        <v>403</v>
      </c>
      <c r="IZ2" t="s">
        <v>426</v>
      </c>
      <c r="JA2" t="s">
        <v>405</v>
      </c>
      <c r="JB2" s="1">
        <v>4848495423793790</v>
      </c>
      <c r="JC2" t="s">
        <v>406</v>
      </c>
      <c r="JD2" s="1">
        <v>3411464393138880</v>
      </c>
      <c r="JE2" t="s">
        <v>407</v>
      </c>
      <c r="JF2" s="1">
        <v>1128094047307960</v>
      </c>
      <c r="JG2" t="s">
        <v>400</v>
      </c>
      <c r="JH2" s="1">
        <v>5295184999704360</v>
      </c>
      <c r="JI2" t="s">
        <v>401</v>
      </c>
      <c r="JJ2" s="1">
        <v>4.8164883255958496E+16</v>
      </c>
      <c r="JK2" t="s">
        <v>402</v>
      </c>
      <c r="JL2" s="1">
        <v>1645776778459540</v>
      </c>
      <c r="JM2" t="s">
        <v>403</v>
      </c>
      <c r="JN2" t="s">
        <v>427</v>
      </c>
      <c r="JO2" t="s">
        <v>405</v>
      </c>
      <c r="JP2" s="1">
        <v>4823230504989620</v>
      </c>
      <c r="JQ2" t="s">
        <v>406</v>
      </c>
      <c r="JR2" s="1">
        <v>3.80562245845794E+16</v>
      </c>
      <c r="JS2" t="s">
        <v>407</v>
      </c>
      <c r="JT2" s="1">
        <v>1.80790349841117E+16</v>
      </c>
      <c r="JU2" t="s">
        <v>400</v>
      </c>
      <c r="JV2" s="1">
        <v>7203302532434460</v>
      </c>
      <c r="JW2" t="s">
        <v>401</v>
      </c>
      <c r="JX2" s="1">
        <v>7519390434026710</v>
      </c>
      <c r="JY2" t="s">
        <v>402</v>
      </c>
      <c r="JZ2" s="1">
        <v>1.61559998989105E+16</v>
      </c>
      <c r="KA2" t="s">
        <v>403</v>
      </c>
      <c r="KB2" t="s">
        <v>428</v>
      </c>
      <c r="KC2" t="s">
        <v>405</v>
      </c>
      <c r="KD2" s="1">
        <v>3964871466159820</v>
      </c>
      <c r="KE2" t="s">
        <v>406</v>
      </c>
      <c r="KF2" s="1">
        <v>5804995447397230</v>
      </c>
      <c r="KG2" t="s">
        <v>407</v>
      </c>
      <c r="KH2" s="1">
        <v>1.66641935706138E+16</v>
      </c>
      <c r="KI2" t="s">
        <v>400</v>
      </c>
      <c r="KJ2" s="1">
        <v>1.21131390333175E+16</v>
      </c>
      <c r="KK2" t="s">
        <v>401</v>
      </c>
      <c r="KL2" s="1">
        <v>6368906050920480</v>
      </c>
      <c r="KM2" t="s">
        <v>402</v>
      </c>
      <c r="KN2" s="1">
        <v>1.29523307085037E+16</v>
      </c>
      <c r="KO2" t="s">
        <v>403</v>
      </c>
      <c r="KP2" t="s">
        <v>429</v>
      </c>
      <c r="KQ2" t="s">
        <v>405</v>
      </c>
      <c r="KR2" s="1">
        <v>461227685213089</v>
      </c>
      <c r="KS2" t="s">
        <v>406</v>
      </c>
      <c r="KT2" s="1">
        <v>5782875418663020</v>
      </c>
      <c r="KU2" t="s">
        <v>407</v>
      </c>
      <c r="KV2" s="1">
        <v>1.8001502752304E+16</v>
      </c>
      <c r="KW2" t="s">
        <v>400</v>
      </c>
      <c r="KX2" s="1">
        <v>8935117721557610</v>
      </c>
      <c r="KY2" t="s">
        <v>401</v>
      </c>
      <c r="KZ2" s="1">
        <v>5146652460098260</v>
      </c>
      <c r="LA2" t="s">
        <v>402</v>
      </c>
      <c r="LB2" s="1">
        <v>1.64314106106758E+16</v>
      </c>
      <c r="LC2" t="s">
        <v>403</v>
      </c>
      <c r="LD2" t="s">
        <v>430</v>
      </c>
      <c r="LE2" t="s">
        <v>405</v>
      </c>
      <c r="LF2" s="1">
        <v>4444449543952940</v>
      </c>
      <c r="LG2" t="s">
        <v>406</v>
      </c>
      <c r="LH2" s="1">
        <v>4998023435473440</v>
      </c>
      <c r="LI2" t="s">
        <v>407</v>
      </c>
      <c r="LJ2" s="1">
        <v>2.14382320642471E+16</v>
      </c>
      <c r="LK2" t="s">
        <v>400</v>
      </c>
      <c r="LL2" s="1">
        <v>8555854111909860</v>
      </c>
      <c r="LM2" t="s">
        <v>401</v>
      </c>
      <c r="LN2" s="1">
        <v>430474653840065</v>
      </c>
      <c r="LO2" t="s">
        <v>402</v>
      </c>
      <c r="LP2" s="1">
        <v>1420506089925760</v>
      </c>
      <c r="LQ2" t="s">
        <v>403</v>
      </c>
      <c r="LR2" t="s">
        <v>431</v>
      </c>
      <c r="LS2" t="s">
        <v>405</v>
      </c>
      <c r="LT2" s="1">
        <v>4811131358146660</v>
      </c>
      <c r="LU2" t="s">
        <v>406</v>
      </c>
      <c r="LV2" s="1">
        <v>4897984489798540</v>
      </c>
      <c r="LW2" t="s">
        <v>407</v>
      </c>
      <c r="LX2" s="1">
        <v>1.72033295035362E+16</v>
      </c>
      <c r="LY2" t="s">
        <v>400</v>
      </c>
      <c r="LZ2" s="1">
        <v>897723138332367</v>
      </c>
      <c r="MA2" t="s">
        <v>401</v>
      </c>
      <c r="MB2" s="1">
        <v>9643750637769690</v>
      </c>
      <c r="MC2" t="s">
        <v>402</v>
      </c>
      <c r="MD2" s="1">
        <v>1.27762153744697E+16</v>
      </c>
      <c r="ME2" t="s">
        <v>403</v>
      </c>
      <c r="MF2" t="s">
        <v>432</v>
      </c>
      <c r="MG2" t="s">
        <v>405</v>
      </c>
      <c r="MH2" s="1">
        <v>3803867399692530</v>
      </c>
      <c r="MI2" t="s">
        <v>406</v>
      </c>
      <c r="MJ2" s="1">
        <v>5683533847332000</v>
      </c>
      <c r="MK2" t="s">
        <v>407</v>
      </c>
      <c r="ML2" s="1">
        <v>1723978966474530</v>
      </c>
      <c r="MM2" t="s">
        <v>400</v>
      </c>
      <c r="MN2" s="1">
        <v>8935248106718060</v>
      </c>
      <c r="MO2" t="s">
        <v>401</v>
      </c>
      <c r="MP2" s="1">
        <v>1.17213457822799E+16</v>
      </c>
      <c r="MQ2" t="s">
        <v>402</v>
      </c>
      <c r="MR2" s="1">
        <v>1.84504002332687E+16</v>
      </c>
      <c r="MS2" t="s">
        <v>403</v>
      </c>
      <c r="MT2" t="s">
        <v>433</v>
      </c>
      <c r="MU2" t="s">
        <v>405</v>
      </c>
      <c r="MV2" s="1">
        <v>4210042953491210</v>
      </c>
      <c r="MW2" t="s">
        <v>406</v>
      </c>
      <c r="MX2" s="1">
        <v>5553048104047770</v>
      </c>
      <c r="MY2" t="s">
        <v>407</v>
      </c>
      <c r="MZ2" s="1">
        <v>1.8889145553112E+16</v>
      </c>
      <c r="NA2" t="s">
        <v>400</v>
      </c>
      <c r="NB2" s="1">
        <v>9588147699832910</v>
      </c>
      <c r="NC2" t="s">
        <v>401</v>
      </c>
      <c r="ND2" s="1">
        <v>8351911604404450</v>
      </c>
      <c r="NE2" t="s">
        <v>402</v>
      </c>
      <c r="NF2" s="1">
        <v>15952268242836</v>
      </c>
      <c r="NG2" t="s">
        <v>403</v>
      </c>
      <c r="NH2" t="s">
        <v>434</v>
      </c>
      <c r="NI2" t="s">
        <v>405</v>
      </c>
      <c r="NJ2" s="1">
        <v>3.8090378046035696E+16</v>
      </c>
      <c r="NK2" t="s">
        <v>406</v>
      </c>
      <c r="NL2" s="1">
        <v>5479514598846430</v>
      </c>
      <c r="NM2" t="s">
        <v>407</v>
      </c>
      <c r="NN2" s="1">
        <v>1.88485845923423E+16</v>
      </c>
      <c r="NO2" t="s">
        <v>400</v>
      </c>
      <c r="NP2" s="1">
        <v>9427694231271740</v>
      </c>
      <c r="NQ2" t="s">
        <v>401</v>
      </c>
      <c r="NR2" s="1">
        <v>1.20937891304492E+16</v>
      </c>
      <c r="NS2" t="s">
        <v>402</v>
      </c>
      <c r="NT2" s="1">
        <v>1.97216033935546E+16</v>
      </c>
      <c r="NU2" t="s">
        <v>403</v>
      </c>
      <c r="NV2" t="s">
        <v>435</v>
      </c>
      <c r="NW2" t="s">
        <v>405</v>
      </c>
      <c r="NX2" s="1">
        <v>5111927390098570</v>
      </c>
      <c r="NY2" t="s">
        <v>406</v>
      </c>
      <c r="NZ2" s="1">
        <v>4328838363289830</v>
      </c>
      <c r="OA2" t="s">
        <v>407</v>
      </c>
      <c r="OB2" s="1">
        <v>1753850132226940</v>
      </c>
      <c r="OC2" t="s">
        <v>400</v>
      </c>
      <c r="OD2" s="1">
        <v>2.10607662796974E+16</v>
      </c>
      <c r="OE2" t="s">
        <v>401</v>
      </c>
      <c r="OF2" s="1">
        <v>1525506004691120</v>
      </c>
      <c r="OG2" t="s">
        <v>402</v>
      </c>
      <c r="OH2" s="1">
        <v>1.34917557239532E+16</v>
      </c>
      <c r="OI2" t="s">
        <v>403</v>
      </c>
      <c r="OJ2" t="s">
        <v>436</v>
      </c>
    </row>
    <row r="3" spans="1:400" x14ac:dyDescent="0.35">
      <c r="A3" t="s">
        <v>403</v>
      </c>
      <c r="B3" t="s">
        <v>437</v>
      </c>
      <c r="C3" t="s">
        <v>405</v>
      </c>
      <c r="D3" s="1">
        <v>1.57367810606956E+16</v>
      </c>
      <c r="E3" t="s">
        <v>406</v>
      </c>
      <c r="F3" s="1">
        <v>3.30026783049106E+16</v>
      </c>
      <c r="G3" t="s">
        <v>407</v>
      </c>
      <c r="H3" s="1">
        <v>2785069942474360</v>
      </c>
      <c r="I3" t="s">
        <v>400</v>
      </c>
      <c r="J3" s="1">
        <v>1.23617433011531E+16</v>
      </c>
      <c r="K3" t="s">
        <v>401</v>
      </c>
      <c r="L3" s="1">
        <v>1.15007646381855E+16</v>
      </c>
      <c r="M3" t="s">
        <v>402</v>
      </c>
      <c r="N3" s="1">
        <v>5898613333702080</v>
      </c>
      <c r="O3" t="s">
        <v>403</v>
      </c>
      <c r="P3" t="s">
        <v>438</v>
      </c>
      <c r="Q3" t="s">
        <v>405</v>
      </c>
      <c r="R3" s="1">
        <v>2.14103534817695E+16</v>
      </c>
      <c r="S3" t="s">
        <v>406</v>
      </c>
      <c r="T3" s="1">
        <v>3539758920669550</v>
      </c>
      <c r="U3" t="s">
        <v>407</v>
      </c>
      <c r="V3" s="1">
        <v>2377809733152380</v>
      </c>
      <c r="W3" t="s">
        <v>400</v>
      </c>
      <c r="X3" s="1">
        <v>8528999239206310</v>
      </c>
      <c r="Y3" t="s">
        <v>401</v>
      </c>
      <c r="Z3" s="1">
        <v>2176710218191140</v>
      </c>
      <c r="AA3" t="s">
        <v>402</v>
      </c>
      <c r="AB3" s="1">
        <v>2.59169220924377E+16</v>
      </c>
      <c r="AC3" t="s">
        <v>403</v>
      </c>
      <c r="AD3" t="s">
        <v>439</v>
      </c>
      <c r="AE3" t="s">
        <v>405</v>
      </c>
      <c r="AF3" s="1">
        <v>4448263347148890</v>
      </c>
      <c r="AG3" t="s">
        <v>406</v>
      </c>
      <c r="AH3" s="1">
        <v>2776275873184200</v>
      </c>
      <c r="AI3" t="s">
        <v>407</v>
      </c>
      <c r="AJ3" s="1">
        <v>2.93627977371215E+16</v>
      </c>
      <c r="AK3" t="s">
        <v>400</v>
      </c>
      <c r="AL3" s="1">
        <v>2100770324468610</v>
      </c>
      <c r="AM3" t="s">
        <v>401</v>
      </c>
      <c r="AN3" s="1">
        <v>2.35285907983779E+16</v>
      </c>
      <c r="AO3" t="s">
        <v>402</v>
      </c>
      <c r="AP3" s="1">
        <v>1.18356101214885E+16</v>
      </c>
      <c r="AQ3" t="s">
        <v>403</v>
      </c>
      <c r="AR3" t="s">
        <v>440</v>
      </c>
      <c r="AS3" t="s">
        <v>405</v>
      </c>
      <c r="AT3" s="1">
        <v>2.00053468346595E+16</v>
      </c>
      <c r="AU3" t="s">
        <v>406</v>
      </c>
      <c r="AV3" s="1">
        <v>2.63888742774724E+16</v>
      </c>
      <c r="AW3" t="s">
        <v>407</v>
      </c>
      <c r="AX3" s="1">
        <v>3365353345870970</v>
      </c>
      <c r="AY3" t="s">
        <v>400</v>
      </c>
      <c r="AZ3" s="1">
        <v>1.1956188827753E+16</v>
      </c>
      <c r="BA3" t="s">
        <v>401</v>
      </c>
      <c r="BB3" s="1">
        <v>6850193440914150</v>
      </c>
      <c r="BC3" t="s">
        <v>402</v>
      </c>
      <c r="BD3" s="1">
        <v>3708092868328090</v>
      </c>
      <c r="BE3" t="s">
        <v>403</v>
      </c>
      <c r="BF3" t="s">
        <v>441</v>
      </c>
      <c r="BG3" t="s">
        <v>405</v>
      </c>
      <c r="BH3" s="1">
        <v>1.18370927870273E+16</v>
      </c>
      <c r="BI3" t="s">
        <v>406</v>
      </c>
      <c r="BJ3" s="1">
        <v>3.24172414839267E+16</v>
      </c>
      <c r="BK3" t="s">
        <v>407</v>
      </c>
      <c r="BL3" s="1">
        <v>3427655398845670</v>
      </c>
      <c r="BM3" t="s">
        <v>400</v>
      </c>
      <c r="BN3" s="1">
        <v>2.01436638832092E+16</v>
      </c>
      <c r="BO3" t="s">
        <v>401</v>
      </c>
      <c r="BP3" s="1">
        <v>5.2809927612543104E+16</v>
      </c>
      <c r="BQ3" t="s">
        <v>402</v>
      </c>
      <c r="BR3" s="1">
        <v>3607502281665800</v>
      </c>
      <c r="BS3" t="s">
        <v>403</v>
      </c>
      <c r="BT3" t="s">
        <v>442</v>
      </c>
      <c r="BU3" t="s">
        <v>405</v>
      </c>
      <c r="BV3" s="1">
        <v>1124579980969420</v>
      </c>
      <c r="BW3" t="s">
        <v>406</v>
      </c>
      <c r="BX3" s="1">
        <v>3878284618258470</v>
      </c>
      <c r="BY3" t="s">
        <v>407</v>
      </c>
      <c r="BZ3" s="1">
        <v>3.53721350431442E+16</v>
      </c>
      <c r="CA3" t="s">
        <v>400</v>
      </c>
      <c r="CB3" s="1">
        <v>8088421821594230</v>
      </c>
      <c r="CC3" t="s">
        <v>401</v>
      </c>
      <c r="CD3" s="1">
        <v>5570973455905910</v>
      </c>
      <c r="CE3" t="s">
        <v>402</v>
      </c>
      <c r="CF3" s="1">
        <v>3.8171049952507E+16</v>
      </c>
      <c r="CG3" t="s">
        <v>403</v>
      </c>
      <c r="CH3" s="1">
        <v>1.29437502473592E+16</v>
      </c>
      <c r="CI3" t="s">
        <v>405</v>
      </c>
      <c r="CJ3" s="1">
        <v>1323491632938380</v>
      </c>
      <c r="CK3" t="s">
        <v>406</v>
      </c>
      <c r="CL3" s="1">
        <v>4219380021095270</v>
      </c>
      <c r="CM3" t="s">
        <v>407</v>
      </c>
      <c r="CN3" s="1">
        <v>3.42117697000503E+16</v>
      </c>
      <c r="CO3" t="s">
        <v>400</v>
      </c>
      <c r="CP3" s="1">
        <v>1.28308892250061E+16</v>
      </c>
      <c r="CQ3" t="s">
        <v>401</v>
      </c>
      <c r="CR3" s="1">
        <v>3888099640607830</v>
      </c>
      <c r="CS3" t="s">
        <v>402</v>
      </c>
      <c r="CT3" s="1">
        <v>3279959559440610</v>
      </c>
      <c r="CU3" t="s">
        <v>403</v>
      </c>
      <c r="CV3" t="s">
        <v>443</v>
      </c>
      <c r="CW3" t="s">
        <v>405</v>
      </c>
      <c r="CX3" s="1">
        <v>1.35148718953132E+16</v>
      </c>
      <c r="CY3" t="s">
        <v>406</v>
      </c>
      <c r="CZ3" s="1">
        <v>6322523206472390</v>
      </c>
      <c r="DA3" t="s">
        <v>407</v>
      </c>
      <c r="DB3" s="1">
        <v>1586567908525460</v>
      </c>
      <c r="DC3" t="s">
        <v>400</v>
      </c>
      <c r="DD3" s="1">
        <v>5.5395711213350304E+16</v>
      </c>
      <c r="DE3" t="s">
        <v>401</v>
      </c>
      <c r="DF3" s="1">
        <v>1.4190274477005E+16</v>
      </c>
      <c r="DG3" t="s">
        <v>402</v>
      </c>
      <c r="DH3" s="1">
        <v>9012045711278910</v>
      </c>
      <c r="DI3" t="s">
        <v>403</v>
      </c>
      <c r="DJ3" t="s">
        <v>444</v>
      </c>
      <c r="DK3" t="s">
        <v>405</v>
      </c>
      <c r="DL3" s="1">
        <v>3039247095584860</v>
      </c>
      <c r="DM3" t="s">
        <v>406</v>
      </c>
      <c r="DN3" s="1">
        <v>2653511427342890</v>
      </c>
      <c r="DO3" t="s">
        <v>407</v>
      </c>
      <c r="DP3" s="1">
        <v>1.55138328671455E+16</v>
      </c>
      <c r="DQ3" t="s">
        <v>400</v>
      </c>
      <c r="DR3" s="1">
        <v>9538163244724270</v>
      </c>
      <c r="DS3" t="s">
        <v>401</v>
      </c>
      <c r="DT3" s="1">
        <v>1.09172686934471E+16</v>
      </c>
      <c r="DU3" t="s">
        <v>402</v>
      </c>
      <c r="DV3" s="1">
        <v>1.57092466950416E+16</v>
      </c>
      <c r="DW3" t="s">
        <v>403</v>
      </c>
      <c r="DX3" t="s">
        <v>445</v>
      </c>
      <c r="DY3" t="s">
        <v>405</v>
      </c>
      <c r="DZ3" s="1">
        <v>5.1726895570755E+16</v>
      </c>
      <c r="EA3" t="s">
        <v>406</v>
      </c>
      <c r="EB3" s="1">
        <v>2.88486890494823E+16</v>
      </c>
      <c r="EC3" t="s">
        <v>407</v>
      </c>
      <c r="ED3" s="1">
        <v>1.5989963710308E+16</v>
      </c>
      <c r="EE3" t="s">
        <v>400</v>
      </c>
      <c r="EF3" s="1">
        <v>9601428359746930</v>
      </c>
      <c r="EG3" t="s">
        <v>401</v>
      </c>
      <c r="EH3" s="1">
        <v>7507337629795070</v>
      </c>
      <c r="EI3" t="s">
        <v>402</v>
      </c>
      <c r="EJ3" s="1">
        <v>1.23048789799213E+16</v>
      </c>
      <c r="EK3" t="s">
        <v>403</v>
      </c>
      <c r="EL3" t="s">
        <v>446</v>
      </c>
      <c r="EM3" t="s">
        <v>405</v>
      </c>
      <c r="EN3" s="1">
        <v>4973947405815120</v>
      </c>
      <c r="EO3" t="s">
        <v>406</v>
      </c>
      <c r="EP3" s="1">
        <v>1.26256898045539E+16</v>
      </c>
      <c r="EQ3" t="s">
        <v>407</v>
      </c>
      <c r="ER3" s="1">
        <v>2.31785863637924E+16</v>
      </c>
      <c r="ES3" t="s">
        <v>400</v>
      </c>
      <c r="ET3" s="1">
        <v>2.13301733136177E+16</v>
      </c>
      <c r="EU3" t="s">
        <v>401</v>
      </c>
      <c r="EV3" s="1">
        <v>3935980796813960</v>
      </c>
      <c r="EW3" t="s">
        <v>402</v>
      </c>
      <c r="EX3" s="1">
        <v>1.02140881121158E+16</v>
      </c>
      <c r="EY3" t="s">
        <v>403</v>
      </c>
      <c r="EZ3" t="s">
        <v>447</v>
      </c>
      <c r="FA3" t="s">
        <v>405</v>
      </c>
      <c r="FB3" s="1">
        <v>2.05508157610893E+16</v>
      </c>
      <c r="FC3" t="s">
        <v>406</v>
      </c>
      <c r="FD3" s="1">
        <v>1.03809833526611E+16</v>
      </c>
      <c r="FE3" t="s">
        <v>407</v>
      </c>
      <c r="FF3" s="1">
        <v>1555427312850950</v>
      </c>
      <c r="FG3" t="s">
        <v>400</v>
      </c>
      <c r="FH3" s="1">
        <v>2.49202072620391E+16</v>
      </c>
      <c r="FI3" t="s">
        <v>401</v>
      </c>
      <c r="FJ3" s="1">
        <v>3.3475536853075E+16</v>
      </c>
      <c r="FK3" t="s">
        <v>402</v>
      </c>
      <c r="FL3" s="1">
        <v>1.22511766850948E+16</v>
      </c>
      <c r="FM3" t="s">
        <v>403</v>
      </c>
      <c r="FN3" t="s">
        <v>448</v>
      </c>
      <c r="FO3" t="s">
        <v>405</v>
      </c>
      <c r="FP3" s="1">
        <v>5.03257513046264E+16</v>
      </c>
      <c r="FQ3" t="s">
        <v>406</v>
      </c>
      <c r="FR3" s="1">
        <v>8163396269083020</v>
      </c>
      <c r="FS3" t="s">
        <v>407</v>
      </c>
      <c r="FT3" s="1">
        <v>1271878331899640</v>
      </c>
      <c r="FU3" t="s">
        <v>400</v>
      </c>
      <c r="FV3" s="1">
        <v>9909708052873610</v>
      </c>
      <c r="FW3" t="s">
        <v>401</v>
      </c>
      <c r="FX3" s="1">
        <v>7.17616379261016E+16</v>
      </c>
      <c r="FY3" t="s">
        <v>402</v>
      </c>
      <c r="FZ3" s="1">
        <v>1.10700704157352E+16</v>
      </c>
      <c r="GA3" t="s">
        <v>403</v>
      </c>
      <c r="GB3" t="s">
        <v>449</v>
      </c>
      <c r="GC3" t="s">
        <v>405</v>
      </c>
      <c r="GD3" s="1">
        <v>5691652894020080</v>
      </c>
      <c r="GE3" t="s">
        <v>406</v>
      </c>
      <c r="GF3" s="1">
        <v>3021923638880250</v>
      </c>
      <c r="GG3" t="s">
        <v>407</v>
      </c>
      <c r="GH3" s="1">
        <v>1.30523771047592E+16</v>
      </c>
      <c r="GI3" t="s">
        <v>400</v>
      </c>
      <c r="GJ3" s="1">
        <v>8238682895898810</v>
      </c>
      <c r="GK3" t="s">
        <v>401</v>
      </c>
      <c r="GL3" s="1">
        <v>7196909934282300</v>
      </c>
      <c r="GM3" t="s">
        <v>402</v>
      </c>
      <c r="GN3" s="1">
        <v>1.23516708612442E+16</v>
      </c>
      <c r="GO3" t="s">
        <v>403</v>
      </c>
      <c r="GP3" t="s">
        <v>450</v>
      </c>
      <c r="GQ3" t="s">
        <v>405</v>
      </c>
      <c r="GR3" s="1">
        <v>5512268543243400</v>
      </c>
      <c r="GS3" t="s">
        <v>406</v>
      </c>
      <c r="GT3" s="1">
        <v>2.61185802519321E+16</v>
      </c>
      <c r="GU3" t="s">
        <v>407</v>
      </c>
      <c r="GV3" s="1">
        <v>1.43706619739532E+16</v>
      </c>
      <c r="GW3" t="s">
        <v>400</v>
      </c>
      <c r="GX3" s="1">
        <v>9922681748867030</v>
      </c>
      <c r="GY3" t="s">
        <v>401</v>
      </c>
      <c r="GZ3" t="s">
        <v>451</v>
      </c>
      <c r="HA3" t="s">
        <v>402</v>
      </c>
      <c r="HB3" s="1">
        <v>5711517930030820</v>
      </c>
      <c r="HC3" t="s">
        <v>403</v>
      </c>
      <c r="HD3" t="s">
        <v>452</v>
      </c>
      <c r="HE3" t="s">
        <v>405</v>
      </c>
      <c r="HF3" s="1">
        <v>1.17795884609222E+16</v>
      </c>
      <c r="HG3" t="s">
        <v>406</v>
      </c>
      <c r="HH3" s="1">
        <v>8925170451402660</v>
      </c>
      <c r="HI3" t="s">
        <v>407</v>
      </c>
      <c r="HJ3" s="1">
        <v>1.48716196417808E+16</v>
      </c>
      <c r="HK3" t="s">
        <v>400</v>
      </c>
      <c r="HL3" s="1">
        <v>1305990219116210</v>
      </c>
      <c r="HM3" t="s">
        <v>401</v>
      </c>
      <c r="HN3" t="s">
        <v>453</v>
      </c>
      <c r="HO3" t="s">
        <v>402</v>
      </c>
      <c r="HP3" s="1">
        <v>6020941734313960</v>
      </c>
      <c r="HQ3" t="s">
        <v>403</v>
      </c>
      <c r="HR3" t="s">
        <v>454</v>
      </c>
      <c r="HS3" t="s">
        <v>405</v>
      </c>
      <c r="HT3" s="1">
        <v>2.0211012661457E+16</v>
      </c>
      <c r="HU3" t="s">
        <v>406</v>
      </c>
      <c r="HV3" s="1">
        <v>6171434000134460</v>
      </c>
      <c r="HW3" t="s">
        <v>407</v>
      </c>
      <c r="HX3" s="1">
        <v>2.13639572262763E+16</v>
      </c>
      <c r="HY3" t="s">
        <v>400</v>
      </c>
      <c r="HZ3" s="1">
        <v>1.46386876702308E+16</v>
      </c>
      <c r="IA3" t="s">
        <v>401</v>
      </c>
      <c r="IB3" s="1">
        <v>1.23720290139317E+16</v>
      </c>
      <c r="IC3" t="s">
        <v>402</v>
      </c>
      <c r="ID3" s="1">
        <v>3966629803180690</v>
      </c>
      <c r="IE3" t="s">
        <v>403</v>
      </c>
      <c r="IF3" t="s">
        <v>455</v>
      </c>
      <c r="IG3" t="s">
        <v>405</v>
      </c>
      <c r="IH3" s="1">
        <v>4.48571480810642E+16</v>
      </c>
      <c r="II3" t="s">
        <v>406</v>
      </c>
      <c r="IJ3" s="1">
        <v>5266141891479490</v>
      </c>
      <c r="IK3" t="s">
        <v>407</v>
      </c>
      <c r="IL3" s="1">
        <v>7765129208564750</v>
      </c>
      <c r="IM3" t="s">
        <v>400</v>
      </c>
      <c r="IN3" s="1">
        <v>1.26119524240493E+16</v>
      </c>
      <c r="IO3" t="s">
        <v>401</v>
      </c>
      <c r="IP3" t="s">
        <v>456</v>
      </c>
      <c r="IQ3" t="s">
        <v>402</v>
      </c>
      <c r="IR3" s="1">
        <v>1.69248670339584E+16</v>
      </c>
      <c r="IS3" t="s">
        <v>403</v>
      </c>
      <c r="IT3" t="s">
        <v>457</v>
      </c>
      <c r="IU3" t="s">
        <v>405</v>
      </c>
      <c r="IV3" s="1">
        <v>424733966588974</v>
      </c>
      <c r="IW3" t="s">
        <v>406</v>
      </c>
      <c r="IX3" s="1">
        <v>379946418106556</v>
      </c>
      <c r="IY3" t="s">
        <v>407</v>
      </c>
      <c r="IZ3" s="1">
        <v>1.79327368736267E+16</v>
      </c>
      <c r="JA3" t="s">
        <v>400</v>
      </c>
      <c r="JB3" s="1">
        <v>8241119235754010</v>
      </c>
      <c r="JC3" t="s">
        <v>401</v>
      </c>
      <c r="JD3" s="1">
        <v>4670989513397210</v>
      </c>
      <c r="JE3" t="s">
        <v>402</v>
      </c>
      <c r="JF3" s="1">
        <v>5023239552974700</v>
      </c>
      <c r="JG3" t="s">
        <v>403</v>
      </c>
      <c r="JH3" t="s">
        <v>458</v>
      </c>
      <c r="JI3" t="s">
        <v>405</v>
      </c>
      <c r="JJ3" s="1">
        <v>2719715237617490</v>
      </c>
      <c r="JK3" t="s">
        <v>406</v>
      </c>
      <c r="JL3" s="1">
        <v>3478851169347760</v>
      </c>
      <c r="JM3" t="s">
        <v>407</v>
      </c>
      <c r="JN3" s="1">
        <v>1.80650368332862E+16</v>
      </c>
      <c r="JO3" t="s">
        <v>400</v>
      </c>
      <c r="JP3" s="1">
        <v>7351439446210860</v>
      </c>
      <c r="JQ3" t="s">
        <v>401</v>
      </c>
      <c r="JR3" s="1">
        <v>1.0851527005434E+16</v>
      </c>
      <c r="JS3" t="s">
        <v>402</v>
      </c>
      <c r="JT3" s="1">
        <v>1.53291046619415E+16</v>
      </c>
      <c r="JU3" t="s">
        <v>403</v>
      </c>
      <c r="JV3" t="s">
        <v>459</v>
      </c>
      <c r="JW3" t="s">
        <v>405</v>
      </c>
      <c r="JX3" s="1">
        <v>5004861354827880</v>
      </c>
      <c r="JY3" t="s">
        <v>406</v>
      </c>
      <c r="JZ3" s="1">
        <v>4100195690989490</v>
      </c>
      <c r="KA3" t="s">
        <v>407</v>
      </c>
      <c r="KB3" s="1">
        <v>1.93155914545059E+16</v>
      </c>
      <c r="KC3" t="s">
        <v>400</v>
      </c>
      <c r="KD3" s="1">
        <v>1.75630316138267E+16</v>
      </c>
      <c r="KE3" t="s">
        <v>401</v>
      </c>
      <c r="KF3" s="1">
        <v>90499147772789</v>
      </c>
      <c r="KG3" t="s">
        <v>402</v>
      </c>
      <c r="KH3" s="1">
        <v>1127590611577030</v>
      </c>
      <c r="KI3" t="s">
        <v>403</v>
      </c>
      <c r="KJ3" t="s">
        <v>460</v>
      </c>
      <c r="KK3" t="s">
        <v>405</v>
      </c>
      <c r="KL3" s="1">
        <v>4.7675538063049296E+16</v>
      </c>
      <c r="KM3" t="s">
        <v>406</v>
      </c>
      <c r="KN3" s="1">
        <v>5673882365226740</v>
      </c>
      <c r="KO3" t="s">
        <v>407</v>
      </c>
      <c r="KP3" s="1">
        <v>1.53012573719024E+16</v>
      </c>
      <c r="KQ3" t="s">
        <v>400</v>
      </c>
      <c r="KR3" s="1">
        <v>8549489825963970</v>
      </c>
      <c r="KS3" t="s">
        <v>401</v>
      </c>
      <c r="KT3" s="1">
        <v>5448545143008230</v>
      </c>
      <c r="KU3" t="s">
        <v>402</v>
      </c>
      <c r="KV3" s="1">
        <v>1370549201965330</v>
      </c>
      <c r="KW3" t="s">
        <v>403</v>
      </c>
      <c r="KX3" t="s">
        <v>461</v>
      </c>
      <c r="KY3" t="s">
        <v>405</v>
      </c>
      <c r="KZ3" s="1">
        <v>448820024728775</v>
      </c>
      <c r="LA3" t="s">
        <v>406</v>
      </c>
      <c r="LB3" s="1">
        <v>3833208605647080</v>
      </c>
      <c r="LC3" t="s">
        <v>407</v>
      </c>
      <c r="LD3" s="1">
        <v>2198670655488960</v>
      </c>
      <c r="LE3" t="s">
        <v>400</v>
      </c>
      <c r="LF3" s="1">
        <v>1073993444442740</v>
      </c>
      <c r="LG3" t="s">
        <v>401</v>
      </c>
      <c r="LH3" s="1">
        <v>5014619231224050</v>
      </c>
      <c r="LI3" t="s">
        <v>402</v>
      </c>
      <c r="LJ3" s="1">
        <v>1255999207496640</v>
      </c>
      <c r="LK3" t="s">
        <v>403</v>
      </c>
      <c r="LL3" t="s">
        <v>462</v>
      </c>
      <c r="LM3" t="s">
        <v>405</v>
      </c>
      <c r="LN3" s="1">
        <v>4897861182689660</v>
      </c>
      <c r="LO3" t="s">
        <v>406</v>
      </c>
      <c r="LP3" s="1">
        <v>4914771765470500</v>
      </c>
      <c r="LQ3" t="s">
        <v>407</v>
      </c>
      <c r="LR3" s="1">
        <v>1.59375518560409E+16</v>
      </c>
      <c r="LS3" t="s">
        <v>400</v>
      </c>
      <c r="LT3" s="1">
        <v>9834819287061690</v>
      </c>
      <c r="LU3" t="s">
        <v>401</v>
      </c>
      <c r="LV3" s="1">
        <v>5255968123674390</v>
      </c>
      <c r="LW3" t="s">
        <v>402</v>
      </c>
      <c r="LX3" s="1">
        <v>1.38780891895294E+16</v>
      </c>
      <c r="LY3" t="s">
        <v>403</v>
      </c>
      <c r="LZ3" t="s">
        <v>463</v>
      </c>
      <c r="MA3" t="s">
        <v>405</v>
      </c>
      <c r="MB3" s="1">
        <v>3889374732971190</v>
      </c>
      <c r="MC3" t="s">
        <v>406</v>
      </c>
      <c r="MD3" s="1">
        <v>3.21177057921886E+16</v>
      </c>
      <c r="ME3" t="s">
        <v>407</v>
      </c>
      <c r="MF3" s="1">
        <v>1.69521853327751E+16</v>
      </c>
      <c r="MG3" t="s">
        <v>400</v>
      </c>
      <c r="MH3" s="1">
        <v>8603516966104500</v>
      </c>
      <c r="MI3" t="s">
        <v>401</v>
      </c>
      <c r="MJ3" s="1">
        <v>840521976351738</v>
      </c>
      <c r="MK3" t="s">
        <v>402</v>
      </c>
      <c r="ML3" s="1">
        <v>2212495356798170</v>
      </c>
      <c r="MM3" t="s">
        <v>403</v>
      </c>
      <c r="MN3" t="s">
        <v>464</v>
      </c>
      <c r="MO3" t="s">
        <v>405</v>
      </c>
      <c r="MP3" s="1">
        <v>3845856487751000</v>
      </c>
      <c r="MQ3" t="s">
        <v>406</v>
      </c>
      <c r="MR3" s="1">
        <v>6031173840165130</v>
      </c>
      <c r="MS3" t="s">
        <v>407</v>
      </c>
      <c r="MT3" s="1">
        <v>1.65966510772705E+16</v>
      </c>
      <c r="MU3" t="s">
        <v>400</v>
      </c>
      <c r="MV3" s="1">
        <v>9674599766731260</v>
      </c>
      <c r="MW3" t="s">
        <v>401</v>
      </c>
      <c r="MX3" s="1">
        <v>7641571015119550</v>
      </c>
      <c r="MY3" t="s">
        <v>402</v>
      </c>
      <c r="MZ3" s="1">
        <v>1399545818567270</v>
      </c>
      <c r="NA3" t="s">
        <v>403</v>
      </c>
      <c r="NB3" t="s">
        <v>465</v>
      </c>
      <c r="NC3" t="s">
        <v>405</v>
      </c>
      <c r="ND3" s="1">
        <v>4.0788379311561504E+16</v>
      </c>
      <c r="NE3" t="s">
        <v>406</v>
      </c>
      <c r="NF3" s="1">
        <v>5774940550327300</v>
      </c>
      <c r="NG3" t="s">
        <v>407</v>
      </c>
      <c r="NH3" s="1">
        <v>1.89370036125183E+16</v>
      </c>
      <c r="NI3" t="s">
        <v>400</v>
      </c>
      <c r="NJ3" s="1">
        <v>1.00996300578117E+16</v>
      </c>
      <c r="NK3" t="s">
        <v>401</v>
      </c>
      <c r="NL3" s="1">
        <v>1.14948272705078E+16</v>
      </c>
      <c r="NM3" t="s">
        <v>402</v>
      </c>
      <c r="NN3" s="1">
        <v>1.55432045459747E+16</v>
      </c>
      <c r="NO3" t="s">
        <v>403</v>
      </c>
      <c r="NP3" t="s">
        <v>466</v>
      </c>
      <c r="NQ3" t="s">
        <v>405</v>
      </c>
      <c r="NR3" s="1">
        <v>3.8044455647468496E+16</v>
      </c>
      <c r="NS3" t="s">
        <v>406</v>
      </c>
      <c r="NT3" s="1">
        <v>5814070254564280</v>
      </c>
      <c r="NU3" t="s">
        <v>407</v>
      </c>
      <c r="NV3" s="1">
        <v>1.71240732073783E+16</v>
      </c>
      <c r="NW3" t="s">
        <v>400</v>
      </c>
      <c r="NX3" s="1">
        <v>1.19552537798881E+16</v>
      </c>
      <c r="NY3" t="s">
        <v>401</v>
      </c>
      <c r="NZ3" s="1">
        <v>5.0392065197229296E+16</v>
      </c>
      <c r="OA3" t="s">
        <v>402</v>
      </c>
      <c r="OB3" s="1">
        <v>9726616740226740</v>
      </c>
      <c r="OC3" t="s">
        <v>403</v>
      </c>
      <c r="OD3" t="s">
        <v>467</v>
      </c>
      <c r="OE3" t="s">
        <v>405</v>
      </c>
      <c r="OF3" s="1">
        <v>1.46469563245773E+16</v>
      </c>
      <c r="OG3" t="s">
        <v>406</v>
      </c>
      <c r="OH3" s="1">
        <v>3712452575564380</v>
      </c>
      <c r="OI3" t="s">
        <v>407</v>
      </c>
      <c r="OJ3" s="1">
        <v>1.671904027462E+16</v>
      </c>
    </row>
    <row r="4" spans="1:400" x14ac:dyDescent="0.35">
      <c r="A4" t="s">
        <v>407</v>
      </c>
      <c r="B4" s="1">
        <v>3.8968157768249504E+16</v>
      </c>
      <c r="C4" t="s">
        <v>400</v>
      </c>
      <c r="D4" s="1">
        <v>1.70385628938674E+16</v>
      </c>
      <c r="E4" t="s">
        <v>401</v>
      </c>
      <c r="F4" s="1">
        <v>6383895128965370</v>
      </c>
      <c r="G4" t="s">
        <v>402</v>
      </c>
      <c r="H4" s="1">
        <v>197720468044281</v>
      </c>
      <c r="I4" t="s">
        <v>403</v>
      </c>
      <c r="J4" t="s">
        <v>468</v>
      </c>
      <c r="K4" t="s">
        <v>405</v>
      </c>
      <c r="L4" s="1">
        <v>2.16777175664901E+16</v>
      </c>
      <c r="M4" t="s">
        <v>406</v>
      </c>
      <c r="N4" s="1">
        <v>3110597096383570</v>
      </c>
      <c r="O4" t="s">
        <v>407</v>
      </c>
      <c r="P4" s="1">
        <v>3.46860736608505E+16</v>
      </c>
      <c r="Q4" t="s">
        <v>400</v>
      </c>
      <c r="R4" s="1">
        <v>1.79814115166664E+16</v>
      </c>
      <c r="S4" t="s">
        <v>401</v>
      </c>
      <c r="T4" s="1">
        <v>4024241492152210</v>
      </c>
      <c r="U4" t="s">
        <v>402</v>
      </c>
      <c r="V4" s="1">
        <v>1.42702400684356E+16</v>
      </c>
      <c r="W4" t="s">
        <v>403</v>
      </c>
      <c r="X4" t="s">
        <v>469</v>
      </c>
      <c r="Y4" t="s">
        <v>405</v>
      </c>
      <c r="Z4" s="1">
        <v>364697128534317</v>
      </c>
      <c r="AA4" t="s">
        <v>406</v>
      </c>
      <c r="AB4" s="1">
        <v>1.98945477604866E+16</v>
      </c>
      <c r="AC4" t="s">
        <v>407</v>
      </c>
      <c r="AD4" s="1">
        <v>1.47063374519348E+16</v>
      </c>
      <c r="AE4" t="s">
        <v>400</v>
      </c>
      <c r="AF4" s="1">
        <v>7071419805288310</v>
      </c>
      <c r="AG4" t="s">
        <v>401</v>
      </c>
      <c r="AH4" s="1">
        <v>1.23848266899585E+16</v>
      </c>
      <c r="AI4" t="s">
        <v>402</v>
      </c>
      <c r="AJ4" s="1">
        <v>3042688369750970</v>
      </c>
      <c r="AK4" t="s">
        <v>403</v>
      </c>
      <c r="AL4" t="s">
        <v>470</v>
      </c>
      <c r="AM4" t="s">
        <v>405</v>
      </c>
      <c r="AN4" s="1">
        <v>1.3838143646717E+16</v>
      </c>
      <c r="AO4" t="s">
        <v>406</v>
      </c>
      <c r="AP4" s="1">
        <v>325024276971817</v>
      </c>
      <c r="AQ4" t="s">
        <v>407</v>
      </c>
      <c r="AR4" s="1">
        <v>3.5157573223114E+16</v>
      </c>
      <c r="AS4" t="s">
        <v>400</v>
      </c>
      <c r="AT4" s="1">
        <v>1.73839092254638E+16</v>
      </c>
      <c r="AU4" t="s">
        <v>401</v>
      </c>
      <c r="AV4" s="1">
        <v>8625933527946470</v>
      </c>
      <c r="AW4" t="s">
        <v>402</v>
      </c>
      <c r="AX4" s="1">
        <v>1.36837810277938E+16</v>
      </c>
      <c r="AY4" t="s">
        <v>403</v>
      </c>
      <c r="AZ4" t="s">
        <v>471</v>
      </c>
      <c r="BA4" t="s">
        <v>405</v>
      </c>
      <c r="BB4" s="1">
        <v>5909140110015860</v>
      </c>
      <c r="BC4" t="s">
        <v>406</v>
      </c>
      <c r="BD4" s="1">
        <v>2.97598298639059E+16</v>
      </c>
      <c r="BE4" t="s">
        <v>407</v>
      </c>
      <c r="BF4" s="1">
        <v>2.90824651718139E+16</v>
      </c>
      <c r="BG4" t="s">
        <v>400</v>
      </c>
      <c r="BH4" s="1">
        <v>192864403128624</v>
      </c>
      <c r="BI4" t="s">
        <v>401</v>
      </c>
      <c r="BJ4" s="1">
        <v>5449964851140970</v>
      </c>
      <c r="BK4" t="s">
        <v>402</v>
      </c>
      <c r="BL4" s="1">
        <v>1.50103047490119E+16</v>
      </c>
      <c r="BM4" t="s">
        <v>403</v>
      </c>
      <c r="BN4" t="s">
        <v>472</v>
      </c>
      <c r="BO4" t="s">
        <v>405</v>
      </c>
      <c r="BP4" s="1">
        <v>2.05535799264907E+16</v>
      </c>
      <c r="BQ4" t="s">
        <v>406</v>
      </c>
      <c r="BR4" s="1">
        <v>5.116418749094E+16</v>
      </c>
      <c r="BS4" t="s">
        <v>407</v>
      </c>
      <c r="BT4" s="1">
        <v>2.9290896654129E+16</v>
      </c>
      <c r="BU4" t="s">
        <v>400</v>
      </c>
      <c r="BV4" s="1">
        <v>7251276075839990</v>
      </c>
      <c r="BW4" t="s">
        <v>401</v>
      </c>
      <c r="BX4" s="1">
        <v>4348134249448770</v>
      </c>
      <c r="BY4" t="s">
        <v>402</v>
      </c>
      <c r="BZ4" s="1">
        <v>3.13553303480148E+16</v>
      </c>
      <c r="CA4" t="s">
        <v>403</v>
      </c>
      <c r="CB4" s="1">
        <v>1.05369091033935E+16</v>
      </c>
      <c r="CC4" t="s">
        <v>405</v>
      </c>
      <c r="CD4" s="1">
        <v>1.07332475483417E+16</v>
      </c>
      <c r="CE4" t="s">
        <v>406</v>
      </c>
      <c r="CF4" s="1">
        <v>4555860161781310</v>
      </c>
      <c r="CG4" t="s">
        <v>407</v>
      </c>
      <c r="CH4" s="1">
        <v>3.16563099622726E+16</v>
      </c>
      <c r="CI4" t="s">
        <v>400</v>
      </c>
      <c r="CJ4" s="1">
        <v>8653245866298670</v>
      </c>
      <c r="CK4" t="s">
        <v>401</v>
      </c>
      <c r="CL4" s="1">
        <v>4717881977558130</v>
      </c>
      <c r="CM4" t="s">
        <v>402</v>
      </c>
      <c r="CN4" s="1">
        <v>3.10991942882537E+16</v>
      </c>
      <c r="CO4" t="s">
        <v>403</v>
      </c>
      <c r="CP4" t="s">
        <v>473</v>
      </c>
      <c r="CQ4" t="s">
        <v>405</v>
      </c>
      <c r="CR4" s="1">
        <v>1.24630220234394E+16</v>
      </c>
      <c r="CS4" t="s">
        <v>406</v>
      </c>
      <c r="CT4" s="1">
        <v>2899589389562600</v>
      </c>
      <c r="CU4" t="s">
        <v>407</v>
      </c>
      <c r="CV4" s="1">
        <v>5117418244481080</v>
      </c>
      <c r="CW4" t="s">
        <v>400</v>
      </c>
      <c r="CX4" s="1">
        <v>1.67671874165534E+16</v>
      </c>
      <c r="CY4" t="s">
        <v>401</v>
      </c>
      <c r="CZ4" s="1">
        <v>5984223634004590</v>
      </c>
      <c r="DA4" t="s">
        <v>402</v>
      </c>
      <c r="DB4" s="1">
        <v>1.06593400239944E+16</v>
      </c>
      <c r="DC4" t="s">
        <v>403</v>
      </c>
      <c r="DD4" t="s">
        <v>474</v>
      </c>
      <c r="DE4" t="s">
        <v>405</v>
      </c>
      <c r="DF4" s="1">
        <v>4.9838387966156E+16</v>
      </c>
      <c r="DG4" t="s">
        <v>406</v>
      </c>
      <c r="DH4" s="1">
        <v>3092685341835020</v>
      </c>
      <c r="DI4" t="s">
        <v>407</v>
      </c>
      <c r="DJ4" s="1">
        <v>123204305768013</v>
      </c>
      <c r="DK4" t="s">
        <v>400</v>
      </c>
      <c r="DL4" s="1">
        <v>8520553261041640</v>
      </c>
      <c r="DM4" t="s">
        <v>401</v>
      </c>
      <c r="DN4" s="1">
        <v>6284201890230170</v>
      </c>
      <c r="DO4" t="s">
        <v>402</v>
      </c>
      <c r="DP4" s="1">
        <v>1251613348722450</v>
      </c>
      <c r="DQ4" t="s">
        <v>403</v>
      </c>
      <c r="DR4" t="s">
        <v>475</v>
      </c>
      <c r="DS4" t="s">
        <v>405</v>
      </c>
      <c r="DT4" s="1">
        <v>4762913882732390</v>
      </c>
      <c r="DU4" t="s">
        <v>406</v>
      </c>
      <c r="DV4" s="1">
        <v>2740286849439140</v>
      </c>
      <c r="DW4" t="s">
        <v>407</v>
      </c>
      <c r="DX4" s="1">
        <v>1.49563670158386E+16</v>
      </c>
      <c r="DY4" t="s">
        <v>400</v>
      </c>
      <c r="DZ4" s="1">
        <v>1082000583410260</v>
      </c>
      <c r="EA4" t="s">
        <v>401</v>
      </c>
      <c r="EB4" s="1">
        <v>7763340324163430</v>
      </c>
      <c r="EC4" t="s">
        <v>402</v>
      </c>
      <c r="ED4" s="1">
        <v>1.19192034006118E+16</v>
      </c>
      <c r="EE4" t="s">
        <v>403</v>
      </c>
      <c r="EF4" t="s">
        <v>476</v>
      </c>
      <c r="EG4" t="s">
        <v>405</v>
      </c>
      <c r="EH4" s="1">
        <v>5.3647494316101E+16</v>
      </c>
      <c r="EI4" t="s">
        <v>406</v>
      </c>
      <c r="EJ4" s="1">
        <v>2952349931001660</v>
      </c>
      <c r="EK4" t="s">
        <v>407</v>
      </c>
      <c r="EL4" s="1">
        <v>1.69898822903633E+16</v>
      </c>
      <c r="EM4" t="s">
        <v>400</v>
      </c>
      <c r="EN4" s="1">
        <v>1.96211516857147E+16</v>
      </c>
      <c r="EO4" t="s">
        <v>401</v>
      </c>
      <c r="EP4" s="1">
        <v>6044865772128100</v>
      </c>
      <c r="EQ4" t="s">
        <v>402</v>
      </c>
      <c r="ER4" s="1">
        <v>1.08085580170154E+16</v>
      </c>
      <c r="ES4" t="s">
        <v>403</v>
      </c>
      <c r="ET4" t="s">
        <v>477</v>
      </c>
      <c r="EU4" t="s">
        <v>405</v>
      </c>
      <c r="EV4" s="1">
        <v>2439730614423750</v>
      </c>
      <c r="EW4" t="s">
        <v>406</v>
      </c>
      <c r="EX4" s="1">
        <v>3.318402916193E+16</v>
      </c>
      <c r="EY4" t="s">
        <v>407</v>
      </c>
      <c r="EZ4" s="1">
        <v>2972012162208550</v>
      </c>
      <c r="FA4" t="s">
        <v>400</v>
      </c>
      <c r="FB4" s="1">
        <v>2621406316757200</v>
      </c>
      <c r="FC4" t="s">
        <v>401</v>
      </c>
      <c r="FD4" s="1">
        <v>2734119072556490</v>
      </c>
      <c r="FE4" t="s">
        <v>402</v>
      </c>
      <c r="FF4" s="1">
        <v>1.20439022779464E+16</v>
      </c>
      <c r="FG4" t="s">
        <v>403</v>
      </c>
      <c r="FH4" t="s">
        <v>478</v>
      </c>
      <c r="FI4" t="s">
        <v>405</v>
      </c>
      <c r="FJ4" s="1">
        <v>1.64578348398208E+16</v>
      </c>
      <c r="FK4" t="s">
        <v>406</v>
      </c>
      <c r="FL4" s="1">
        <v>3.12609784305095E+16</v>
      </c>
      <c r="FM4" t="s">
        <v>407</v>
      </c>
      <c r="FN4" s="1">
        <v>1.57473474740982E+16</v>
      </c>
      <c r="FO4" t="s">
        <v>400</v>
      </c>
      <c r="FP4" s="1">
        <v>2402156144380560</v>
      </c>
      <c r="FQ4" t="s">
        <v>401</v>
      </c>
      <c r="FR4" s="1">
        <v>1.68223604559898E+16</v>
      </c>
      <c r="FS4" t="s">
        <v>402</v>
      </c>
      <c r="FT4" s="1">
        <v>4502181112766260</v>
      </c>
      <c r="FU4" t="s">
        <v>403</v>
      </c>
      <c r="FV4" t="s">
        <v>479</v>
      </c>
      <c r="FW4" t="s">
        <v>405</v>
      </c>
      <c r="FX4" s="1">
        <v>5.4346591234207104E+16</v>
      </c>
      <c r="FY4" t="s">
        <v>406</v>
      </c>
      <c r="FZ4" s="1">
        <v>3731024637818330</v>
      </c>
      <c r="GA4" t="s">
        <v>407</v>
      </c>
      <c r="GB4" s="1">
        <v>1366407573223110</v>
      </c>
      <c r="GC4" t="s">
        <v>400</v>
      </c>
      <c r="GD4" s="1">
        <v>8220300078392020</v>
      </c>
      <c r="GE4" t="s">
        <v>401</v>
      </c>
      <c r="GF4" s="1">
        <v>6894048303365700</v>
      </c>
      <c r="GG4" t="s">
        <v>402</v>
      </c>
      <c r="GH4" s="1">
        <v>1.03619791567325E+16</v>
      </c>
      <c r="GI4" t="s">
        <v>403</v>
      </c>
      <c r="GJ4" t="s">
        <v>480</v>
      </c>
      <c r="GK4" t="s">
        <v>405</v>
      </c>
      <c r="GL4" s="1">
        <v>5711456537246700</v>
      </c>
      <c r="GM4" t="s">
        <v>406</v>
      </c>
      <c r="GN4" s="1">
        <v>2.29731183499097E+16</v>
      </c>
      <c r="GO4" t="s">
        <v>407</v>
      </c>
      <c r="GP4" s="1">
        <v>1.53599858283996E+16</v>
      </c>
      <c r="GQ4" t="s">
        <v>400</v>
      </c>
      <c r="GR4" s="1">
        <v>8887036889791480</v>
      </c>
      <c r="GS4" t="s">
        <v>401</v>
      </c>
      <c r="GT4" s="1">
        <v>7443958520889280</v>
      </c>
      <c r="GU4" t="s">
        <v>402</v>
      </c>
      <c r="GV4" s="1">
        <v>1.11072681844234E+16</v>
      </c>
      <c r="GW4" t="s">
        <v>403</v>
      </c>
      <c r="GX4" t="s">
        <v>481</v>
      </c>
      <c r="GY4" t="s">
        <v>405</v>
      </c>
      <c r="GZ4" s="1">
        <v>8886133134365080</v>
      </c>
      <c r="HA4" t="s">
        <v>406</v>
      </c>
      <c r="HB4" s="1">
        <v>9835144877433770</v>
      </c>
      <c r="HC4" t="s">
        <v>407</v>
      </c>
      <c r="HD4" s="1">
        <v>9197445958852760</v>
      </c>
      <c r="HE4" t="s">
        <v>400</v>
      </c>
      <c r="HF4" s="1">
        <v>1.16218127310276E+16</v>
      </c>
      <c r="HG4" t="s">
        <v>401</v>
      </c>
      <c r="HH4" t="s">
        <v>482</v>
      </c>
      <c r="HI4" t="s">
        <v>402</v>
      </c>
      <c r="HJ4" s="1">
        <v>1.25507324934005E+16</v>
      </c>
      <c r="HK4" t="s">
        <v>403</v>
      </c>
      <c r="HL4" t="s">
        <v>483</v>
      </c>
      <c r="HM4" t="s">
        <v>405</v>
      </c>
      <c r="HN4" s="1">
        <v>1.5126709640026E+16</v>
      </c>
      <c r="HO4" t="s">
        <v>406</v>
      </c>
      <c r="HP4" s="1">
        <v>724889263510704</v>
      </c>
      <c r="HQ4" t="s">
        <v>407</v>
      </c>
      <c r="HR4" s="1">
        <v>1147594153881070</v>
      </c>
      <c r="HS4" t="s">
        <v>400</v>
      </c>
      <c r="HT4" s="1">
        <v>1.14723592996597E+16</v>
      </c>
      <c r="HU4" t="s">
        <v>401</v>
      </c>
      <c r="HV4" s="1">
        <v>5415800213813780</v>
      </c>
      <c r="HW4" t="s">
        <v>402</v>
      </c>
      <c r="HX4" s="1">
        <v>1.78605154156684E+16</v>
      </c>
      <c r="HY4" t="s">
        <v>403</v>
      </c>
      <c r="HZ4" t="s">
        <v>484</v>
      </c>
      <c r="IA4" t="s">
        <v>405</v>
      </c>
      <c r="IB4" s="1">
        <v>2.99286060035228E+16</v>
      </c>
      <c r="IC4" t="s">
        <v>406</v>
      </c>
      <c r="ID4" s="1">
        <v>3823093771934500</v>
      </c>
      <c r="IE4" t="s">
        <v>407</v>
      </c>
      <c r="IF4" s="1">
        <v>3.29999811947345E+16</v>
      </c>
      <c r="IG4" t="s">
        <v>400</v>
      </c>
      <c r="IH4" s="1">
        <v>9236741065979000</v>
      </c>
      <c r="II4" t="s">
        <v>401</v>
      </c>
      <c r="IJ4" s="1">
        <v>4328940212726590</v>
      </c>
      <c r="IK4" t="s">
        <v>402</v>
      </c>
      <c r="IL4" s="1">
        <v>2.52808302640914E+16</v>
      </c>
      <c r="IM4" t="s">
        <v>403</v>
      </c>
      <c r="IN4" t="s">
        <v>485</v>
      </c>
      <c r="IO4" t="s">
        <v>405</v>
      </c>
      <c r="IP4" s="1">
        <v>8717369288206090</v>
      </c>
      <c r="IQ4" t="s">
        <v>406</v>
      </c>
      <c r="IR4" s="1">
        <v>1.60016730427741E+16</v>
      </c>
      <c r="IS4" t="s">
        <v>407</v>
      </c>
      <c r="IT4" s="1">
        <v>2022462636232370</v>
      </c>
      <c r="IU4" t="s">
        <v>400</v>
      </c>
      <c r="IV4" s="1">
        <v>8078499883413310</v>
      </c>
      <c r="IW4" t="s">
        <v>401</v>
      </c>
      <c r="IX4" s="1">
        <v>5.7846296578645696E+16</v>
      </c>
      <c r="IY4" t="s">
        <v>402</v>
      </c>
      <c r="IZ4" s="1">
        <v>1.26600190997123E+16</v>
      </c>
      <c r="JA4" t="s">
        <v>403</v>
      </c>
      <c r="JB4" t="s">
        <v>486</v>
      </c>
      <c r="JC4" t="s">
        <v>405</v>
      </c>
      <c r="JD4" s="1">
        <v>5138159990310660</v>
      </c>
      <c r="JE4" t="s">
        <v>406</v>
      </c>
      <c r="JF4" s="1">
        <v>3371044620871540</v>
      </c>
      <c r="JG4" t="s">
        <v>407</v>
      </c>
      <c r="JH4" s="1">
        <v>1.09857976436614E+16</v>
      </c>
      <c r="JI4" t="s">
        <v>400</v>
      </c>
      <c r="JJ4" s="1">
        <v>7706543058156960</v>
      </c>
      <c r="JK4" t="s">
        <v>401</v>
      </c>
      <c r="JL4" s="1">
        <v>5417301505804060</v>
      </c>
      <c r="JM4" t="s">
        <v>402</v>
      </c>
      <c r="JN4" s="1">
        <v>1.29361867904663E+16</v>
      </c>
      <c r="JO4" t="s">
        <v>403</v>
      </c>
      <c r="JP4" t="s">
        <v>487</v>
      </c>
      <c r="JQ4" t="s">
        <v>405</v>
      </c>
      <c r="JR4" s="1">
        <v>4677046835422510</v>
      </c>
      <c r="JS4" t="s">
        <v>406</v>
      </c>
      <c r="JT4" s="1">
        <v>3.91822792589664E+16</v>
      </c>
      <c r="JU4" t="s">
        <v>407</v>
      </c>
      <c r="JV4" s="1">
        <v>1.64815366268157E+16</v>
      </c>
      <c r="JW4" t="s">
        <v>400</v>
      </c>
      <c r="JX4" s="1">
        <v>7838830351829520</v>
      </c>
      <c r="JY4" t="s">
        <v>401</v>
      </c>
      <c r="JZ4" s="1">
        <v>7663722336292260</v>
      </c>
      <c r="KA4" t="s">
        <v>402</v>
      </c>
      <c r="KB4" s="1">
        <v>1.30380883812904E+16</v>
      </c>
      <c r="KC4" t="s">
        <v>403</v>
      </c>
      <c r="KD4" t="s">
        <v>488</v>
      </c>
      <c r="KE4" t="s">
        <v>405</v>
      </c>
      <c r="KF4" s="1">
        <v>3.11158120632171E+16</v>
      </c>
      <c r="KG4" t="s">
        <v>406</v>
      </c>
      <c r="KH4" s="1">
        <v>5.55447190999984E+16</v>
      </c>
      <c r="KI4" t="s">
        <v>407</v>
      </c>
      <c r="KJ4" s="1">
        <v>1.49118155241012E+16</v>
      </c>
      <c r="KK4" t="s">
        <v>400</v>
      </c>
      <c r="KL4" s="1">
        <v>1396683007478710</v>
      </c>
      <c r="KM4" t="s">
        <v>401</v>
      </c>
      <c r="KN4" s="1">
        <v>9075599163770670</v>
      </c>
      <c r="KO4" t="s">
        <v>402</v>
      </c>
      <c r="KP4" s="1">
        <v>1.50335356593132E+16</v>
      </c>
      <c r="KQ4" t="s">
        <v>403</v>
      </c>
      <c r="KR4" t="s">
        <v>489</v>
      </c>
      <c r="KS4" t="s">
        <v>405</v>
      </c>
      <c r="KT4" s="1">
        <v>4.7402697801589904E+16</v>
      </c>
      <c r="KU4" t="s">
        <v>406</v>
      </c>
      <c r="KV4" s="1">
        <v>4471253976225850</v>
      </c>
      <c r="KW4" t="s">
        <v>407</v>
      </c>
      <c r="KX4" s="1">
        <v>1.97651237249374E+16</v>
      </c>
      <c r="KY4" t="s">
        <v>400</v>
      </c>
      <c r="KZ4" s="1">
        <v>931299328804016</v>
      </c>
      <c r="LA4" t="s">
        <v>401</v>
      </c>
      <c r="LB4" s="1">
        <v>5531344562768930</v>
      </c>
      <c r="LC4" t="s">
        <v>402</v>
      </c>
      <c r="LD4" s="1">
        <v>1613790541887280</v>
      </c>
      <c r="LE4" t="s">
        <v>403</v>
      </c>
      <c r="LF4" t="s">
        <v>490</v>
      </c>
      <c r="LG4" t="s">
        <v>405</v>
      </c>
      <c r="LH4" s="1">
        <v>4400614500045770</v>
      </c>
      <c r="LI4" t="s">
        <v>406</v>
      </c>
      <c r="LJ4" s="1">
        <v>5669908970594400</v>
      </c>
      <c r="LK4" t="s">
        <v>407</v>
      </c>
      <c r="LL4" s="1">
        <v>2007762342691420</v>
      </c>
      <c r="LM4" t="s">
        <v>400</v>
      </c>
      <c r="LN4" s="1">
        <v>1.22118689119815E+16</v>
      </c>
      <c r="LO4" t="s">
        <v>401</v>
      </c>
      <c r="LP4" s="1">
        <v>4294545575976370</v>
      </c>
      <c r="LQ4" t="s">
        <v>402</v>
      </c>
      <c r="LR4" s="1">
        <v>1.59642428159713E+16</v>
      </c>
      <c r="LS4" t="s">
        <v>403</v>
      </c>
      <c r="LT4" t="s">
        <v>491</v>
      </c>
      <c r="LU4" t="s">
        <v>405</v>
      </c>
      <c r="LV4" s="1">
        <v>4.8213759064674304E+16</v>
      </c>
      <c r="LW4" t="s">
        <v>406</v>
      </c>
      <c r="LX4" s="1">
        <v>5973783135414120</v>
      </c>
      <c r="LY4" t="s">
        <v>407</v>
      </c>
      <c r="LZ4" s="1">
        <v>201553538441658</v>
      </c>
      <c r="MA4" t="s">
        <v>400</v>
      </c>
      <c r="MB4" s="1">
        <v>8107072860002510</v>
      </c>
      <c r="MC4" t="s">
        <v>401</v>
      </c>
      <c r="MD4" s="1">
        <v>725807324051857</v>
      </c>
      <c r="ME4" t="s">
        <v>402</v>
      </c>
      <c r="MF4" s="1">
        <v>1.68891862034797E+16</v>
      </c>
      <c r="MG4" t="s">
        <v>403</v>
      </c>
      <c r="MH4" t="s">
        <v>492</v>
      </c>
      <c r="MI4" t="s">
        <v>405</v>
      </c>
      <c r="MJ4" s="1">
        <v>4096912741661070</v>
      </c>
      <c r="MK4" t="s">
        <v>406</v>
      </c>
      <c r="ML4" s="1">
        <v>6321405619382850</v>
      </c>
      <c r="MM4" t="s">
        <v>407</v>
      </c>
      <c r="MN4" s="1">
        <v>1.50902301073074E+16</v>
      </c>
      <c r="MO4" t="s">
        <v>400</v>
      </c>
      <c r="MP4" s="1">
        <v>7689046859741210</v>
      </c>
      <c r="MQ4" t="s">
        <v>401</v>
      </c>
      <c r="MR4" s="1">
        <v>9558694809675210</v>
      </c>
      <c r="MS4" t="s">
        <v>402</v>
      </c>
      <c r="MT4" s="1">
        <v>1.97571769356727E+16</v>
      </c>
      <c r="MU4" t="s">
        <v>403</v>
      </c>
      <c r="MV4" t="s">
        <v>493</v>
      </c>
      <c r="MW4" t="s">
        <v>405</v>
      </c>
      <c r="MX4" s="1">
        <v>4.4283372163772496E+16</v>
      </c>
      <c r="MY4" t="s">
        <v>406</v>
      </c>
      <c r="MZ4" s="1">
        <v>4218186065554610</v>
      </c>
      <c r="NA4" t="s">
        <v>407</v>
      </c>
      <c r="NB4" s="1">
        <v>1.91628530621528E+16</v>
      </c>
      <c r="NC4" t="s">
        <v>400</v>
      </c>
      <c r="ND4" s="1">
        <v>1.27027764916419E+16</v>
      </c>
      <c r="NE4" t="s">
        <v>401</v>
      </c>
      <c r="NF4" s="1">
        <v>9181152284145350</v>
      </c>
      <c r="NG4" t="s">
        <v>402</v>
      </c>
      <c r="NH4" s="1">
        <v>1603018194437020</v>
      </c>
      <c r="NI4" t="s">
        <v>403</v>
      </c>
      <c r="NJ4" t="s">
        <v>494</v>
      </c>
      <c r="NK4" t="s">
        <v>405</v>
      </c>
      <c r="NL4" s="1">
        <v>3.8432049751281696E+16</v>
      </c>
      <c r="NM4" t="s">
        <v>406</v>
      </c>
      <c r="NN4" s="1">
        <v>601356215775013</v>
      </c>
      <c r="NO4" t="s">
        <v>407</v>
      </c>
      <c r="NP4" s="1">
        <v>1.88932090997695E+16</v>
      </c>
      <c r="NQ4" t="s">
        <v>400</v>
      </c>
      <c r="NR4" s="1">
        <v>1.29245638847351E+16</v>
      </c>
      <c r="NS4" t="s">
        <v>401</v>
      </c>
      <c r="NT4" s="1">
        <v>1056278198957440</v>
      </c>
      <c r="NU4" t="s">
        <v>402</v>
      </c>
      <c r="NV4" s="1">
        <v>1.22317038476467E+16</v>
      </c>
      <c r="NW4" t="s">
        <v>403</v>
      </c>
      <c r="NX4" t="s">
        <v>495</v>
      </c>
      <c r="NY4" t="s">
        <v>405</v>
      </c>
      <c r="NZ4" s="1">
        <v>4215353429317470</v>
      </c>
      <c r="OA4" t="s">
        <v>406</v>
      </c>
      <c r="OB4" s="1">
        <v>3923105075955390</v>
      </c>
      <c r="OC4" t="s">
        <v>407</v>
      </c>
      <c r="OD4" s="1">
        <v>1355585902929300</v>
      </c>
      <c r="OE4" t="s">
        <v>400</v>
      </c>
      <c r="OF4" s="1">
        <v>9068224579095830</v>
      </c>
      <c r="OG4" t="s">
        <v>401</v>
      </c>
      <c r="OH4" s="1">
        <v>1.01439051330089E+16</v>
      </c>
      <c r="OI4" t="s">
        <v>402</v>
      </c>
      <c r="OJ4" s="1">
        <v>1.04724548757076E+16</v>
      </c>
    </row>
    <row r="5" spans="1:400" x14ac:dyDescent="0.35">
      <c r="A5" t="s">
        <v>402</v>
      </c>
      <c r="B5" s="1">
        <v>1.49242773652076E+16</v>
      </c>
      <c r="C5" t="s">
        <v>403</v>
      </c>
      <c r="D5" t="s">
        <v>496</v>
      </c>
      <c r="E5" t="s">
        <v>405</v>
      </c>
      <c r="F5" s="1">
        <v>3.07591378688812E+16</v>
      </c>
      <c r="G5" t="s">
        <v>406</v>
      </c>
      <c r="H5" s="1">
        <v>3688223287463180</v>
      </c>
      <c r="I5" t="s">
        <v>407</v>
      </c>
      <c r="J5" s="1">
        <v>3871490657329550</v>
      </c>
      <c r="K5" t="s">
        <v>400</v>
      </c>
      <c r="L5" s="1">
        <v>1.8147137761116E+16</v>
      </c>
      <c r="M5" t="s">
        <v>401</v>
      </c>
      <c r="N5" s="1">
        <v>297204852104187</v>
      </c>
      <c r="O5" t="s">
        <v>402</v>
      </c>
      <c r="P5" s="1">
        <v>2.02029466629028E+16</v>
      </c>
      <c r="Q5" t="s">
        <v>403</v>
      </c>
      <c r="R5" t="s">
        <v>497</v>
      </c>
      <c r="S5" t="s">
        <v>405</v>
      </c>
      <c r="T5" s="1">
        <v>1.65060475468635E+16</v>
      </c>
      <c r="U5" t="s">
        <v>406</v>
      </c>
      <c r="V5" s="1">
        <v>4508076608181</v>
      </c>
      <c r="W5" t="s">
        <v>407</v>
      </c>
      <c r="X5" s="1">
        <v>1324254274368280</v>
      </c>
      <c r="Y5" t="s">
        <v>400</v>
      </c>
      <c r="Z5" s="1">
        <v>1064583957195280</v>
      </c>
      <c r="AA5" t="s">
        <v>401</v>
      </c>
      <c r="AB5" s="1">
        <v>1.42927337437868E+16</v>
      </c>
      <c r="AC5" t="s">
        <v>402</v>
      </c>
      <c r="AD5" s="1">
        <v>1.40577733516693E+16</v>
      </c>
      <c r="AE5" t="s">
        <v>403</v>
      </c>
      <c r="AF5" t="s">
        <v>498</v>
      </c>
      <c r="AG5" t="s">
        <v>405</v>
      </c>
      <c r="AH5" s="1">
        <v>1.36714190244674E+16</v>
      </c>
      <c r="AI5" t="s">
        <v>406</v>
      </c>
      <c r="AJ5" s="1">
        <v>2991919219493860</v>
      </c>
      <c r="AK5" t="s">
        <v>407</v>
      </c>
      <c r="AL5" s="1">
        <v>3142971396446220</v>
      </c>
      <c r="AM5" t="s">
        <v>400</v>
      </c>
      <c r="AN5" s="1">
        <v>726511999964714</v>
      </c>
      <c r="AO5" t="s">
        <v>401</v>
      </c>
      <c r="AP5" s="1">
        <v>1.90914541482925E+16</v>
      </c>
      <c r="AQ5" t="s">
        <v>402</v>
      </c>
      <c r="AR5" s="1">
        <v>1592610627412790</v>
      </c>
      <c r="AS5" t="s">
        <v>403</v>
      </c>
      <c r="AT5" t="s">
        <v>499</v>
      </c>
      <c r="AU5" t="s">
        <v>405</v>
      </c>
      <c r="AV5" s="1">
        <v>1.81183919310569E+16</v>
      </c>
      <c r="AW5" t="s">
        <v>406</v>
      </c>
      <c r="AX5" s="1">
        <v>2.90521886199712E+16</v>
      </c>
      <c r="AY5" t="s">
        <v>407</v>
      </c>
      <c r="AZ5" s="1">
        <v>1.32957398891448E+16</v>
      </c>
      <c r="BA5" t="s">
        <v>400</v>
      </c>
      <c r="BB5" s="1">
        <v>673881471157074</v>
      </c>
      <c r="BC5" t="s">
        <v>401</v>
      </c>
      <c r="BD5" s="1">
        <v>9083379805088040</v>
      </c>
      <c r="BE5" t="s">
        <v>402</v>
      </c>
      <c r="BF5" s="1">
        <v>3.83302330970764E+16</v>
      </c>
      <c r="BG5" t="s">
        <v>403</v>
      </c>
      <c r="BH5" t="s">
        <v>500</v>
      </c>
      <c r="BI5" t="s">
        <v>405</v>
      </c>
      <c r="BJ5" s="1">
        <v>2.17148706316947E+16</v>
      </c>
      <c r="BK5" t="s">
        <v>406</v>
      </c>
      <c r="BL5" s="1">
        <v>3.23166958987712E+16</v>
      </c>
      <c r="BM5" t="s">
        <v>407</v>
      </c>
      <c r="BN5" s="1">
        <v>3695580065250390</v>
      </c>
      <c r="BO5" t="s">
        <v>400</v>
      </c>
      <c r="BP5" s="1">
        <v>1.84472888708114E+16</v>
      </c>
      <c r="BQ5" t="s">
        <v>401</v>
      </c>
      <c r="BR5" s="1">
        <v>2.26829033344984E+16</v>
      </c>
      <c r="BS5" t="s">
        <v>402</v>
      </c>
      <c r="BT5" s="1">
        <v>3.93753945827484E+16</v>
      </c>
      <c r="BU5" t="s">
        <v>403</v>
      </c>
      <c r="BV5" t="s">
        <v>501</v>
      </c>
      <c r="BW5" t="s">
        <v>405</v>
      </c>
      <c r="BX5" s="1">
        <v>1.19338877499103E+16</v>
      </c>
      <c r="BY5" t="s">
        <v>406</v>
      </c>
      <c r="BZ5" s="1">
        <v>4481743276119230</v>
      </c>
      <c r="CA5" t="s">
        <v>407</v>
      </c>
      <c r="CB5" s="1">
        <v>3303179442882530</v>
      </c>
      <c r="CC5" t="s">
        <v>400</v>
      </c>
      <c r="CD5" s="1">
        <v>107529915869236</v>
      </c>
      <c r="CE5" t="s">
        <v>401</v>
      </c>
      <c r="CF5" s="1">
        <v>3.12560647726058E+16</v>
      </c>
      <c r="CG5" t="s">
        <v>402</v>
      </c>
      <c r="CH5" s="1">
        <v>3589081466197960</v>
      </c>
      <c r="CI5" t="s">
        <v>403</v>
      </c>
      <c r="CJ5" s="1">
        <v>105311693623662</v>
      </c>
      <c r="CK5" t="s">
        <v>405</v>
      </c>
      <c r="CL5" s="1">
        <v>1.35917723178863E+16</v>
      </c>
      <c r="CM5" t="s">
        <v>406</v>
      </c>
      <c r="CN5" s="1">
        <v>4545013979077330</v>
      </c>
      <c r="CO5" t="s">
        <v>407</v>
      </c>
      <c r="CP5" s="1">
        <v>3532520830631250</v>
      </c>
      <c r="CQ5" t="s">
        <v>400</v>
      </c>
      <c r="CR5" s="1">
        <v>1.14112913608551E+16</v>
      </c>
      <c r="CS5" t="s">
        <v>401</v>
      </c>
      <c r="CT5" s="1">
        <v>4959022253751750</v>
      </c>
      <c r="CU5" t="s">
        <v>402</v>
      </c>
      <c r="CV5" s="1">
        <v>2.76900619268417E+16</v>
      </c>
      <c r="CW5" t="s">
        <v>403</v>
      </c>
      <c r="CX5" t="s">
        <v>502</v>
      </c>
      <c r="CY5" t="s">
        <v>405</v>
      </c>
      <c r="CZ5" s="1">
        <v>2.1105845272541E+16</v>
      </c>
      <c r="DA5" t="s">
        <v>406</v>
      </c>
      <c r="DB5" s="1">
        <v>2.91401520371437E+16</v>
      </c>
      <c r="DC5" t="s">
        <v>407</v>
      </c>
      <c r="DD5" s="1">
        <v>1.66687086224555E+16</v>
      </c>
      <c r="DE5" t="s">
        <v>400</v>
      </c>
      <c r="DF5" s="1">
        <v>1.04122504591941E+16</v>
      </c>
      <c r="DG5" t="s">
        <v>401</v>
      </c>
      <c r="DH5" s="1">
        <v>6.8654581904411296E+16</v>
      </c>
      <c r="DI5" t="s">
        <v>402</v>
      </c>
      <c r="DJ5" s="1">
        <v>2589020729064940</v>
      </c>
      <c r="DK5" t="s">
        <v>403</v>
      </c>
      <c r="DL5" t="s">
        <v>503</v>
      </c>
      <c r="DM5" t="s">
        <v>405</v>
      </c>
      <c r="DN5" s="1">
        <v>50611412525177</v>
      </c>
      <c r="DO5" t="s">
        <v>406</v>
      </c>
      <c r="DP5" s="1">
        <v>2.85881664603948E+16</v>
      </c>
      <c r="DQ5" t="s">
        <v>407</v>
      </c>
      <c r="DR5" s="1">
        <v>1.62377282977104E+16</v>
      </c>
      <c r="DS5" t="s">
        <v>400</v>
      </c>
      <c r="DT5" s="1">
        <v>8887439221143720</v>
      </c>
      <c r="DU5" t="s">
        <v>401</v>
      </c>
      <c r="DV5" s="1">
        <v>6593817472457880</v>
      </c>
      <c r="DW5" t="s">
        <v>402</v>
      </c>
      <c r="DX5" s="1">
        <v>1.13029055297374E+16</v>
      </c>
      <c r="DY5" t="s">
        <v>403</v>
      </c>
      <c r="DZ5" t="s">
        <v>504</v>
      </c>
      <c r="EA5" t="s">
        <v>405</v>
      </c>
      <c r="EB5" s="1">
        <v>5097805857658380</v>
      </c>
      <c r="EC5" t="s">
        <v>406</v>
      </c>
      <c r="ED5" s="1">
        <v>3.35862338542938E+16</v>
      </c>
      <c r="EE5" t="s">
        <v>407</v>
      </c>
      <c r="EF5" s="1">
        <v>1517784744501110</v>
      </c>
      <c r="EG5" t="s">
        <v>400</v>
      </c>
      <c r="EH5" s="1">
        <v>1029508337378500</v>
      </c>
      <c r="EI5" t="s">
        <v>401</v>
      </c>
      <c r="EJ5" s="1">
        <v>6523144990205760</v>
      </c>
      <c r="EK5" t="s">
        <v>402</v>
      </c>
      <c r="EL5" s="1">
        <v>1.32308065891265E+16</v>
      </c>
      <c r="EM5" t="s">
        <v>403</v>
      </c>
      <c r="EN5" t="s">
        <v>505</v>
      </c>
      <c r="EO5" t="s">
        <v>405</v>
      </c>
      <c r="EP5" s="1">
        <v>2.59049087762832E+16</v>
      </c>
      <c r="EQ5" t="s">
        <v>406</v>
      </c>
      <c r="ER5" s="1">
        <v>1.36719316244125E+16</v>
      </c>
      <c r="ES5" t="s">
        <v>407</v>
      </c>
      <c r="ET5" s="1">
        <v>2421424239873880</v>
      </c>
      <c r="EU5" t="s">
        <v>400</v>
      </c>
      <c r="EV5" s="1">
        <v>8276103436946860</v>
      </c>
      <c r="EW5" t="s">
        <v>401</v>
      </c>
      <c r="EX5" s="1">
        <v>7918144017457960</v>
      </c>
      <c r="EY5" t="s">
        <v>402</v>
      </c>
      <c r="EZ5" s="1">
        <v>8455472439527510</v>
      </c>
      <c r="FA5" t="s">
        <v>403</v>
      </c>
      <c r="FB5" t="s">
        <v>506</v>
      </c>
      <c r="FC5" t="s">
        <v>405</v>
      </c>
      <c r="FD5" s="1">
        <v>2.09534332156181E+16</v>
      </c>
      <c r="FE5" t="s">
        <v>406</v>
      </c>
      <c r="FF5" s="1">
        <v>3.4350749105215E+16</v>
      </c>
      <c r="FG5" t="s">
        <v>407</v>
      </c>
      <c r="FH5" s="1">
        <v>3.22083801031112E+16</v>
      </c>
      <c r="FI5" t="s">
        <v>400</v>
      </c>
      <c r="FJ5" s="1">
        <v>8199085295200340</v>
      </c>
      <c r="FK5" t="s">
        <v>401</v>
      </c>
      <c r="FL5" s="1">
        <v>7.4680909514427104E+16</v>
      </c>
      <c r="FM5" t="s">
        <v>402</v>
      </c>
      <c r="FN5" s="1">
        <v>1.12760141491889E+16</v>
      </c>
      <c r="FO5" t="s">
        <v>403</v>
      </c>
      <c r="FP5" s="1">
        <v>3.6634169518947504E+16</v>
      </c>
      <c r="FQ5" t="s">
        <v>405</v>
      </c>
      <c r="FR5" s="1">
        <v>6851443648338310</v>
      </c>
      <c r="FS5" t="s">
        <v>406</v>
      </c>
      <c r="FT5" s="1">
        <v>1680938899517050</v>
      </c>
      <c r="FU5" t="s">
        <v>407</v>
      </c>
      <c r="FV5" s="1">
        <v>1.52446076273918E+16</v>
      </c>
      <c r="FW5" t="s">
        <v>400</v>
      </c>
      <c r="FX5" s="1">
        <v>1.00085861980915E+16</v>
      </c>
      <c r="FY5" t="s">
        <v>401</v>
      </c>
      <c r="FZ5" s="1">
        <v>5.8036863803863504E+16</v>
      </c>
      <c r="GA5" t="s">
        <v>402</v>
      </c>
      <c r="GB5" s="1">
        <v>1.10211789608001E+16</v>
      </c>
      <c r="GC5" t="s">
        <v>403</v>
      </c>
      <c r="GD5" t="s">
        <v>507</v>
      </c>
      <c r="GE5" t="s">
        <v>405</v>
      </c>
      <c r="GF5" s="1">
        <v>5497766137123100</v>
      </c>
      <c r="GG5" t="s">
        <v>406</v>
      </c>
      <c r="GH5" s="1">
        <v>2.77120247483253E+16</v>
      </c>
      <c r="GI5" t="s">
        <v>407</v>
      </c>
      <c r="GJ5" s="1">
        <v>1.32779523730278E+16</v>
      </c>
      <c r="GK5" t="s">
        <v>400</v>
      </c>
      <c r="GL5" s="1">
        <v>7.7620990574359808E+16</v>
      </c>
      <c r="GM5" t="s">
        <v>401</v>
      </c>
      <c r="GN5" s="1">
        <v>9036032855510710</v>
      </c>
      <c r="GO5" t="s">
        <v>402</v>
      </c>
      <c r="GP5" s="1">
        <v>1151411309838290</v>
      </c>
      <c r="GQ5" t="s">
        <v>403</v>
      </c>
      <c r="GR5" t="s">
        <v>508</v>
      </c>
      <c r="GS5" t="s">
        <v>405</v>
      </c>
      <c r="GT5" s="1">
        <v>5.2679431438446E+16</v>
      </c>
      <c r="GU5" t="s">
        <v>406</v>
      </c>
      <c r="GV5" s="1">
        <v>3.23144681751728E+16</v>
      </c>
      <c r="GW5" t="s">
        <v>407</v>
      </c>
      <c r="GX5" s="1">
        <v>5151520296931260</v>
      </c>
      <c r="GY5" t="s">
        <v>400</v>
      </c>
      <c r="GZ5" s="1">
        <v>1110309511423110</v>
      </c>
      <c r="HA5" t="s">
        <v>401</v>
      </c>
      <c r="HB5" t="s">
        <v>509</v>
      </c>
      <c r="HC5" t="s">
        <v>402</v>
      </c>
      <c r="HD5" s="1">
        <v>5475906729698180</v>
      </c>
      <c r="HE5" t="s">
        <v>403</v>
      </c>
      <c r="HF5" t="s">
        <v>510</v>
      </c>
      <c r="HG5" t="s">
        <v>405</v>
      </c>
      <c r="HH5" s="1">
        <v>1011139452457420</v>
      </c>
      <c r="HI5" t="s">
        <v>406</v>
      </c>
      <c r="HJ5" s="1">
        <v>2695910446345800</v>
      </c>
      <c r="HK5" t="s">
        <v>407</v>
      </c>
      <c r="HL5" s="1">
        <v>1.09423100948333E+16</v>
      </c>
      <c r="HM5" t="s">
        <v>400</v>
      </c>
      <c r="HN5" s="1">
        <v>7024815678596490</v>
      </c>
      <c r="HO5" t="s">
        <v>401</v>
      </c>
      <c r="HP5" t="s">
        <v>511</v>
      </c>
      <c r="HQ5" t="s">
        <v>402</v>
      </c>
      <c r="HR5" s="1">
        <v>1.23563706874847E+16</v>
      </c>
      <c r="HS5" t="s">
        <v>403</v>
      </c>
      <c r="HT5" t="s">
        <v>512</v>
      </c>
      <c r="HU5" t="s">
        <v>405</v>
      </c>
      <c r="HV5" s="1">
        <v>4078009724617000</v>
      </c>
      <c r="HW5" t="s">
        <v>406</v>
      </c>
      <c r="HX5" s="1">
        <v>5044657364487640</v>
      </c>
      <c r="HY5" t="s">
        <v>407</v>
      </c>
      <c r="HZ5" s="1">
        <v>4514154791831960</v>
      </c>
      <c r="IA5" t="s">
        <v>400</v>
      </c>
      <c r="IB5" s="1">
        <v>1297212690114970</v>
      </c>
      <c r="IC5" t="s">
        <v>401</v>
      </c>
      <c r="ID5" s="1">
        <v>1084509026259180</v>
      </c>
      <c r="IE5" t="s">
        <v>402</v>
      </c>
      <c r="IF5" s="1">
        <v>5.59760391712188E+16</v>
      </c>
      <c r="IG5" t="s">
        <v>403</v>
      </c>
      <c r="IH5" t="s">
        <v>513</v>
      </c>
      <c r="II5" t="s">
        <v>405</v>
      </c>
      <c r="IJ5" s="1">
        <v>1820954978466030</v>
      </c>
      <c r="IK5" t="s">
        <v>406</v>
      </c>
      <c r="IL5" s="1">
        <v>3009918034076690</v>
      </c>
      <c r="IM5" t="s">
        <v>407</v>
      </c>
      <c r="IN5" s="1">
        <v>7667583227157590</v>
      </c>
      <c r="IO5" t="s">
        <v>400</v>
      </c>
      <c r="IP5" s="1">
        <v>1.8017753958702E+16</v>
      </c>
      <c r="IQ5" t="s">
        <v>401</v>
      </c>
      <c r="IR5" s="1">
        <v>1.43330946564674E+16</v>
      </c>
      <c r="IS5" t="s">
        <v>402</v>
      </c>
      <c r="IT5" s="1">
        <v>1708105504512780</v>
      </c>
      <c r="IU5" t="s">
        <v>403</v>
      </c>
      <c r="IV5" t="s">
        <v>514</v>
      </c>
      <c r="IW5" t="s">
        <v>405</v>
      </c>
      <c r="IX5" s="1">
        <v>4407753944396970</v>
      </c>
      <c r="IY5" t="s">
        <v>406</v>
      </c>
      <c r="IZ5" s="1">
        <v>5373129993677130</v>
      </c>
      <c r="JA5" t="s">
        <v>407</v>
      </c>
      <c r="JB5" s="1">
        <v>1.85999125242233E+16</v>
      </c>
      <c r="JC5" t="s">
        <v>400</v>
      </c>
      <c r="JD5" s="1">
        <v>6123796850442880</v>
      </c>
      <c r="JE5" t="s">
        <v>401</v>
      </c>
      <c r="JF5" s="1">
        <v>4631854891777030</v>
      </c>
      <c r="JG5" t="s">
        <v>402</v>
      </c>
      <c r="JH5" s="1">
        <v>5244104564189910</v>
      </c>
      <c r="JI5" t="s">
        <v>403</v>
      </c>
      <c r="JJ5" t="s">
        <v>515</v>
      </c>
      <c r="JK5" t="s">
        <v>405</v>
      </c>
      <c r="JL5" s="1">
        <v>4.98693853616714E+16</v>
      </c>
      <c r="JM5" t="s">
        <v>406</v>
      </c>
      <c r="JN5" s="1">
        <v>5219096317887300</v>
      </c>
      <c r="JO5" t="s">
        <v>407</v>
      </c>
      <c r="JP5" s="1">
        <v>1.75750434398651E+16</v>
      </c>
      <c r="JQ5" t="s">
        <v>400</v>
      </c>
      <c r="JR5" s="1">
        <v>6958416849374770</v>
      </c>
      <c r="JS5" t="s">
        <v>401</v>
      </c>
      <c r="JT5" s="1">
        <v>8767195045948020</v>
      </c>
      <c r="JU5" t="s">
        <v>402</v>
      </c>
      <c r="JV5" s="1">
        <v>1.54994323849678E+16</v>
      </c>
      <c r="JW5" t="s">
        <v>403</v>
      </c>
      <c r="JX5" t="s">
        <v>516</v>
      </c>
      <c r="JY5" t="s">
        <v>405</v>
      </c>
      <c r="JZ5" s="1">
        <v>4634513854980460</v>
      </c>
      <c r="KA5" t="s">
        <v>406</v>
      </c>
      <c r="KB5" s="1">
        <v>6191260740160940</v>
      </c>
      <c r="KC5" t="s">
        <v>407</v>
      </c>
      <c r="KD5" s="1">
        <v>1994586884975430</v>
      </c>
      <c r="KE5" t="s">
        <v>400</v>
      </c>
      <c r="KF5" s="1">
        <v>1.22106038033962E+16</v>
      </c>
      <c r="KG5" t="s">
        <v>401</v>
      </c>
      <c r="KH5" s="1">
        <v>7092615216970440</v>
      </c>
      <c r="KI5" t="s">
        <v>402</v>
      </c>
      <c r="KJ5" s="1">
        <v>1.40023410320281E+16</v>
      </c>
      <c r="KK5" t="s">
        <v>403</v>
      </c>
      <c r="KL5" t="s">
        <v>517</v>
      </c>
      <c r="KM5" t="s">
        <v>405</v>
      </c>
      <c r="KN5" s="1">
        <v>4029444456100460</v>
      </c>
      <c r="KO5" t="s">
        <v>406</v>
      </c>
      <c r="KP5" s="1">
        <v>4601789265871040</v>
      </c>
      <c r="KQ5" t="s">
        <v>407</v>
      </c>
      <c r="KR5" s="1">
        <v>1.91193893551826E+16</v>
      </c>
      <c r="KS5" t="s">
        <v>400</v>
      </c>
      <c r="KT5" s="1">
        <v>9506551176309580</v>
      </c>
      <c r="KU5" t="s">
        <v>401</v>
      </c>
      <c r="KV5" s="1">
        <v>5006456747651090</v>
      </c>
      <c r="KW5" t="s">
        <v>402</v>
      </c>
      <c r="KX5" s="1">
        <v>1705428659915920</v>
      </c>
      <c r="KY5" t="s">
        <v>403</v>
      </c>
      <c r="KZ5" t="s">
        <v>518</v>
      </c>
      <c r="LA5" t="s">
        <v>405</v>
      </c>
      <c r="LB5" s="1">
        <v>4506925940513610</v>
      </c>
      <c r="LC5" t="s">
        <v>406</v>
      </c>
      <c r="LD5" s="1">
        <v>4277610778808590</v>
      </c>
      <c r="LE5" t="s">
        <v>407</v>
      </c>
      <c r="LF5" s="1">
        <v>2.0166040956974E+16</v>
      </c>
      <c r="LG5" t="s">
        <v>400</v>
      </c>
      <c r="LH5" s="1">
        <v>1.13114520907402E+16</v>
      </c>
      <c r="LI5" t="s">
        <v>401</v>
      </c>
      <c r="LJ5" s="1">
        <v>7124670594930640</v>
      </c>
      <c r="LK5" t="s">
        <v>402</v>
      </c>
      <c r="LL5" s="1">
        <v>1.42314717173576E+16</v>
      </c>
      <c r="LM5" t="s">
        <v>403</v>
      </c>
      <c r="LN5" t="s">
        <v>519</v>
      </c>
      <c r="LO5" t="s">
        <v>405</v>
      </c>
      <c r="LP5" s="1">
        <v>4656391143798820</v>
      </c>
      <c r="LQ5" t="s">
        <v>406</v>
      </c>
      <c r="LR5" s="1">
        <v>3684040904045100</v>
      </c>
      <c r="LS5" t="s">
        <v>407</v>
      </c>
      <c r="LT5" s="1">
        <v>1.88669294118881E+16</v>
      </c>
      <c r="LU5" t="s">
        <v>400</v>
      </c>
      <c r="LV5" s="1">
        <v>1.05274125933647E+16</v>
      </c>
      <c r="LW5" t="s">
        <v>401</v>
      </c>
      <c r="LX5" s="1">
        <v>1.06260396540164E+16</v>
      </c>
      <c r="LY5" t="s">
        <v>402</v>
      </c>
      <c r="LZ5" s="1">
        <v>1.51675716042518E+16</v>
      </c>
      <c r="MA5" t="s">
        <v>403</v>
      </c>
      <c r="MB5" t="s">
        <v>520</v>
      </c>
      <c r="MC5" t="s">
        <v>405</v>
      </c>
      <c r="MD5" s="1">
        <v>5.2111804485321E+16</v>
      </c>
      <c r="ME5" t="s">
        <v>406</v>
      </c>
      <c r="MF5" s="1">
        <v>5061638355255120</v>
      </c>
      <c r="MG5" t="s">
        <v>407</v>
      </c>
      <c r="MH5" s="1">
        <v>1.87126100063323E+16</v>
      </c>
      <c r="MI5" t="s">
        <v>400</v>
      </c>
      <c r="MJ5" s="1">
        <v>8081604540348050</v>
      </c>
      <c r="MK5" t="s">
        <v>401</v>
      </c>
      <c r="ML5" s="1">
        <v>9864526987075800</v>
      </c>
      <c r="MM5" t="s">
        <v>402</v>
      </c>
      <c r="MN5" s="1">
        <v>2.02414199709892E+16</v>
      </c>
      <c r="MO5" t="s">
        <v>403</v>
      </c>
      <c r="MP5" t="s">
        <v>521</v>
      </c>
      <c r="MQ5" t="s">
        <v>405</v>
      </c>
      <c r="MR5" s="1">
        <v>399962306022644</v>
      </c>
      <c r="MS5" t="s">
        <v>406</v>
      </c>
      <c r="MT5" s="1">
        <v>5406029894948000</v>
      </c>
      <c r="MU5" t="s">
        <v>407</v>
      </c>
      <c r="MV5" s="1">
        <v>1655007153749460</v>
      </c>
      <c r="MW5" t="s">
        <v>400</v>
      </c>
      <c r="MX5" s="1">
        <v>8981876075267790</v>
      </c>
      <c r="MY5" t="s">
        <v>401</v>
      </c>
      <c r="MZ5" s="1">
        <v>7822205871343610</v>
      </c>
      <c r="NA5" t="s">
        <v>402</v>
      </c>
      <c r="NB5" s="1">
        <v>1610141396522520</v>
      </c>
      <c r="NC5" t="s">
        <v>403</v>
      </c>
      <c r="ND5" t="s">
        <v>522</v>
      </c>
      <c r="NE5" t="s">
        <v>405</v>
      </c>
      <c r="NF5" s="1">
        <v>3760626018047330</v>
      </c>
      <c r="NG5" t="s">
        <v>406</v>
      </c>
      <c r="NH5" s="1">
        <v>5875683203339570</v>
      </c>
      <c r="NI5" t="s">
        <v>407</v>
      </c>
      <c r="NJ5" s="1">
        <v>1.7710755765438E+16</v>
      </c>
      <c r="NK5" t="s">
        <v>400</v>
      </c>
      <c r="NL5" s="1">
        <v>8247504383325570</v>
      </c>
      <c r="NM5" t="s">
        <v>401</v>
      </c>
      <c r="NN5" s="1">
        <v>109793059527874</v>
      </c>
      <c r="NO5" t="s">
        <v>402</v>
      </c>
      <c r="NP5" s="1">
        <v>1.56928122043609E+16</v>
      </c>
      <c r="NQ5" t="s">
        <v>403</v>
      </c>
      <c r="NR5" t="s">
        <v>523</v>
      </c>
      <c r="NS5" t="s">
        <v>405</v>
      </c>
      <c r="NT5" s="1">
        <v>3.20122450590133E+16</v>
      </c>
      <c r="NU5" t="s">
        <v>406</v>
      </c>
      <c r="NV5" s="1">
        <v>4911226034164420</v>
      </c>
      <c r="NW5" t="s">
        <v>407</v>
      </c>
      <c r="NX5" s="1">
        <v>1907123178243630</v>
      </c>
      <c r="NY5" t="s">
        <v>400</v>
      </c>
      <c r="NZ5" s="1">
        <v>1135682463645930</v>
      </c>
      <c r="OA5" t="s">
        <v>401</v>
      </c>
      <c r="OB5" s="1">
        <v>7000387459993360</v>
      </c>
      <c r="OC5" t="s">
        <v>402</v>
      </c>
      <c r="OD5" s="1">
        <v>3.5231590270996E+16</v>
      </c>
      <c r="OE5" t="s">
        <v>403</v>
      </c>
      <c r="OF5" t="s">
        <v>524</v>
      </c>
      <c r="OG5" t="s">
        <v>405</v>
      </c>
      <c r="OH5" s="1">
        <v>4560714066028590</v>
      </c>
      <c r="OI5" t="s">
        <v>406</v>
      </c>
      <c r="OJ5" s="1">
        <v>3438509628176680</v>
      </c>
    </row>
    <row r="6" spans="1:400" x14ac:dyDescent="0.35">
      <c r="A6" t="s">
        <v>406</v>
      </c>
      <c r="B6" s="1">
        <v>3.9489526301622304E+16</v>
      </c>
      <c r="C6" t="s">
        <v>407</v>
      </c>
      <c r="D6" s="1">
        <v>2624410390853880</v>
      </c>
      <c r="E6" t="s">
        <v>400</v>
      </c>
      <c r="F6" s="1">
        <v>1861395835876460</v>
      </c>
      <c r="G6" t="s">
        <v>401</v>
      </c>
      <c r="H6" s="1">
        <v>4.06747572124004E+16</v>
      </c>
      <c r="I6" t="s">
        <v>402</v>
      </c>
      <c r="J6" s="1">
        <v>1.03887379169464E+16</v>
      </c>
      <c r="K6" t="s">
        <v>403</v>
      </c>
      <c r="L6" t="s">
        <v>525</v>
      </c>
      <c r="M6" t="s">
        <v>405</v>
      </c>
      <c r="N6" s="1">
        <v>4.5876387506723296E+16</v>
      </c>
      <c r="O6" t="s">
        <v>406</v>
      </c>
      <c r="P6" s="1">
        <v>478515550494194</v>
      </c>
      <c r="Q6" t="s">
        <v>407</v>
      </c>
      <c r="R6" s="1">
        <v>4164114892482750</v>
      </c>
      <c r="S6" t="s">
        <v>400</v>
      </c>
      <c r="T6" s="1">
        <v>7.0497289299964896E+16</v>
      </c>
      <c r="U6" t="s">
        <v>401</v>
      </c>
      <c r="V6" s="1">
        <v>7625243812799450</v>
      </c>
      <c r="W6" t="s">
        <v>402</v>
      </c>
      <c r="X6" s="1">
        <v>1.98200941085815E+16</v>
      </c>
      <c r="Y6" t="s">
        <v>403</v>
      </c>
      <c r="Z6" t="s">
        <v>526</v>
      </c>
      <c r="AA6" t="s">
        <v>405</v>
      </c>
      <c r="AB6" s="1">
        <v>2942855656147000</v>
      </c>
      <c r="AC6" t="s">
        <v>406</v>
      </c>
      <c r="AD6" s="1">
        <v>1.67338907718658E+16</v>
      </c>
      <c r="AE6" t="s">
        <v>407</v>
      </c>
      <c r="AF6" s="1">
        <v>2.13021039962768E+16</v>
      </c>
      <c r="AG6" t="s">
        <v>400</v>
      </c>
      <c r="AH6" s="1">
        <v>2.167499512434E+16</v>
      </c>
      <c r="AI6" t="s">
        <v>401</v>
      </c>
      <c r="AJ6" s="1">
        <v>3179800882935520</v>
      </c>
      <c r="AK6" t="s">
        <v>402</v>
      </c>
      <c r="AL6" s="1">
        <v>2.60565668344497E+16</v>
      </c>
      <c r="AM6" t="s">
        <v>403</v>
      </c>
      <c r="AN6" t="s">
        <v>527</v>
      </c>
      <c r="AO6" t="s">
        <v>405</v>
      </c>
      <c r="AP6" s="1">
        <v>3673975169658660</v>
      </c>
      <c r="AQ6" t="s">
        <v>406</v>
      </c>
      <c r="AR6" s="1">
        <v>3381261974573130</v>
      </c>
      <c r="AS6" t="s">
        <v>407</v>
      </c>
      <c r="AT6" s="1">
        <v>3669812679290770</v>
      </c>
      <c r="AU6" t="s">
        <v>400</v>
      </c>
      <c r="AV6" s="1">
        <v>191571056842804</v>
      </c>
      <c r="AW6" t="s">
        <v>401</v>
      </c>
      <c r="AX6" s="1">
        <v>6144636496901510</v>
      </c>
      <c r="AY6" t="s">
        <v>402</v>
      </c>
      <c r="AZ6" s="1">
        <v>6313879042863840</v>
      </c>
      <c r="BA6" t="s">
        <v>403</v>
      </c>
      <c r="BB6" t="s">
        <v>528</v>
      </c>
      <c r="BC6" t="s">
        <v>405</v>
      </c>
      <c r="BD6" s="1">
        <v>1.47290900349616E+16</v>
      </c>
      <c r="BE6" t="s">
        <v>406</v>
      </c>
      <c r="BF6" s="1">
        <v>3.9255592972040096E+16</v>
      </c>
      <c r="BG6" t="s">
        <v>407</v>
      </c>
      <c r="BH6" s="1">
        <v>3.28124821186065E+16</v>
      </c>
      <c r="BI6" t="s">
        <v>400</v>
      </c>
      <c r="BJ6" s="1">
        <v>2.06893593072891E+16</v>
      </c>
      <c r="BK6" t="s">
        <v>401</v>
      </c>
      <c r="BL6" s="1">
        <v>474906899034977</v>
      </c>
      <c r="BM6" t="s">
        <v>402</v>
      </c>
      <c r="BN6" s="1">
        <v>1.38828888535499E+16</v>
      </c>
      <c r="BO6" t="s">
        <v>403</v>
      </c>
      <c r="BP6" s="1">
        <v>1.04938149452209E+16</v>
      </c>
      <c r="BQ6" t="s">
        <v>405</v>
      </c>
      <c r="BR6" s="1">
        <v>1.04592040181159E+16</v>
      </c>
      <c r="BS6" t="s">
        <v>406</v>
      </c>
      <c r="BT6" s="1">
        <v>3.6201920360326704E+16</v>
      </c>
      <c r="BU6" t="s">
        <v>407</v>
      </c>
      <c r="BV6" s="1">
        <v>2.61317402124404E+16</v>
      </c>
      <c r="BW6" t="s">
        <v>400</v>
      </c>
      <c r="BX6" s="1">
        <v>1.58237129449844E+16</v>
      </c>
      <c r="BY6" t="s">
        <v>401</v>
      </c>
      <c r="BZ6" s="1">
        <v>2768123336136340</v>
      </c>
      <c r="CA6" t="s">
        <v>402</v>
      </c>
      <c r="CB6" s="1">
        <v>3.78653228282928E+16</v>
      </c>
      <c r="CC6" t="s">
        <v>403</v>
      </c>
      <c r="CD6" s="1">
        <v>1.30082229152321E+16</v>
      </c>
      <c r="CE6" t="s">
        <v>405</v>
      </c>
      <c r="CF6" s="1">
        <v>1.11103147268295E+16</v>
      </c>
      <c r="CG6" t="s">
        <v>406</v>
      </c>
      <c r="CH6" s="1">
        <v>4311399534344670</v>
      </c>
      <c r="CI6" t="s">
        <v>407</v>
      </c>
      <c r="CJ6" s="1">
        <v>3.25087815523147E+16</v>
      </c>
      <c r="CK6" t="s">
        <v>400</v>
      </c>
      <c r="CL6" s="1">
        <v>7701350003480910</v>
      </c>
      <c r="CM6" t="s">
        <v>401</v>
      </c>
      <c r="CN6" s="1">
        <v>6324277073144910</v>
      </c>
      <c r="CO6" t="s">
        <v>402</v>
      </c>
      <c r="CP6" s="1">
        <v>3.04785460233688E+16</v>
      </c>
      <c r="CQ6" t="s">
        <v>403</v>
      </c>
      <c r="CR6" s="1">
        <v>1.36605883017182E+16</v>
      </c>
      <c r="CS6" t="s">
        <v>405</v>
      </c>
      <c r="CT6" s="1">
        <v>1236823797225950</v>
      </c>
      <c r="CU6" t="s">
        <v>406</v>
      </c>
      <c r="CV6" s="1">
        <v>4639823138713830</v>
      </c>
      <c r="CW6" t="s">
        <v>407</v>
      </c>
      <c r="CX6" s="1">
        <v>1708868443965910</v>
      </c>
      <c r="CY6" t="s">
        <v>400</v>
      </c>
      <c r="CZ6" s="1">
        <v>1.45918190479278E+16</v>
      </c>
      <c r="DA6" t="s">
        <v>401</v>
      </c>
      <c r="DB6" s="1">
        <v>6908304989337920</v>
      </c>
      <c r="DC6" t="s">
        <v>402</v>
      </c>
      <c r="DD6" s="1">
        <v>7898654788732520</v>
      </c>
      <c r="DE6" t="s">
        <v>403</v>
      </c>
      <c r="DF6" t="s">
        <v>529</v>
      </c>
      <c r="DG6" t="s">
        <v>405</v>
      </c>
      <c r="DH6" s="1">
        <v>5.4107111692428496E+16</v>
      </c>
      <c r="DI6" t="s">
        <v>406</v>
      </c>
      <c r="DJ6" s="1">
        <v>6452089548110960</v>
      </c>
      <c r="DK6" t="s">
        <v>407</v>
      </c>
      <c r="DL6" s="1">
        <v>1.67239069938659E+16</v>
      </c>
      <c r="DM6" t="s">
        <v>400</v>
      </c>
      <c r="DN6" s="1">
        <v>9068569540977470</v>
      </c>
      <c r="DO6" t="s">
        <v>401</v>
      </c>
      <c r="DP6" s="1">
        <v>9846074879169460</v>
      </c>
      <c r="DQ6" t="s">
        <v>402</v>
      </c>
      <c r="DR6" s="1">
        <v>1.30082726478576E+16</v>
      </c>
      <c r="DS6" t="s">
        <v>403</v>
      </c>
      <c r="DT6" t="s">
        <v>530</v>
      </c>
      <c r="DU6" t="s">
        <v>405</v>
      </c>
      <c r="DV6" s="1">
        <v>4.91858184337616E+16</v>
      </c>
      <c r="DW6" t="s">
        <v>406</v>
      </c>
      <c r="DX6" s="1">
        <v>3.08652408421039E+16</v>
      </c>
      <c r="DY6" t="s">
        <v>407</v>
      </c>
      <c r="DZ6" s="1">
        <v>1.51520401239395E+16</v>
      </c>
      <c r="EA6" t="s">
        <v>400</v>
      </c>
      <c r="EB6" s="1">
        <v>1.04880183935165E+16</v>
      </c>
      <c r="EC6" t="s">
        <v>401</v>
      </c>
      <c r="ED6" s="1">
        <v>6995930522680280</v>
      </c>
      <c r="EE6" t="s">
        <v>402</v>
      </c>
      <c r="EF6" s="1">
        <v>1085931658744810</v>
      </c>
      <c r="EG6" t="s">
        <v>403</v>
      </c>
      <c r="EH6" t="s">
        <v>531</v>
      </c>
      <c r="EI6" t="s">
        <v>405</v>
      </c>
      <c r="EJ6" s="1">
        <v>5.22422969341278E+16</v>
      </c>
      <c r="EK6" t="s">
        <v>406</v>
      </c>
      <c r="EL6" s="1">
        <v>2.90148928761482E+16</v>
      </c>
      <c r="EM6" t="s">
        <v>407</v>
      </c>
      <c r="EN6" s="1">
        <v>2.30860576033592E+16</v>
      </c>
      <c r="EO6" t="s">
        <v>400</v>
      </c>
      <c r="EP6" s="1">
        <v>2.05802589654922E+16</v>
      </c>
      <c r="EQ6" t="s">
        <v>401</v>
      </c>
      <c r="ER6" s="1">
        <v>549108050763607</v>
      </c>
      <c r="ES6" t="s">
        <v>402</v>
      </c>
      <c r="ET6" s="1">
        <v>8707892149686810</v>
      </c>
      <c r="EU6" t="s">
        <v>403</v>
      </c>
      <c r="EV6" t="s">
        <v>532</v>
      </c>
      <c r="EW6" t="s">
        <v>405</v>
      </c>
      <c r="EX6" s="1">
        <v>559162974357605</v>
      </c>
      <c r="EY6" t="s">
        <v>406</v>
      </c>
      <c r="EZ6" s="1">
        <v>98699688911438</v>
      </c>
      <c r="FA6" t="s">
        <v>407</v>
      </c>
      <c r="FB6" s="1">
        <v>3.12832653522491E+16</v>
      </c>
      <c r="FC6" t="s">
        <v>400</v>
      </c>
      <c r="FD6" s="1">
        <v>8103097975254050</v>
      </c>
      <c r="FE6" t="s">
        <v>401</v>
      </c>
      <c r="FF6" s="1">
        <v>7559064030647270</v>
      </c>
      <c r="FG6" t="s">
        <v>402</v>
      </c>
      <c r="FH6" s="1">
        <v>1.09276086091995E+16</v>
      </c>
      <c r="FI6" t="s">
        <v>403</v>
      </c>
      <c r="FJ6" t="s">
        <v>533</v>
      </c>
      <c r="FK6" t="s">
        <v>405</v>
      </c>
      <c r="FL6" s="1">
        <v>5394193530082700</v>
      </c>
      <c r="FM6" t="s">
        <v>406</v>
      </c>
      <c r="FN6" s="1">
        <v>2.48510669916868E+16</v>
      </c>
      <c r="FO6" t="s">
        <v>407</v>
      </c>
      <c r="FP6" s="1">
        <v>1.77976742386817E+16</v>
      </c>
      <c r="FQ6" t="s">
        <v>400</v>
      </c>
      <c r="FR6" s="1">
        <v>1.55354395508766E+16</v>
      </c>
      <c r="FS6" t="s">
        <v>401</v>
      </c>
      <c r="FT6" t="s">
        <v>534</v>
      </c>
      <c r="FU6" t="s">
        <v>402</v>
      </c>
      <c r="FV6" s="1">
        <v>99976047873497</v>
      </c>
      <c r="FW6" t="s">
        <v>403</v>
      </c>
      <c r="FX6" t="s">
        <v>535</v>
      </c>
      <c r="FY6" t="s">
        <v>405</v>
      </c>
      <c r="FZ6" s="1">
        <v>550887405872345</v>
      </c>
      <c r="GA6" t="s">
        <v>406</v>
      </c>
      <c r="GB6" s="1">
        <v>33025112003088</v>
      </c>
      <c r="GC6" t="s">
        <v>407</v>
      </c>
      <c r="GD6" s="1">
        <v>1.51207491755485E+16</v>
      </c>
      <c r="GE6" t="s">
        <v>400</v>
      </c>
      <c r="GF6" s="1">
        <v>8889824151992790</v>
      </c>
      <c r="GG6" t="s">
        <v>401</v>
      </c>
      <c r="GH6" s="1">
        <v>7212097942829130</v>
      </c>
      <c r="GI6" t="s">
        <v>402</v>
      </c>
      <c r="GJ6" s="1">
        <v>1.1169110238552E+16</v>
      </c>
      <c r="GK6" t="s">
        <v>403</v>
      </c>
      <c r="GL6" t="s">
        <v>536</v>
      </c>
      <c r="GM6" t="s">
        <v>405</v>
      </c>
      <c r="GN6" s="1">
        <v>5630375742912290</v>
      </c>
      <c r="GO6" t="s">
        <v>406</v>
      </c>
      <c r="GP6" s="1">
        <v>2414465881884090</v>
      </c>
      <c r="GQ6" t="s">
        <v>407</v>
      </c>
      <c r="GR6" s="1">
        <v>1.51007235050201E+16</v>
      </c>
      <c r="GS6" t="s">
        <v>400</v>
      </c>
      <c r="GT6" s="1">
        <v>1009841337800020</v>
      </c>
      <c r="GU6" t="s">
        <v>401</v>
      </c>
      <c r="GV6" s="1">
        <v>732899010181427</v>
      </c>
      <c r="GW6" t="s">
        <v>402</v>
      </c>
      <c r="GX6" s="1">
        <v>6890397071838370</v>
      </c>
      <c r="GY6" t="s">
        <v>403</v>
      </c>
      <c r="GZ6" t="s">
        <v>537</v>
      </c>
      <c r="HA6" t="s">
        <v>405</v>
      </c>
      <c r="HB6" s="1">
        <v>1.26931995153427E+16</v>
      </c>
      <c r="HC6" t="s">
        <v>406</v>
      </c>
      <c r="HD6" s="1">
        <v>8093719184398650</v>
      </c>
      <c r="HE6" t="s">
        <v>407</v>
      </c>
      <c r="HF6" s="1">
        <v>5668074265122410</v>
      </c>
      <c r="HG6" t="s">
        <v>400</v>
      </c>
      <c r="HH6" s="1">
        <v>8861405402421950</v>
      </c>
      <c r="HI6" t="s">
        <v>401</v>
      </c>
      <c r="HJ6" s="1">
        <v>7.2308845818042704E+16</v>
      </c>
      <c r="HK6" t="s">
        <v>402</v>
      </c>
      <c r="HL6" s="1">
        <v>491457998752594</v>
      </c>
      <c r="HM6" t="s">
        <v>403</v>
      </c>
      <c r="HN6" t="s">
        <v>538</v>
      </c>
      <c r="HO6" t="s">
        <v>405</v>
      </c>
      <c r="HP6" s="1">
        <v>1.3798077404499E+16</v>
      </c>
      <c r="HQ6" t="s">
        <v>406</v>
      </c>
      <c r="HR6" s="1">
        <v>6150126829743380</v>
      </c>
      <c r="HS6" t="s">
        <v>407</v>
      </c>
      <c r="HT6" s="1">
        <v>2102227210998530</v>
      </c>
      <c r="HU6" t="s">
        <v>400</v>
      </c>
      <c r="HV6" s="1">
        <v>6570693850517270</v>
      </c>
      <c r="HW6" t="s">
        <v>401</v>
      </c>
      <c r="HX6" s="1">
        <v>7132433354854580</v>
      </c>
      <c r="HY6" t="s">
        <v>402</v>
      </c>
      <c r="HZ6" s="1">
        <v>3.8983947038650496E+16</v>
      </c>
      <c r="IA6" t="s">
        <v>403</v>
      </c>
      <c r="IB6" t="s">
        <v>539</v>
      </c>
      <c r="IC6" t="s">
        <v>405</v>
      </c>
      <c r="ID6" s="1">
        <v>2.48998161405324E+16</v>
      </c>
      <c r="IE6" t="s">
        <v>406</v>
      </c>
      <c r="IF6" s="1">
        <v>1.95958942174911E+16</v>
      </c>
      <c r="IG6" t="s">
        <v>407</v>
      </c>
      <c r="IH6" s="1">
        <v>9502760320901860</v>
      </c>
      <c r="II6" t="s">
        <v>400</v>
      </c>
      <c r="IJ6" s="1">
        <v>2.8570157289505E+16</v>
      </c>
      <c r="IK6" t="s">
        <v>401</v>
      </c>
      <c r="IL6" s="1">
        <v>2.0427893847227E+16</v>
      </c>
      <c r="IM6" t="s">
        <v>402</v>
      </c>
      <c r="IN6" s="1">
        <v>6.3417798280715904E+16</v>
      </c>
      <c r="IO6" t="s">
        <v>403</v>
      </c>
      <c r="IP6" t="s">
        <v>540</v>
      </c>
      <c r="IQ6" t="s">
        <v>405</v>
      </c>
      <c r="IR6" s="1">
        <v>1.48182809352874E+16</v>
      </c>
      <c r="IS6" t="s">
        <v>406</v>
      </c>
      <c r="IT6" s="1">
        <v>453655906021595</v>
      </c>
      <c r="IU6" t="s">
        <v>407</v>
      </c>
      <c r="IV6" s="1">
        <v>2.06518322229385E+16</v>
      </c>
      <c r="IW6" t="s">
        <v>400</v>
      </c>
      <c r="IX6" s="1">
        <v>1.03529527783393E+16</v>
      </c>
      <c r="IY6" t="s">
        <v>401</v>
      </c>
      <c r="IZ6" s="1">
        <v>5141264572739600</v>
      </c>
      <c r="JA6" t="s">
        <v>402</v>
      </c>
      <c r="JB6" s="1">
        <v>1366792619228360</v>
      </c>
      <c r="JC6" t="s">
        <v>403</v>
      </c>
      <c r="JD6" t="s">
        <v>541</v>
      </c>
      <c r="JE6" t="s">
        <v>405</v>
      </c>
      <c r="JF6" s="1">
        <v>2.78769016265869E+16</v>
      </c>
      <c r="JG6" t="s">
        <v>406</v>
      </c>
      <c r="JH6" s="1">
        <v>3106575645506380</v>
      </c>
      <c r="JI6" t="s">
        <v>407</v>
      </c>
      <c r="JJ6" s="1">
        <v>1.70422613620758E+16</v>
      </c>
      <c r="JK6" t="s">
        <v>400</v>
      </c>
      <c r="JL6" s="1">
        <v>9805624932050700</v>
      </c>
      <c r="JM6" t="s">
        <v>401</v>
      </c>
      <c r="JN6" s="1">
        <v>5684966221451750</v>
      </c>
      <c r="JO6" t="s">
        <v>402</v>
      </c>
      <c r="JP6" s="1">
        <v>1361449658870690</v>
      </c>
      <c r="JQ6" t="s">
        <v>403</v>
      </c>
      <c r="JR6" t="s">
        <v>542</v>
      </c>
      <c r="JS6" t="s">
        <v>405</v>
      </c>
      <c r="JT6" s="1">
        <v>4.6913859248161296E+16</v>
      </c>
      <c r="JU6" t="s">
        <v>406</v>
      </c>
      <c r="JV6" s="1">
        <v>32291479408741</v>
      </c>
      <c r="JW6" t="s">
        <v>407</v>
      </c>
      <c r="JX6" s="1">
        <v>1.78541854023933E+16</v>
      </c>
      <c r="JY6" t="s">
        <v>400</v>
      </c>
      <c r="JZ6" s="1">
        <v>1.31454646587371E+16</v>
      </c>
      <c r="KA6" t="s">
        <v>401</v>
      </c>
      <c r="KB6" s="1">
        <v>8549118041992180</v>
      </c>
      <c r="KC6" t="s">
        <v>402</v>
      </c>
      <c r="KD6" s="1">
        <v>1637933850288390</v>
      </c>
      <c r="KE6" t="s">
        <v>403</v>
      </c>
      <c r="KF6" t="s">
        <v>543</v>
      </c>
      <c r="KG6" t="s">
        <v>405</v>
      </c>
      <c r="KH6" s="1">
        <v>4.71249878406524E+16</v>
      </c>
      <c r="KI6" t="s">
        <v>406</v>
      </c>
      <c r="KJ6" s="1">
        <v>4863113164901730</v>
      </c>
      <c r="KK6" t="s">
        <v>407</v>
      </c>
      <c r="KL6" s="1">
        <v>1.7909225821495E+16</v>
      </c>
      <c r="KM6" t="s">
        <v>400</v>
      </c>
      <c r="KN6" s="1">
        <v>1194641962647430</v>
      </c>
      <c r="KO6" t="s">
        <v>401</v>
      </c>
      <c r="KP6" s="1">
        <v>6.9364845752716E+16</v>
      </c>
      <c r="KQ6" t="s">
        <v>402</v>
      </c>
      <c r="KR6" s="1">
        <v>1.36565461754798E+16</v>
      </c>
      <c r="KS6" t="s">
        <v>403</v>
      </c>
      <c r="KT6" t="s">
        <v>544</v>
      </c>
      <c r="KU6" t="s">
        <v>405</v>
      </c>
      <c r="KV6" s="1">
        <v>4927474856376640</v>
      </c>
      <c r="KW6" t="s">
        <v>406</v>
      </c>
      <c r="KX6" s="1">
        <v>4178287088871000</v>
      </c>
      <c r="KY6" t="s">
        <v>407</v>
      </c>
      <c r="KZ6" s="1">
        <v>1.97931200265884E+16</v>
      </c>
      <c r="LA6" t="s">
        <v>400</v>
      </c>
      <c r="LB6" s="1">
        <v>8527409285306920</v>
      </c>
      <c r="LC6" t="s">
        <v>401</v>
      </c>
      <c r="LD6" s="1">
        <v>4591609537601470</v>
      </c>
      <c r="LE6" t="s">
        <v>402</v>
      </c>
      <c r="LF6" s="1">
        <v>1.50275185704231E+16</v>
      </c>
      <c r="LG6" t="s">
        <v>403</v>
      </c>
      <c r="LH6" t="s">
        <v>545</v>
      </c>
      <c r="LI6" t="s">
        <v>405</v>
      </c>
      <c r="LJ6" s="1">
        <v>4180063009262080</v>
      </c>
      <c r="LK6" t="s">
        <v>406</v>
      </c>
      <c r="LL6" s="1">
        <v>3.8267221301794E+16</v>
      </c>
      <c r="LM6" t="s">
        <v>407</v>
      </c>
      <c r="LN6" s="1">
        <v>1777634620666500</v>
      </c>
      <c r="LO6" t="s">
        <v>400</v>
      </c>
      <c r="LP6" s="1">
        <v>8644066751003260</v>
      </c>
      <c r="LQ6" t="s">
        <v>401</v>
      </c>
      <c r="LR6" s="1">
        <v>7616306096315380</v>
      </c>
      <c r="LS6" t="s">
        <v>402</v>
      </c>
      <c r="LT6" s="1">
        <v>1289532035589210</v>
      </c>
      <c r="LU6" t="s">
        <v>403</v>
      </c>
      <c r="LV6" t="s">
        <v>546</v>
      </c>
      <c r="LW6" t="s">
        <v>405</v>
      </c>
      <c r="LX6" s="1">
        <v>4150853157043450</v>
      </c>
      <c r="LY6" t="s">
        <v>406</v>
      </c>
      <c r="LZ6" s="1">
        <v>6952805072069160</v>
      </c>
      <c r="MA6" t="s">
        <v>407</v>
      </c>
      <c r="MB6" s="1">
        <v>1.65157705545425E+16</v>
      </c>
      <c r="MC6" t="s">
        <v>400</v>
      </c>
      <c r="MD6" s="1">
        <v>1196509599685660</v>
      </c>
      <c r="ME6" t="s">
        <v>401</v>
      </c>
      <c r="MF6" s="1">
        <v>1092308759689330</v>
      </c>
      <c r="MG6" t="s">
        <v>402</v>
      </c>
      <c r="MH6" s="1">
        <v>1751502305269240</v>
      </c>
      <c r="MI6" t="s">
        <v>403</v>
      </c>
      <c r="MJ6" t="s">
        <v>547</v>
      </c>
      <c r="MK6" t="s">
        <v>405</v>
      </c>
      <c r="ML6" s="1">
        <v>3617106974124900</v>
      </c>
      <c r="MM6" t="s">
        <v>406</v>
      </c>
      <c r="MN6" s="1">
        <v>5.3404126316308896E+16</v>
      </c>
      <c r="MO6" t="s">
        <v>407</v>
      </c>
      <c r="MP6" s="1">
        <v>1.8185731768608E+16</v>
      </c>
      <c r="MQ6" t="s">
        <v>400</v>
      </c>
      <c r="MR6" s="1">
        <v>8209813386201850</v>
      </c>
      <c r="MS6" t="s">
        <v>401</v>
      </c>
      <c r="MT6" s="1">
        <v>7808917760848990</v>
      </c>
      <c r="MU6" t="s">
        <v>402</v>
      </c>
      <c r="MV6" s="1">
        <v>1622500866651530</v>
      </c>
      <c r="MW6" t="s">
        <v>403</v>
      </c>
      <c r="MX6" t="s">
        <v>548</v>
      </c>
      <c r="MY6" t="s">
        <v>405</v>
      </c>
      <c r="MZ6" s="1">
        <v>4.6044889092445296E+16</v>
      </c>
      <c r="NA6" t="s">
        <v>406</v>
      </c>
      <c r="NB6" s="1">
        <v>5912408605217930</v>
      </c>
      <c r="NC6" t="s">
        <v>407</v>
      </c>
      <c r="ND6" s="1">
        <v>1.86768233776092E+16</v>
      </c>
      <c r="NE6" t="s">
        <v>400</v>
      </c>
      <c r="NF6" s="1">
        <v>1.08275100588798E+16</v>
      </c>
      <c r="NG6" t="s">
        <v>401</v>
      </c>
      <c r="NH6" s="1">
        <v>1.0084018856287E+16</v>
      </c>
      <c r="NI6" t="s">
        <v>402</v>
      </c>
      <c r="NJ6" s="1">
        <v>1664987951517100</v>
      </c>
      <c r="NK6" t="s">
        <v>403</v>
      </c>
      <c r="NL6" t="s">
        <v>549</v>
      </c>
      <c r="NM6" t="s">
        <v>405</v>
      </c>
      <c r="NN6" s="1">
        <v>4023939967155450</v>
      </c>
      <c r="NO6" t="s">
        <v>406</v>
      </c>
      <c r="NP6" s="1">
        <v>5716416984796520</v>
      </c>
      <c r="NQ6" t="s">
        <v>407</v>
      </c>
      <c r="NR6" s="1">
        <v>1.88338190317153E+16</v>
      </c>
      <c r="NS6" t="s">
        <v>400</v>
      </c>
      <c r="NT6" s="1">
        <v>9167632460594170</v>
      </c>
      <c r="NU6" t="s">
        <v>401</v>
      </c>
      <c r="NV6" s="1">
        <v>5.40199056267738E+16</v>
      </c>
      <c r="NW6" t="s">
        <v>402</v>
      </c>
      <c r="NX6" s="1">
        <v>1739116758108130</v>
      </c>
      <c r="NY6" t="s">
        <v>403</v>
      </c>
      <c r="NZ6" t="s">
        <v>550</v>
      </c>
      <c r="OA6" t="s">
        <v>405</v>
      </c>
      <c r="OB6" s="1">
        <v>5.04187285900116E+16</v>
      </c>
      <c r="OC6" t="s">
        <v>406</v>
      </c>
      <c r="OD6" s="1">
        <v>1.35968625545501E+16</v>
      </c>
      <c r="OE6" t="s">
        <v>407</v>
      </c>
      <c r="OF6" s="1">
        <v>1.79474711418151E+16</v>
      </c>
      <c r="OG6" t="s">
        <v>400</v>
      </c>
      <c r="OH6" s="1">
        <v>1.04066088795661E+16</v>
      </c>
      <c r="OI6" t="s">
        <v>401</v>
      </c>
      <c r="OJ6" s="1">
        <v>8959930390119550</v>
      </c>
    </row>
    <row r="7" spans="1:400" x14ac:dyDescent="0.35">
      <c r="A7" t="s">
        <v>401</v>
      </c>
      <c r="B7" s="1">
        <v>4740051552653310</v>
      </c>
      <c r="C7" t="s">
        <v>402</v>
      </c>
      <c r="D7" s="1">
        <v>1.62479177117347E+16</v>
      </c>
      <c r="E7" t="s">
        <v>403</v>
      </c>
      <c r="F7" t="s">
        <v>404</v>
      </c>
      <c r="G7" t="s">
        <v>405</v>
      </c>
      <c r="H7" s="1">
        <v>2588081955909720</v>
      </c>
      <c r="I7" t="s">
        <v>406</v>
      </c>
      <c r="J7" s="1">
        <v>5337441712617870</v>
      </c>
      <c r="K7" t="s">
        <v>407</v>
      </c>
      <c r="L7" s="1">
        <v>1.19778454303741E+16</v>
      </c>
      <c r="M7" t="s">
        <v>400</v>
      </c>
      <c r="N7" s="1">
        <v>1.46852225065231E+16</v>
      </c>
      <c r="O7" t="s">
        <v>401</v>
      </c>
      <c r="P7" s="1">
        <v>3975877165794370</v>
      </c>
      <c r="Q7" t="s">
        <v>402</v>
      </c>
      <c r="R7" s="1">
        <v>1.60643175244331E+16</v>
      </c>
      <c r="S7" t="s">
        <v>403</v>
      </c>
      <c r="T7" t="s">
        <v>408</v>
      </c>
      <c r="U7" t="s">
        <v>405</v>
      </c>
      <c r="V7" s="1">
        <v>427460253238678</v>
      </c>
      <c r="W7" t="s">
        <v>406</v>
      </c>
      <c r="X7" s="1">
        <v>1.96791186928749E+16</v>
      </c>
      <c r="Y7" t="s">
        <v>407</v>
      </c>
      <c r="Z7" s="1">
        <v>1.26438289880752E+16</v>
      </c>
      <c r="AA7" t="s">
        <v>400</v>
      </c>
      <c r="AB7" s="1">
        <v>3.69344353675842E+16</v>
      </c>
      <c r="AC7" t="s">
        <v>401</v>
      </c>
      <c r="AD7" s="1">
        <v>6200623512268060</v>
      </c>
      <c r="AE7" t="s">
        <v>402</v>
      </c>
      <c r="AF7" s="1">
        <v>1761462390422820</v>
      </c>
      <c r="AG7" t="s">
        <v>403</v>
      </c>
      <c r="AH7" t="s">
        <v>409</v>
      </c>
      <c r="AI7" t="s">
        <v>405</v>
      </c>
      <c r="AJ7" s="1">
        <v>1.23120091855525E+16</v>
      </c>
      <c r="AK7" t="s">
        <v>406</v>
      </c>
      <c r="AL7" s="1">
        <v>5.1133882254362096E+16</v>
      </c>
      <c r="AM7" t="s">
        <v>407</v>
      </c>
      <c r="AN7" s="1">
        <v>2178015112876890</v>
      </c>
      <c r="AO7" t="s">
        <v>400</v>
      </c>
      <c r="AP7" s="1">
        <v>1955422013998030</v>
      </c>
      <c r="AQ7" t="s">
        <v>401</v>
      </c>
      <c r="AR7" s="1">
        <v>5803325772285460</v>
      </c>
      <c r="AS7" t="s">
        <v>402</v>
      </c>
      <c r="AT7" s="1">
        <v>1628681868314740</v>
      </c>
      <c r="AU7" t="s">
        <v>403</v>
      </c>
      <c r="AV7" t="s">
        <v>410</v>
      </c>
      <c r="AW7" t="s">
        <v>405</v>
      </c>
      <c r="AX7" s="1">
        <v>2430746108293530</v>
      </c>
      <c r="AY7" t="s">
        <v>406</v>
      </c>
      <c r="AZ7" s="1">
        <v>2.48919688165187E+16</v>
      </c>
      <c r="BA7" t="s">
        <v>407</v>
      </c>
      <c r="BB7" s="1">
        <v>2.89941161870956E+16</v>
      </c>
      <c r="BC7" t="s">
        <v>400</v>
      </c>
      <c r="BD7" s="1">
        <v>1.16266228258609E+16</v>
      </c>
      <c r="BE7" t="s">
        <v>401</v>
      </c>
      <c r="BF7" s="1">
        <v>4439886659383770</v>
      </c>
      <c r="BG7" t="s">
        <v>402</v>
      </c>
      <c r="BH7" s="1">
        <v>1734607219696040</v>
      </c>
      <c r="BI7" t="s">
        <v>403</v>
      </c>
      <c r="BJ7" t="s">
        <v>411</v>
      </c>
      <c r="BK7" t="s">
        <v>405</v>
      </c>
      <c r="BL7" s="1">
        <v>2.19157338142395E+16</v>
      </c>
      <c r="BM7" t="s">
        <v>406</v>
      </c>
      <c r="BN7" s="1">
        <v>3.03449835628271E+16</v>
      </c>
      <c r="BO7" t="s">
        <v>407</v>
      </c>
      <c r="BP7" s="1">
        <v>2658439576625820</v>
      </c>
      <c r="BQ7" t="s">
        <v>400</v>
      </c>
      <c r="BR7" s="1">
        <v>1040133386850350</v>
      </c>
      <c r="BS7" t="s">
        <v>401</v>
      </c>
      <c r="BT7" s="1">
        <v>5224021524190900</v>
      </c>
      <c r="BU7" t="s">
        <v>402</v>
      </c>
      <c r="BV7" s="1">
        <v>4.5771825313568096E+16</v>
      </c>
      <c r="BW7" t="s">
        <v>403</v>
      </c>
      <c r="BX7" t="s">
        <v>412</v>
      </c>
      <c r="BY7" t="s">
        <v>405</v>
      </c>
      <c r="BZ7" s="1">
        <v>9396824985742560</v>
      </c>
      <c r="CA7" t="s">
        <v>406</v>
      </c>
      <c r="CB7" s="1">
        <v>365653894841671</v>
      </c>
      <c r="CC7" t="s">
        <v>407</v>
      </c>
      <c r="CD7" s="1">
        <v>3098335564136500</v>
      </c>
      <c r="CE7" t="s">
        <v>400</v>
      </c>
      <c r="CF7" s="1">
        <v>1.02460324764251E+16</v>
      </c>
      <c r="CG7" t="s">
        <v>401</v>
      </c>
      <c r="CH7" s="1">
        <v>3.36615033447742E+16</v>
      </c>
      <c r="CI7" t="s">
        <v>402</v>
      </c>
      <c r="CJ7" s="1">
        <v>3.52558225393295E+16</v>
      </c>
      <c r="CK7" t="s">
        <v>403</v>
      </c>
      <c r="CL7" t="s">
        <v>413</v>
      </c>
      <c r="CM7" t="s">
        <v>405</v>
      </c>
      <c r="CN7" s="1">
        <v>1.5440285205841E+16</v>
      </c>
      <c r="CO7" t="s">
        <v>406</v>
      </c>
      <c r="CP7" s="1">
        <v>4332309961318970</v>
      </c>
      <c r="CQ7" t="s">
        <v>407</v>
      </c>
      <c r="CR7" s="1">
        <v>3419620394706720</v>
      </c>
      <c r="CS7" t="s">
        <v>400</v>
      </c>
      <c r="CT7" s="1">
        <v>702856183052063</v>
      </c>
      <c r="CU7" t="s">
        <v>401</v>
      </c>
      <c r="CV7" t="s">
        <v>414</v>
      </c>
      <c r="CW7" t="s">
        <v>402</v>
      </c>
      <c r="CX7" s="1">
        <v>3.23792278766632E+16</v>
      </c>
      <c r="CY7" t="s">
        <v>403</v>
      </c>
      <c r="CZ7" t="s">
        <v>415</v>
      </c>
      <c r="DA7" t="s">
        <v>405</v>
      </c>
      <c r="DB7" s="1">
        <v>4905109703540800</v>
      </c>
      <c r="DC7" t="s">
        <v>406</v>
      </c>
      <c r="DD7" s="1">
        <v>5848729982972140</v>
      </c>
      <c r="DE7" t="s">
        <v>407</v>
      </c>
      <c r="DF7" s="1">
        <v>1.65027245879173E+16</v>
      </c>
      <c r="DG7" t="s">
        <v>400</v>
      </c>
      <c r="DH7" s="1">
        <v>1.60265073180198E+16</v>
      </c>
      <c r="DI7" t="s">
        <v>401</v>
      </c>
      <c r="DJ7" s="1">
        <v>8731638640165320</v>
      </c>
      <c r="DK7" t="s">
        <v>402</v>
      </c>
      <c r="DL7" s="1">
        <v>1.51880547404289E+16</v>
      </c>
      <c r="DM7" t="s">
        <v>403</v>
      </c>
      <c r="DN7" t="s">
        <v>416</v>
      </c>
      <c r="DO7" t="s">
        <v>405</v>
      </c>
      <c r="DP7" s="1">
        <v>5.0182074308395296E+16</v>
      </c>
      <c r="DQ7" t="s">
        <v>406</v>
      </c>
      <c r="DR7" s="1">
        <v>2.65505127608776E+16</v>
      </c>
      <c r="DS7" t="s">
        <v>407</v>
      </c>
      <c r="DT7" s="1">
        <v>1.68707251548767E+16</v>
      </c>
      <c r="DU7" t="s">
        <v>400</v>
      </c>
      <c r="DV7" s="1">
        <v>1.00508704781532E+16</v>
      </c>
      <c r="DW7" t="s">
        <v>401</v>
      </c>
      <c r="DX7" s="1">
        <v>8859533071517940</v>
      </c>
      <c r="DY7" t="s">
        <v>402</v>
      </c>
      <c r="DZ7" s="1">
        <v>1.23861975967884E+16</v>
      </c>
      <c r="EA7" t="s">
        <v>403</v>
      </c>
      <c r="EB7" t="s">
        <v>417</v>
      </c>
      <c r="EC7" t="s">
        <v>405</v>
      </c>
      <c r="ED7" s="1">
        <v>5123330950737</v>
      </c>
      <c r="EE7" t="s">
        <v>406</v>
      </c>
      <c r="EF7" s="1">
        <v>3191393613815300</v>
      </c>
      <c r="EG7" t="s">
        <v>407</v>
      </c>
      <c r="EH7" s="1">
        <v>1.5668386220932E+16</v>
      </c>
      <c r="EI7" t="s">
        <v>400</v>
      </c>
      <c r="EJ7" s="1">
        <v>9865597635507580</v>
      </c>
      <c r="EK7" t="s">
        <v>401</v>
      </c>
      <c r="EL7" s="1">
        <v>7.2590216994285504E+16</v>
      </c>
      <c r="EM7" t="s">
        <v>402</v>
      </c>
      <c r="EN7" s="1">
        <v>1.22099727392196E+16</v>
      </c>
      <c r="EO7" t="s">
        <v>403</v>
      </c>
      <c r="EP7" t="s">
        <v>418</v>
      </c>
      <c r="EQ7" t="s">
        <v>405</v>
      </c>
      <c r="ER7" s="1">
        <v>2587018609046930</v>
      </c>
      <c r="ES7" t="s">
        <v>406</v>
      </c>
      <c r="ET7" s="1">
        <v>1.68319597840309E+16</v>
      </c>
      <c r="EU7" t="s">
        <v>407</v>
      </c>
      <c r="EV7" s="1">
        <v>1.43297910690307E+16</v>
      </c>
      <c r="EW7" t="s">
        <v>400</v>
      </c>
      <c r="EX7" s="1">
        <v>2777191400527950</v>
      </c>
      <c r="EY7" t="s">
        <v>401</v>
      </c>
      <c r="EZ7" s="1">
        <v>3.36489118635654E+16</v>
      </c>
      <c r="FA7" t="s">
        <v>402</v>
      </c>
      <c r="FB7" s="1">
        <v>8289212733507150</v>
      </c>
      <c r="FC7" t="s">
        <v>403</v>
      </c>
      <c r="FD7" t="s">
        <v>419</v>
      </c>
      <c r="FE7" t="s">
        <v>405</v>
      </c>
      <c r="FF7" s="1">
        <v>5328710079193110</v>
      </c>
      <c r="FG7" t="s">
        <v>406</v>
      </c>
      <c r="FH7" s="1">
        <v>1182900071144100</v>
      </c>
      <c r="FI7" t="s">
        <v>407</v>
      </c>
      <c r="FJ7" s="1">
        <v>1.49932071566581E+16</v>
      </c>
      <c r="FK7" t="s">
        <v>400</v>
      </c>
      <c r="FL7" s="1">
        <v>9474144130945200</v>
      </c>
      <c r="FM7" t="s">
        <v>401</v>
      </c>
      <c r="FN7" s="1">
        <v>1.06770500540733E+16</v>
      </c>
      <c r="FO7" t="s">
        <v>402</v>
      </c>
      <c r="FP7" s="1">
        <v>3782027363777160</v>
      </c>
      <c r="FQ7" t="s">
        <v>403</v>
      </c>
      <c r="FR7" s="1">
        <v>2909349463880060</v>
      </c>
      <c r="FS7" t="s">
        <v>405</v>
      </c>
      <c r="FT7" s="1">
        <v>6616919487714760</v>
      </c>
      <c r="FU7" t="s">
        <v>406</v>
      </c>
      <c r="FV7" s="1">
        <v>3314339742064470</v>
      </c>
      <c r="FW7" t="s">
        <v>407</v>
      </c>
      <c r="FX7" s="1">
        <v>1.42785981297492E+16</v>
      </c>
      <c r="FY7" t="s">
        <v>400</v>
      </c>
      <c r="FZ7" s="1">
        <v>9277080744504920</v>
      </c>
      <c r="GA7" t="s">
        <v>401</v>
      </c>
      <c r="GB7" s="1">
        <v>5808481574058530</v>
      </c>
      <c r="GC7" t="s">
        <v>402</v>
      </c>
      <c r="GD7" s="1">
        <v>1.1757506430149E+16</v>
      </c>
      <c r="GE7" t="s">
        <v>403</v>
      </c>
      <c r="GF7" t="s">
        <v>420</v>
      </c>
      <c r="GG7" t="s">
        <v>405</v>
      </c>
      <c r="GH7" s="1">
        <v>5.7705342769622704E+16</v>
      </c>
      <c r="GI7" t="s">
        <v>406</v>
      </c>
      <c r="GJ7" s="1">
        <v>2.99226939678192E+16</v>
      </c>
      <c r="GK7" t="s">
        <v>407</v>
      </c>
      <c r="GL7" s="1">
        <v>1.22415482997894E+16</v>
      </c>
      <c r="GM7" t="s">
        <v>400</v>
      </c>
      <c r="GN7" s="1">
        <v>8403048664331430</v>
      </c>
      <c r="GO7" t="s">
        <v>401</v>
      </c>
      <c r="GP7" s="1">
        <v>7179799675941460</v>
      </c>
      <c r="GQ7" t="s">
        <v>402</v>
      </c>
      <c r="GR7" s="1">
        <v>1326720118522640</v>
      </c>
      <c r="GS7" t="s">
        <v>403</v>
      </c>
      <c r="GT7" t="s">
        <v>421</v>
      </c>
      <c r="GU7" t="s">
        <v>405</v>
      </c>
      <c r="GV7" s="1">
        <v>5385064482688900</v>
      </c>
      <c r="GW7" t="s">
        <v>406</v>
      </c>
      <c r="GX7" s="1">
        <v>6498836725950240</v>
      </c>
      <c r="GY7" t="s">
        <v>407</v>
      </c>
      <c r="GZ7" s="1">
        <v>8363824337720870</v>
      </c>
      <c r="HA7" t="s">
        <v>400</v>
      </c>
      <c r="HB7" s="1">
        <v>1.54292851686477E+16</v>
      </c>
      <c r="HC7" t="s">
        <v>401</v>
      </c>
      <c r="HD7" t="s">
        <v>422</v>
      </c>
      <c r="HE7" t="s">
        <v>402</v>
      </c>
      <c r="HF7" s="1">
        <v>6.27089858055114E+16</v>
      </c>
      <c r="HG7" t="s">
        <v>403</v>
      </c>
      <c r="HH7" t="s">
        <v>423</v>
      </c>
      <c r="HI7" t="s">
        <v>405</v>
      </c>
      <c r="HJ7" s="1">
        <v>5378092527389520</v>
      </c>
      <c r="HK7" t="s">
        <v>406</v>
      </c>
      <c r="HL7" s="1">
        <v>1.03868164122104E+16</v>
      </c>
      <c r="HM7" t="s">
        <v>407</v>
      </c>
      <c r="HN7" s="1">
        <v>1.05823777616024E+16</v>
      </c>
      <c r="HO7" t="s">
        <v>400</v>
      </c>
      <c r="HP7" s="1">
        <v>1.24582752585411E+16</v>
      </c>
      <c r="HQ7" t="s">
        <v>401</v>
      </c>
      <c r="HR7" s="1">
        <v>3.7321862578392E+16</v>
      </c>
      <c r="HS7" t="s">
        <v>402</v>
      </c>
      <c r="HT7" s="1">
        <v>1.50067180395126E+16</v>
      </c>
      <c r="HU7" t="s">
        <v>403</v>
      </c>
      <c r="HV7" t="s">
        <v>424</v>
      </c>
      <c r="HW7" t="s">
        <v>405</v>
      </c>
      <c r="HX7" s="1">
        <v>4192473590373990</v>
      </c>
      <c r="HY7" t="s">
        <v>406</v>
      </c>
      <c r="HZ7" s="1">
        <v>3755713701248160</v>
      </c>
      <c r="IA7" t="s">
        <v>407</v>
      </c>
      <c r="IB7" s="1">
        <v>5.5298544466495504E+16</v>
      </c>
      <c r="IC7" t="s">
        <v>400</v>
      </c>
      <c r="ID7" s="1">
        <v>1.43514469265937E+16</v>
      </c>
      <c r="IE7" t="s">
        <v>401</v>
      </c>
      <c r="IF7" s="1">
        <v>2.24344115704297E+16</v>
      </c>
      <c r="IG7" t="s">
        <v>402</v>
      </c>
      <c r="IH7" s="1">
        <v>1.4458255469799E+16</v>
      </c>
      <c r="II7" t="s">
        <v>403</v>
      </c>
      <c r="IJ7" t="s">
        <v>425</v>
      </c>
      <c r="IK7" t="s">
        <v>405</v>
      </c>
      <c r="IL7" s="1">
        <v>6163268908858290</v>
      </c>
      <c r="IM7" t="s">
        <v>406</v>
      </c>
      <c r="IN7" s="1">
        <v>6918723881244650</v>
      </c>
      <c r="IO7" t="s">
        <v>407</v>
      </c>
      <c r="IP7" s="1">
        <v>1.95715695619583E+16</v>
      </c>
      <c r="IQ7" t="s">
        <v>400</v>
      </c>
      <c r="IR7" s="1">
        <v>9532972425222390</v>
      </c>
      <c r="IS7" t="s">
        <v>401</v>
      </c>
      <c r="IT7" s="1">
        <v>6100627779960630</v>
      </c>
      <c r="IU7" t="s">
        <v>402</v>
      </c>
      <c r="IV7" s="1">
        <v>1.75781220197677E+16</v>
      </c>
      <c r="IW7" t="s">
        <v>403</v>
      </c>
      <c r="IX7" t="s">
        <v>426</v>
      </c>
      <c r="IY7" t="s">
        <v>405</v>
      </c>
      <c r="IZ7" s="1">
        <v>4848495423793790</v>
      </c>
      <c r="JA7" t="s">
        <v>406</v>
      </c>
      <c r="JB7" s="1">
        <v>3411464393138880</v>
      </c>
      <c r="JC7" t="s">
        <v>407</v>
      </c>
      <c r="JD7" s="1">
        <v>1128094047307960</v>
      </c>
      <c r="JE7" t="s">
        <v>400</v>
      </c>
      <c r="JF7" s="1">
        <v>5295184999704360</v>
      </c>
      <c r="JG7" t="s">
        <v>401</v>
      </c>
      <c r="JH7" s="1">
        <v>4.8164883255958496E+16</v>
      </c>
      <c r="JI7" t="s">
        <v>402</v>
      </c>
      <c r="JJ7" s="1">
        <v>1645776778459540</v>
      </c>
      <c r="JK7" t="s">
        <v>403</v>
      </c>
      <c r="JL7" t="s">
        <v>427</v>
      </c>
      <c r="JM7" t="s">
        <v>405</v>
      </c>
      <c r="JN7" s="1">
        <v>4823230504989620</v>
      </c>
      <c r="JO7" t="s">
        <v>406</v>
      </c>
      <c r="JP7" s="1">
        <v>3.80562245845794E+16</v>
      </c>
      <c r="JQ7" t="s">
        <v>407</v>
      </c>
      <c r="JR7" s="1">
        <v>1.80790349841117E+16</v>
      </c>
      <c r="JS7" t="s">
        <v>400</v>
      </c>
      <c r="JT7" s="1">
        <v>7203302532434460</v>
      </c>
      <c r="JU7" t="s">
        <v>401</v>
      </c>
      <c r="JV7" s="1">
        <v>7519390434026710</v>
      </c>
      <c r="JW7" t="s">
        <v>402</v>
      </c>
      <c r="JX7" s="1">
        <v>1.61559998989105E+16</v>
      </c>
      <c r="JY7" t="s">
        <v>403</v>
      </c>
      <c r="JZ7" t="s">
        <v>428</v>
      </c>
      <c r="KA7" t="s">
        <v>405</v>
      </c>
      <c r="KB7" s="1">
        <v>3964871466159820</v>
      </c>
      <c r="KC7" t="s">
        <v>406</v>
      </c>
      <c r="KD7" s="1">
        <v>5804995447397230</v>
      </c>
      <c r="KE7" t="s">
        <v>407</v>
      </c>
      <c r="KF7" s="1">
        <v>1.66641935706138E+16</v>
      </c>
      <c r="KG7" t="s">
        <v>400</v>
      </c>
      <c r="KH7" s="1">
        <v>1.21131390333175E+16</v>
      </c>
      <c r="KI7" t="s">
        <v>401</v>
      </c>
      <c r="KJ7" s="1">
        <v>6368906050920480</v>
      </c>
      <c r="KK7" t="s">
        <v>402</v>
      </c>
      <c r="KL7" s="1">
        <v>1.29523307085037E+16</v>
      </c>
      <c r="KM7" t="s">
        <v>403</v>
      </c>
      <c r="KN7" t="s">
        <v>429</v>
      </c>
      <c r="KO7" t="s">
        <v>405</v>
      </c>
      <c r="KP7" s="1">
        <v>461227685213089</v>
      </c>
      <c r="KQ7" t="s">
        <v>406</v>
      </c>
      <c r="KR7" s="1">
        <v>5782875418663020</v>
      </c>
      <c r="KS7" t="s">
        <v>407</v>
      </c>
      <c r="KT7" s="1">
        <v>1.8001502752304E+16</v>
      </c>
      <c r="KU7" t="s">
        <v>400</v>
      </c>
      <c r="KV7" s="1">
        <v>8935117721557610</v>
      </c>
      <c r="KW7" t="s">
        <v>401</v>
      </c>
      <c r="KX7" s="1">
        <v>5146652460098260</v>
      </c>
      <c r="KY7" t="s">
        <v>402</v>
      </c>
      <c r="KZ7" s="1">
        <v>1.64314106106758E+16</v>
      </c>
      <c r="LA7" t="s">
        <v>403</v>
      </c>
      <c r="LB7" t="s">
        <v>430</v>
      </c>
      <c r="LC7" t="s">
        <v>405</v>
      </c>
      <c r="LD7" s="1">
        <v>4444449543952940</v>
      </c>
      <c r="LE7" t="s">
        <v>406</v>
      </c>
      <c r="LF7" s="1">
        <v>4998023435473440</v>
      </c>
      <c r="LG7" t="s">
        <v>407</v>
      </c>
      <c r="LH7" s="1">
        <v>2.14382320642471E+16</v>
      </c>
      <c r="LI7" t="s">
        <v>400</v>
      </c>
      <c r="LJ7" s="1">
        <v>8555854111909860</v>
      </c>
      <c r="LK7" t="s">
        <v>401</v>
      </c>
      <c r="LL7" s="1">
        <v>430474653840065</v>
      </c>
      <c r="LM7" t="s">
        <v>402</v>
      </c>
      <c r="LN7" s="1">
        <v>1420506089925760</v>
      </c>
      <c r="LO7" t="s">
        <v>403</v>
      </c>
      <c r="LP7" t="s">
        <v>431</v>
      </c>
      <c r="LQ7" t="s">
        <v>405</v>
      </c>
      <c r="LR7" s="1">
        <v>4811131358146660</v>
      </c>
      <c r="LS7" t="s">
        <v>406</v>
      </c>
      <c r="LT7" s="1">
        <v>4897984489798540</v>
      </c>
      <c r="LU7" t="s">
        <v>407</v>
      </c>
      <c r="LV7" s="1">
        <v>1.72033295035362E+16</v>
      </c>
      <c r="LW7" t="s">
        <v>400</v>
      </c>
      <c r="LX7" s="1">
        <v>897723138332367</v>
      </c>
      <c r="LY7" t="s">
        <v>401</v>
      </c>
      <c r="LZ7" s="1">
        <v>9643750637769690</v>
      </c>
      <c r="MA7" t="s">
        <v>402</v>
      </c>
      <c r="MB7" s="1">
        <v>1.27762153744697E+16</v>
      </c>
      <c r="MC7" t="s">
        <v>403</v>
      </c>
      <c r="MD7" t="s">
        <v>432</v>
      </c>
      <c r="ME7" t="s">
        <v>405</v>
      </c>
      <c r="MF7" s="1">
        <v>3803867399692530</v>
      </c>
      <c r="MG7" t="s">
        <v>406</v>
      </c>
      <c r="MH7" s="1">
        <v>5683533847332000</v>
      </c>
      <c r="MI7" t="s">
        <v>407</v>
      </c>
      <c r="MJ7" s="1">
        <v>1723978966474530</v>
      </c>
      <c r="MK7" t="s">
        <v>400</v>
      </c>
      <c r="ML7" s="1">
        <v>8935248106718060</v>
      </c>
      <c r="MM7" t="s">
        <v>401</v>
      </c>
      <c r="MN7" s="1">
        <v>1.17213457822799E+16</v>
      </c>
      <c r="MO7" t="s">
        <v>402</v>
      </c>
      <c r="MP7" s="1">
        <v>1.84504002332687E+16</v>
      </c>
      <c r="MQ7" t="s">
        <v>403</v>
      </c>
      <c r="MR7" t="s">
        <v>433</v>
      </c>
      <c r="MS7" t="s">
        <v>405</v>
      </c>
      <c r="MT7" s="1">
        <v>4210042953491210</v>
      </c>
      <c r="MU7" t="s">
        <v>406</v>
      </c>
      <c r="MV7" s="1">
        <v>5553048104047770</v>
      </c>
      <c r="MW7" t="s">
        <v>407</v>
      </c>
      <c r="MX7" s="1">
        <v>1.8889145553112E+16</v>
      </c>
      <c r="MY7" t="s">
        <v>400</v>
      </c>
      <c r="MZ7" s="1">
        <v>9588147699832910</v>
      </c>
      <c r="NA7" t="s">
        <v>401</v>
      </c>
      <c r="NB7" s="1">
        <v>8351911604404450</v>
      </c>
      <c r="NC7" t="s">
        <v>402</v>
      </c>
      <c r="ND7" s="1">
        <v>15952268242836</v>
      </c>
      <c r="NE7" t="s">
        <v>403</v>
      </c>
      <c r="NF7" t="s">
        <v>434</v>
      </c>
      <c r="NG7" t="s">
        <v>405</v>
      </c>
      <c r="NH7" s="1">
        <v>3.8090378046035696E+16</v>
      </c>
      <c r="NI7" t="s">
        <v>406</v>
      </c>
      <c r="NJ7" s="1">
        <v>5479514598846430</v>
      </c>
      <c r="NK7" t="s">
        <v>407</v>
      </c>
      <c r="NL7" s="1">
        <v>1.88485845923423E+16</v>
      </c>
      <c r="NM7" t="s">
        <v>400</v>
      </c>
      <c r="NN7" s="1">
        <v>9427694231271740</v>
      </c>
      <c r="NO7" t="s">
        <v>401</v>
      </c>
      <c r="NP7" s="1">
        <v>1.20937891304492E+16</v>
      </c>
      <c r="NQ7" t="s">
        <v>402</v>
      </c>
      <c r="NR7" s="1">
        <v>1.97216033935546E+16</v>
      </c>
      <c r="NS7" t="s">
        <v>403</v>
      </c>
      <c r="NT7" t="s">
        <v>435</v>
      </c>
      <c r="NU7" t="s">
        <v>405</v>
      </c>
      <c r="NV7" s="1">
        <v>5111927390098570</v>
      </c>
      <c r="NW7" t="s">
        <v>406</v>
      </c>
      <c r="NX7" s="1">
        <v>4328838363289830</v>
      </c>
      <c r="NY7" t="s">
        <v>407</v>
      </c>
      <c r="NZ7" s="1">
        <v>1753850132226940</v>
      </c>
      <c r="OA7" t="s">
        <v>400</v>
      </c>
      <c r="OB7" s="1">
        <v>2.10607662796974E+16</v>
      </c>
      <c r="OC7" t="s">
        <v>401</v>
      </c>
      <c r="OD7" s="1">
        <v>1525506004691120</v>
      </c>
      <c r="OE7" t="s">
        <v>402</v>
      </c>
      <c r="OF7" s="1">
        <v>1.34917557239532E+16</v>
      </c>
      <c r="OG7" t="s">
        <v>403</v>
      </c>
      <c r="OH7" t="s">
        <v>436</v>
      </c>
      <c r="OI7" t="s">
        <v>405</v>
      </c>
      <c r="OJ7" s="1">
        <v>4997170269489280</v>
      </c>
    </row>
    <row r="8" spans="1:400" x14ac:dyDescent="0.35">
      <c r="A8" t="s">
        <v>405</v>
      </c>
      <c r="B8" s="1">
        <v>1.57367810606956E+16</v>
      </c>
      <c r="C8" t="s">
        <v>406</v>
      </c>
      <c r="D8" s="1">
        <v>3.30026783049106E+16</v>
      </c>
      <c r="E8" t="s">
        <v>407</v>
      </c>
      <c r="F8" s="1">
        <v>2785069942474360</v>
      </c>
      <c r="G8" t="s">
        <v>400</v>
      </c>
      <c r="H8" s="1">
        <v>1.23617433011531E+16</v>
      </c>
      <c r="I8" t="s">
        <v>401</v>
      </c>
      <c r="J8" s="1">
        <v>1.15007646381855E+16</v>
      </c>
      <c r="K8" t="s">
        <v>402</v>
      </c>
      <c r="L8" s="1">
        <v>5898613333702080</v>
      </c>
      <c r="M8" t="s">
        <v>403</v>
      </c>
      <c r="N8" t="s">
        <v>438</v>
      </c>
      <c r="O8" t="s">
        <v>405</v>
      </c>
      <c r="P8" s="1">
        <v>2.14103534817695E+16</v>
      </c>
      <c r="Q8" t="s">
        <v>406</v>
      </c>
      <c r="R8" s="1">
        <v>3539758920669550</v>
      </c>
      <c r="S8" t="s">
        <v>407</v>
      </c>
      <c r="T8" s="1">
        <v>2377809733152380</v>
      </c>
      <c r="U8" t="s">
        <v>400</v>
      </c>
      <c r="V8" s="1">
        <v>8528999239206310</v>
      </c>
      <c r="W8" t="s">
        <v>401</v>
      </c>
      <c r="X8" s="1">
        <v>2176710218191140</v>
      </c>
      <c r="Y8" t="s">
        <v>402</v>
      </c>
      <c r="Z8" s="1">
        <v>2.59169220924377E+16</v>
      </c>
      <c r="AA8" t="s">
        <v>403</v>
      </c>
      <c r="AB8" t="s">
        <v>439</v>
      </c>
      <c r="AC8" t="s">
        <v>405</v>
      </c>
      <c r="AD8" s="1">
        <v>4448263347148890</v>
      </c>
      <c r="AE8" t="s">
        <v>406</v>
      </c>
      <c r="AF8" s="1">
        <v>2776275873184200</v>
      </c>
      <c r="AG8" t="s">
        <v>407</v>
      </c>
      <c r="AH8" s="1">
        <v>2.93627977371215E+16</v>
      </c>
      <c r="AI8" t="s">
        <v>400</v>
      </c>
      <c r="AJ8" s="1">
        <v>2100770324468610</v>
      </c>
      <c r="AK8" t="s">
        <v>401</v>
      </c>
      <c r="AL8" s="1">
        <v>2.35285907983779E+16</v>
      </c>
      <c r="AM8" t="s">
        <v>402</v>
      </c>
      <c r="AN8" s="1">
        <v>1.18356101214885E+16</v>
      </c>
      <c r="AO8" t="s">
        <v>403</v>
      </c>
      <c r="AP8" t="s">
        <v>440</v>
      </c>
      <c r="AQ8" t="s">
        <v>405</v>
      </c>
      <c r="AR8" s="1">
        <v>2.00053468346595E+16</v>
      </c>
      <c r="AS8" t="s">
        <v>406</v>
      </c>
      <c r="AT8" s="1">
        <v>2.63888742774724E+16</v>
      </c>
      <c r="AU8" t="s">
        <v>407</v>
      </c>
      <c r="AV8" s="1">
        <v>3365353345870970</v>
      </c>
      <c r="AW8" t="s">
        <v>400</v>
      </c>
      <c r="AX8" s="1">
        <v>1.1956188827753E+16</v>
      </c>
      <c r="AY8" t="s">
        <v>401</v>
      </c>
      <c r="AZ8" s="1">
        <v>6850193440914150</v>
      </c>
      <c r="BA8" t="s">
        <v>402</v>
      </c>
      <c r="BB8" s="1">
        <v>3708092868328090</v>
      </c>
      <c r="BC8" t="s">
        <v>403</v>
      </c>
      <c r="BD8" t="s">
        <v>441</v>
      </c>
      <c r="BE8" t="s">
        <v>405</v>
      </c>
      <c r="BF8" s="1">
        <v>1.18370927870273E+16</v>
      </c>
      <c r="BG8" t="s">
        <v>406</v>
      </c>
      <c r="BH8" s="1">
        <v>3.24172414839267E+16</v>
      </c>
      <c r="BI8" t="s">
        <v>407</v>
      </c>
      <c r="BJ8" s="1">
        <v>3427655398845670</v>
      </c>
      <c r="BK8" t="s">
        <v>400</v>
      </c>
      <c r="BL8" s="1">
        <v>2.01436638832092E+16</v>
      </c>
      <c r="BM8" t="s">
        <v>401</v>
      </c>
      <c r="BN8" s="1">
        <v>5.2809927612543104E+16</v>
      </c>
      <c r="BO8" t="s">
        <v>402</v>
      </c>
      <c r="BP8" s="1">
        <v>3607502281665800</v>
      </c>
      <c r="BQ8" t="s">
        <v>403</v>
      </c>
      <c r="BR8" t="s">
        <v>442</v>
      </c>
      <c r="BS8" t="s">
        <v>405</v>
      </c>
      <c r="BT8" s="1">
        <v>1124579980969420</v>
      </c>
      <c r="BU8" t="s">
        <v>406</v>
      </c>
      <c r="BV8" s="1">
        <v>3878284618258470</v>
      </c>
      <c r="BW8" t="s">
        <v>407</v>
      </c>
      <c r="BX8" s="1">
        <v>3.53721350431442E+16</v>
      </c>
      <c r="BY8" t="s">
        <v>400</v>
      </c>
      <c r="BZ8" s="1">
        <v>8088421821594230</v>
      </c>
      <c r="CA8" t="s">
        <v>401</v>
      </c>
      <c r="CB8" s="1">
        <v>5570973455905910</v>
      </c>
      <c r="CC8" t="s">
        <v>402</v>
      </c>
      <c r="CD8" s="1">
        <v>3.8171049952507E+16</v>
      </c>
      <c r="CE8" t="s">
        <v>403</v>
      </c>
      <c r="CF8" s="1">
        <v>1.29437502473592E+16</v>
      </c>
      <c r="CG8" t="s">
        <v>405</v>
      </c>
      <c r="CH8" s="1">
        <v>1323491632938380</v>
      </c>
      <c r="CI8" t="s">
        <v>406</v>
      </c>
      <c r="CJ8" s="1">
        <v>4219380021095270</v>
      </c>
      <c r="CK8" t="s">
        <v>407</v>
      </c>
      <c r="CL8" s="1">
        <v>3.42117697000503E+16</v>
      </c>
      <c r="CM8" t="s">
        <v>400</v>
      </c>
      <c r="CN8" s="1">
        <v>1.28308892250061E+16</v>
      </c>
      <c r="CO8" t="s">
        <v>401</v>
      </c>
      <c r="CP8" s="1">
        <v>3888099640607830</v>
      </c>
      <c r="CQ8" t="s">
        <v>402</v>
      </c>
      <c r="CR8" s="1">
        <v>3279959559440610</v>
      </c>
      <c r="CS8" t="s">
        <v>403</v>
      </c>
      <c r="CT8" t="s">
        <v>443</v>
      </c>
      <c r="CU8" t="s">
        <v>405</v>
      </c>
      <c r="CV8" s="1">
        <v>1.35148718953132E+16</v>
      </c>
      <c r="CW8" t="s">
        <v>406</v>
      </c>
      <c r="CX8" s="1">
        <v>6322523206472390</v>
      </c>
      <c r="CY8" t="s">
        <v>407</v>
      </c>
      <c r="CZ8" s="1">
        <v>1586567908525460</v>
      </c>
      <c r="DA8" t="s">
        <v>400</v>
      </c>
      <c r="DB8" s="1">
        <v>5.5395711213350304E+16</v>
      </c>
      <c r="DC8" t="s">
        <v>401</v>
      </c>
      <c r="DD8" s="1">
        <v>1.4190274477005E+16</v>
      </c>
      <c r="DE8" t="s">
        <v>402</v>
      </c>
      <c r="DF8" s="1">
        <v>9012045711278910</v>
      </c>
      <c r="DG8" t="s">
        <v>403</v>
      </c>
      <c r="DH8" t="s">
        <v>444</v>
      </c>
      <c r="DI8" t="s">
        <v>405</v>
      </c>
      <c r="DJ8" s="1">
        <v>3039247095584860</v>
      </c>
      <c r="DK8" t="s">
        <v>406</v>
      </c>
      <c r="DL8" s="1">
        <v>2653511427342890</v>
      </c>
      <c r="DM8" t="s">
        <v>407</v>
      </c>
      <c r="DN8" s="1">
        <v>1.55138328671455E+16</v>
      </c>
      <c r="DO8" t="s">
        <v>400</v>
      </c>
      <c r="DP8" s="1">
        <v>9538163244724270</v>
      </c>
      <c r="DQ8" t="s">
        <v>401</v>
      </c>
      <c r="DR8" s="1">
        <v>1.09172686934471E+16</v>
      </c>
      <c r="DS8" t="s">
        <v>402</v>
      </c>
      <c r="DT8" s="1">
        <v>1.57092466950416E+16</v>
      </c>
      <c r="DU8" t="s">
        <v>403</v>
      </c>
      <c r="DV8" t="s">
        <v>445</v>
      </c>
      <c r="DW8" t="s">
        <v>405</v>
      </c>
      <c r="DX8" s="1">
        <v>5.1726895570755E+16</v>
      </c>
      <c r="DY8" t="s">
        <v>406</v>
      </c>
      <c r="DZ8" s="1">
        <v>2.88486890494823E+16</v>
      </c>
      <c r="EA8" t="s">
        <v>407</v>
      </c>
      <c r="EB8" s="1">
        <v>1.5989963710308E+16</v>
      </c>
      <c r="EC8" t="s">
        <v>400</v>
      </c>
      <c r="ED8" s="1">
        <v>9601428359746930</v>
      </c>
      <c r="EE8" t="s">
        <v>401</v>
      </c>
      <c r="EF8" s="1">
        <v>7507337629795070</v>
      </c>
      <c r="EG8" t="s">
        <v>402</v>
      </c>
      <c r="EH8" s="1">
        <v>1.23048789799213E+16</v>
      </c>
      <c r="EI8" t="s">
        <v>403</v>
      </c>
      <c r="EJ8" t="s">
        <v>446</v>
      </c>
      <c r="EK8" t="s">
        <v>405</v>
      </c>
      <c r="EL8" s="1">
        <v>4973947405815120</v>
      </c>
      <c r="EM8" t="s">
        <v>406</v>
      </c>
      <c r="EN8" s="1">
        <v>1.26256898045539E+16</v>
      </c>
      <c r="EO8" t="s">
        <v>407</v>
      </c>
      <c r="EP8" s="1">
        <v>2.31785863637924E+16</v>
      </c>
      <c r="EQ8" t="s">
        <v>400</v>
      </c>
      <c r="ER8" s="1">
        <v>2.13301733136177E+16</v>
      </c>
      <c r="ES8" t="s">
        <v>401</v>
      </c>
      <c r="ET8" s="1">
        <v>3935980796813960</v>
      </c>
      <c r="EU8" t="s">
        <v>402</v>
      </c>
      <c r="EV8" s="1">
        <v>1.02140881121158E+16</v>
      </c>
      <c r="EW8" t="s">
        <v>403</v>
      </c>
      <c r="EX8" t="s">
        <v>447</v>
      </c>
      <c r="EY8" t="s">
        <v>405</v>
      </c>
      <c r="EZ8" s="1">
        <v>2.05508157610893E+16</v>
      </c>
      <c r="FA8" t="s">
        <v>406</v>
      </c>
      <c r="FB8" s="1">
        <v>1.03809833526611E+16</v>
      </c>
      <c r="FC8" t="s">
        <v>407</v>
      </c>
      <c r="FD8" s="1">
        <v>1555427312850950</v>
      </c>
      <c r="FE8" t="s">
        <v>400</v>
      </c>
      <c r="FF8" s="1">
        <v>2.49202072620391E+16</v>
      </c>
      <c r="FG8" t="s">
        <v>401</v>
      </c>
      <c r="FH8" s="1">
        <v>3.3475536853075E+16</v>
      </c>
      <c r="FI8" t="s">
        <v>402</v>
      </c>
      <c r="FJ8" s="1">
        <v>1.22511766850948E+16</v>
      </c>
      <c r="FK8" t="s">
        <v>403</v>
      </c>
      <c r="FL8" t="s">
        <v>448</v>
      </c>
      <c r="FM8" t="s">
        <v>405</v>
      </c>
      <c r="FN8" s="1">
        <v>5.03257513046264E+16</v>
      </c>
      <c r="FO8" t="s">
        <v>406</v>
      </c>
      <c r="FP8" s="1">
        <v>8163396269083020</v>
      </c>
      <c r="FQ8" t="s">
        <v>407</v>
      </c>
      <c r="FR8" s="1">
        <v>1271878331899640</v>
      </c>
      <c r="FS8" t="s">
        <v>400</v>
      </c>
      <c r="FT8" s="1">
        <v>9909708052873610</v>
      </c>
      <c r="FU8" t="s">
        <v>401</v>
      </c>
      <c r="FV8" s="1">
        <v>7.17616379261016E+16</v>
      </c>
      <c r="FW8" t="s">
        <v>402</v>
      </c>
      <c r="FX8" s="1">
        <v>1.10700704157352E+16</v>
      </c>
      <c r="FY8" t="s">
        <v>403</v>
      </c>
      <c r="FZ8" t="s">
        <v>449</v>
      </c>
      <c r="GA8" t="s">
        <v>405</v>
      </c>
      <c r="GB8" s="1">
        <v>5691652894020080</v>
      </c>
      <c r="GC8" t="s">
        <v>406</v>
      </c>
      <c r="GD8" s="1">
        <v>3021923638880250</v>
      </c>
      <c r="GE8" t="s">
        <v>407</v>
      </c>
      <c r="GF8" s="1">
        <v>1.30523771047592E+16</v>
      </c>
      <c r="GG8" t="s">
        <v>400</v>
      </c>
      <c r="GH8" s="1">
        <v>8238682895898810</v>
      </c>
      <c r="GI8" t="s">
        <v>401</v>
      </c>
      <c r="GJ8" s="1">
        <v>7196909934282300</v>
      </c>
      <c r="GK8" t="s">
        <v>402</v>
      </c>
      <c r="GL8" s="1">
        <v>1.23516708612442E+16</v>
      </c>
      <c r="GM8" t="s">
        <v>403</v>
      </c>
      <c r="GN8" t="s">
        <v>450</v>
      </c>
      <c r="GO8" t="s">
        <v>405</v>
      </c>
      <c r="GP8" s="1">
        <v>5512268543243400</v>
      </c>
      <c r="GQ8" t="s">
        <v>406</v>
      </c>
      <c r="GR8" s="1">
        <v>2.61185802519321E+16</v>
      </c>
      <c r="GS8" t="s">
        <v>407</v>
      </c>
      <c r="GT8" s="1">
        <v>1.43706619739532E+16</v>
      </c>
      <c r="GU8" t="s">
        <v>400</v>
      </c>
      <c r="GV8" s="1">
        <v>9922681748867030</v>
      </c>
      <c r="GW8" t="s">
        <v>401</v>
      </c>
      <c r="GX8" t="s">
        <v>451</v>
      </c>
      <c r="GY8" t="s">
        <v>402</v>
      </c>
      <c r="GZ8" s="1">
        <v>5711517930030820</v>
      </c>
      <c r="HA8" t="s">
        <v>403</v>
      </c>
      <c r="HB8" t="s">
        <v>452</v>
      </c>
      <c r="HC8" t="s">
        <v>405</v>
      </c>
      <c r="HD8" s="1">
        <v>1.17795884609222E+16</v>
      </c>
      <c r="HE8" t="s">
        <v>406</v>
      </c>
      <c r="HF8" s="1">
        <v>8925170451402660</v>
      </c>
      <c r="HG8" t="s">
        <v>407</v>
      </c>
      <c r="HH8" s="1">
        <v>1.48716196417808E+16</v>
      </c>
      <c r="HI8" t="s">
        <v>400</v>
      </c>
      <c r="HJ8" s="1">
        <v>1305990219116210</v>
      </c>
      <c r="HK8" t="s">
        <v>401</v>
      </c>
      <c r="HL8" t="s">
        <v>453</v>
      </c>
      <c r="HM8" t="s">
        <v>402</v>
      </c>
      <c r="HN8" s="1">
        <v>6020941734313960</v>
      </c>
      <c r="HO8" t="s">
        <v>403</v>
      </c>
      <c r="HP8" t="s">
        <v>454</v>
      </c>
      <c r="HQ8" t="s">
        <v>405</v>
      </c>
      <c r="HR8" s="1">
        <v>2.0211012661457E+16</v>
      </c>
      <c r="HS8" t="s">
        <v>406</v>
      </c>
      <c r="HT8" s="1">
        <v>6171434000134460</v>
      </c>
      <c r="HU8" t="s">
        <v>407</v>
      </c>
      <c r="HV8" s="1">
        <v>2.13639572262763E+16</v>
      </c>
      <c r="HW8" t="s">
        <v>400</v>
      </c>
      <c r="HX8" s="1">
        <v>1.46386876702308E+16</v>
      </c>
      <c r="HY8" t="s">
        <v>401</v>
      </c>
      <c r="HZ8" s="1">
        <v>1.23720290139317E+16</v>
      </c>
      <c r="IA8" t="s">
        <v>402</v>
      </c>
      <c r="IB8" s="1">
        <v>3966629803180690</v>
      </c>
      <c r="IC8" t="s">
        <v>403</v>
      </c>
      <c r="ID8" t="s">
        <v>455</v>
      </c>
      <c r="IE8" t="s">
        <v>405</v>
      </c>
      <c r="IF8" s="1">
        <v>4.48571480810642E+16</v>
      </c>
      <c r="IG8" t="s">
        <v>406</v>
      </c>
      <c r="IH8" s="1">
        <v>5266141891479490</v>
      </c>
      <c r="II8" t="s">
        <v>407</v>
      </c>
      <c r="IJ8" s="1">
        <v>7765129208564750</v>
      </c>
      <c r="IK8" t="s">
        <v>400</v>
      </c>
      <c r="IL8" s="1">
        <v>1.26119524240493E+16</v>
      </c>
      <c r="IM8" t="s">
        <v>401</v>
      </c>
      <c r="IN8" t="s">
        <v>456</v>
      </c>
      <c r="IO8" t="s">
        <v>402</v>
      </c>
      <c r="IP8" s="1">
        <v>1.69248670339584E+16</v>
      </c>
      <c r="IQ8" t="s">
        <v>403</v>
      </c>
      <c r="IR8" t="s">
        <v>457</v>
      </c>
      <c r="IS8" t="s">
        <v>405</v>
      </c>
      <c r="IT8" s="1">
        <v>424733966588974</v>
      </c>
      <c r="IU8" t="s">
        <v>406</v>
      </c>
      <c r="IV8" s="1">
        <v>379946418106556</v>
      </c>
      <c r="IW8" t="s">
        <v>407</v>
      </c>
      <c r="IX8" s="1">
        <v>1.79327368736267E+16</v>
      </c>
      <c r="IY8" t="s">
        <v>400</v>
      </c>
      <c r="IZ8" s="1">
        <v>8241119235754010</v>
      </c>
      <c r="JA8" t="s">
        <v>401</v>
      </c>
      <c r="JB8" s="1">
        <v>4670989513397210</v>
      </c>
      <c r="JC8" t="s">
        <v>402</v>
      </c>
      <c r="JD8" s="1">
        <v>5023239552974700</v>
      </c>
      <c r="JE8" t="s">
        <v>403</v>
      </c>
      <c r="JF8" t="s">
        <v>458</v>
      </c>
      <c r="JG8" t="s">
        <v>405</v>
      </c>
      <c r="JH8" s="1">
        <v>2719715237617490</v>
      </c>
      <c r="JI8" t="s">
        <v>406</v>
      </c>
      <c r="JJ8" s="1">
        <v>3478851169347760</v>
      </c>
      <c r="JK8" t="s">
        <v>407</v>
      </c>
      <c r="JL8" s="1">
        <v>1.80650368332862E+16</v>
      </c>
      <c r="JM8" t="s">
        <v>400</v>
      </c>
      <c r="JN8" s="1">
        <v>7351439446210860</v>
      </c>
      <c r="JO8" t="s">
        <v>401</v>
      </c>
      <c r="JP8" s="1">
        <v>1.0851527005434E+16</v>
      </c>
      <c r="JQ8" t="s">
        <v>402</v>
      </c>
      <c r="JR8" s="1">
        <v>1.53291046619415E+16</v>
      </c>
      <c r="JS8" t="s">
        <v>403</v>
      </c>
      <c r="JT8" t="s">
        <v>459</v>
      </c>
      <c r="JU8" t="s">
        <v>405</v>
      </c>
      <c r="JV8" s="1">
        <v>5004861354827880</v>
      </c>
      <c r="JW8" t="s">
        <v>406</v>
      </c>
      <c r="JX8" s="1">
        <v>4100195690989490</v>
      </c>
      <c r="JY8" t="s">
        <v>407</v>
      </c>
      <c r="JZ8" s="1">
        <v>1.93155914545059E+16</v>
      </c>
      <c r="KA8" t="s">
        <v>400</v>
      </c>
      <c r="KB8" s="1">
        <v>1.75630316138267E+16</v>
      </c>
      <c r="KC8" t="s">
        <v>401</v>
      </c>
      <c r="KD8" s="1">
        <v>90499147772789</v>
      </c>
      <c r="KE8" t="s">
        <v>402</v>
      </c>
      <c r="KF8" s="1">
        <v>1127590611577030</v>
      </c>
      <c r="KG8" t="s">
        <v>403</v>
      </c>
      <c r="KH8" t="s">
        <v>460</v>
      </c>
      <c r="KI8" t="s">
        <v>405</v>
      </c>
      <c r="KJ8" s="1">
        <v>4.7675538063049296E+16</v>
      </c>
      <c r="KK8" t="s">
        <v>406</v>
      </c>
      <c r="KL8" s="1">
        <v>5673882365226740</v>
      </c>
      <c r="KM8" t="s">
        <v>407</v>
      </c>
      <c r="KN8" s="1">
        <v>1.53012573719024E+16</v>
      </c>
      <c r="KO8" t="s">
        <v>400</v>
      </c>
      <c r="KP8" s="1">
        <v>8549489825963970</v>
      </c>
      <c r="KQ8" t="s">
        <v>401</v>
      </c>
      <c r="KR8" s="1">
        <v>5448545143008230</v>
      </c>
      <c r="KS8" t="s">
        <v>402</v>
      </c>
      <c r="KT8" s="1">
        <v>1370549201965330</v>
      </c>
      <c r="KU8" t="s">
        <v>403</v>
      </c>
      <c r="KV8" t="s">
        <v>461</v>
      </c>
      <c r="KW8" t="s">
        <v>405</v>
      </c>
      <c r="KX8" s="1">
        <v>448820024728775</v>
      </c>
      <c r="KY8" t="s">
        <v>406</v>
      </c>
      <c r="KZ8" s="1">
        <v>3833208605647080</v>
      </c>
      <c r="LA8" t="s">
        <v>407</v>
      </c>
      <c r="LB8" s="1">
        <v>2198670655488960</v>
      </c>
      <c r="LC8" t="s">
        <v>400</v>
      </c>
      <c r="LD8" s="1">
        <v>1073993444442740</v>
      </c>
      <c r="LE8" t="s">
        <v>401</v>
      </c>
      <c r="LF8" s="1">
        <v>5014619231224050</v>
      </c>
      <c r="LG8" t="s">
        <v>402</v>
      </c>
      <c r="LH8" s="1">
        <v>1255999207496640</v>
      </c>
      <c r="LI8" t="s">
        <v>403</v>
      </c>
      <c r="LJ8" t="s">
        <v>462</v>
      </c>
      <c r="LK8" t="s">
        <v>405</v>
      </c>
      <c r="LL8" s="1">
        <v>4897861182689660</v>
      </c>
      <c r="LM8" t="s">
        <v>406</v>
      </c>
      <c r="LN8" s="1">
        <v>4914771765470500</v>
      </c>
      <c r="LO8" t="s">
        <v>407</v>
      </c>
      <c r="LP8" s="1">
        <v>1.59375518560409E+16</v>
      </c>
      <c r="LQ8" t="s">
        <v>400</v>
      </c>
      <c r="LR8" s="1">
        <v>9834819287061690</v>
      </c>
      <c r="LS8" t="s">
        <v>401</v>
      </c>
      <c r="LT8" s="1">
        <v>5255968123674390</v>
      </c>
      <c r="LU8" t="s">
        <v>402</v>
      </c>
      <c r="LV8" s="1">
        <v>1.38780891895294E+16</v>
      </c>
      <c r="LW8" t="s">
        <v>403</v>
      </c>
      <c r="LX8" t="s">
        <v>463</v>
      </c>
      <c r="LY8" t="s">
        <v>405</v>
      </c>
      <c r="LZ8" s="1">
        <v>3889374732971190</v>
      </c>
      <c r="MA8" t="s">
        <v>406</v>
      </c>
      <c r="MB8" s="1">
        <v>3.21177057921886E+16</v>
      </c>
      <c r="MC8" t="s">
        <v>407</v>
      </c>
      <c r="MD8" s="1">
        <v>1.69521853327751E+16</v>
      </c>
      <c r="ME8" t="s">
        <v>400</v>
      </c>
      <c r="MF8" s="1">
        <v>8603516966104500</v>
      </c>
      <c r="MG8" t="s">
        <v>401</v>
      </c>
      <c r="MH8" s="1">
        <v>840521976351738</v>
      </c>
      <c r="MI8" t="s">
        <v>402</v>
      </c>
      <c r="MJ8" s="1">
        <v>2212495356798170</v>
      </c>
      <c r="MK8" t="s">
        <v>403</v>
      </c>
      <c r="ML8" t="s">
        <v>464</v>
      </c>
      <c r="MM8" t="s">
        <v>405</v>
      </c>
      <c r="MN8" s="1">
        <v>3845856487751000</v>
      </c>
      <c r="MO8" t="s">
        <v>406</v>
      </c>
      <c r="MP8" s="1">
        <v>6031173840165130</v>
      </c>
      <c r="MQ8" t="s">
        <v>407</v>
      </c>
      <c r="MR8" s="1">
        <v>1.65966510772705E+16</v>
      </c>
      <c r="MS8" t="s">
        <v>400</v>
      </c>
      <c r="MT8" s="1">
        <v>9674599766731260</v>
      </c>
      <c r="MU8" t="s">
        <v>401</v>
      </c>
      <c r="MV8" s="1">
        <v>7641571015119550</v>
      </c>
      <c r="MW8" t="s">
        <v>402</v>
      </c>
      <c r="MX8" s="1">
        <v>1399545818567270</v>
      </c>
      <c r="MY8" t="s">
        <v>403</v>
      </c>
      <c r="MZ8" t="s">
        <v>465</v>
      </c>
      <c r="NA8" t="s">
        <v>405</v>
      </c>
      <c r="NB8" s="1">
        <v>4.0788379311561504E+16</v>
      </c>
      <c r="NC8" t="s">
        <v>406</v>
      </c>
      <c r="ND8" s="1">
        <v>5774940550327300</v>
      </c>
      <c r="NE8" t="s">
        <v>407</v>
      </c>
      <c r="NF8" s="1">
        <v>1.89370036125183E+16</v>
      </c>
      <c r="NG8" t="s">
        <v>400</v>
      </c>
      <c r="NH8" s="1">
        <v>1.00996300578117E+16</v>
      </c>
      <c r="NI8" t="s">
        <v>401</v>
      </c>
      <c r="NJ8" s="1">
        <v>1.14948272705078E+16</v>
      </c>
      <c r="NK8" t="s">
        <v>402</v>
      </c>
      <c r="NL8" s="1">
        <v>1.55432045459747E+16</v>
      </c>
      <c r="NM8" t="s">
        <v>403</v>
      </c>
      <c r="NN8" t="s">
        <v>466</v>
      </c>
      <c r="NO8" t="s">
        <v>405</v>
      </c>
      <c r="NP8" s="1">
        <v>3.8044455647468496E+16</v>
      </c>
      <c r="NQ8" t="s">
        <v>406</v>
      </c>
      <c r="NR8" s="1">
        <v>5814070254564280</v>
      </c>
      <c r="NS8" t="s">
        <v>407</v>
      </c>
      <c r="NT8" s="1">
        <v>1.71240732073783E+16</v>
      </c>
      <c r="NU8" t="s">
        <v>400</v>
      </c>
      <c r="NV8" s="1">
        <v>1.19552537798881E+16</v>
      </c>
      <c r="NW8" t="s">
        <v>401</v>
      </c>
      <c r="NX8" s="1">
        <v>5.0392065197229296E+16</v>
      </c>
      <c r="NY8" t="s">
        <v>402</v>
      </c>
      <c r="NZ8" s="1">
        <v>9726616740226740</v>
      </c>
      <c r="OA8" t="s">
        <v>403</v>
      </c>
      <c r="OB8" t="s">
        <v>467</v>
      </c>
      <c r="OC8" t="s">
        <v>405</v>
      </c>
      <c r="OD8" s="1">
        <v>1.46469563245773E+16</v>
      </c>
      <c r="OE8" t="s">
        <v>406</v>
      </c>
      <c r="OF8" s="1">
        <v>3712452575564380</v>
      </c>
      <c r="OG8" t="s">
        <v>407</v>
      </c>
      <c r="OH8" s="1">
        <v>1.671904027462E+16</v>
      </c>
      <c r="OI8" t="s">
        <v>400</v>
      </c>
      <c r="OJ8" s="1">
        <v>1.00634165108203E+16</v>
      </c>
    </row>
    <row r="9" spans="1:400" x14ac:dyDescent="0.35">
      <c r="A9" s="2">
        <f>MAX(A2:A8)</f>
        <v>0</v>
      </c>
      <c r="B9" s="2">
        <f t="shared" ref="B9:BM9" si="0">MAX(B2:B8)</f>
        <v>3.9489526301622304E+16</v>
      </c>
      <c r="C9" s="2">
        <f t="shared" si="0"/>
        <v>0</v>
      </c>
      <c r="D9" s="2">
        <f t="shared" si="0"/>
        <v>3.30026783049106E+16</v>
      </c>
      <c r="E9" s="2">
        <f t="shared" si="0"/>
        <v>0</v>
      </c>
      <c r="F9" s="2">
        <f t="shared" si="0"/>
        <v>3.30026783049106E+16</v>
      </c>
      <c r="G9" s="2">
        <f t="shared" si="0"/>
        <v>0</v>
      </c>
      <c r="H9" s="2">
        <f t="shared" si="0"/>
        <v>4.06747572124004E+16</v>
      </c>
      <c r="I9" s="2">
        <f t="shared" si="0"/>
        <v>0</v>
      </c>
      <c r="J9" s="2">
        <f t="shared" si="0"/>
        <v>1.23617433011531E+16</v>
      </c>
      <c r="K9" s="2">
        <f t="shared" si="0"/>
        <v>0</v>
      </c>
      <c r="L9" s="2">
        <f t="shared" si="0"/>
        <v>2.16777175664901E+16</v>
      </c>
      <c r="M9" s="2">
        <f t="shared" si="0"/>
        <v>0</v>
      </c>
      <c r="N9" s="2">
        <f t="shared" si="0"/>
        <v>4.5876387506723296E+16</v>
      </c>
      <c r="O9" s="2">
        <f t="shared" si="0"/>
        <v>0</v>
      </c>
      <c r="P9" s="2">
        <f t="shared" si="0"/>
        <v>3.46860736608505E+16</v>
      </c>
      <c r="Q9" s="2">
        <f t="shared" si="0"/>
        <v>0</v>
      </c>
      <c r="R9" s="2">
        <f t="shared" si="0"/>
        <v>2.14103534817695E+16</v>
      </c>
      <c r="S9" s="2">
        <f t="shared" si="0"/>
        <v>0</v>
      </c>
      <c r="T9" s="2">
        <f t="shared" si="0"/>
        <v>7.0497289299964896E+16</v>
      </c>
      <c r="U9" s="2">
        <f t="shared" si="0"/>
        <v>0</v>
      </c>
      <c r="V9" s="2">
        <f t="shared" si="0"/>
        <v>1.42702400684356E+16</v>
      </c>
      <c r="W9" s="2">
        <f t="shared" si="0"/>
        <v>0</v>
      </c>
      <c r="X9" s="2">
        <f t="shared" si="0"/>
        <v>1.98200941085815E+16</v>
      </c>
      <c r="Y9" s="2">
        <f t="shared" si="0"/>
        <v>0</v>
      </c>
      <c r="Z9" s="2">
        <f t="shared" si="0"/>
        <v>2.59169220924377E+16</v>
      </c>
      <c r="AA9" s="2">
        <f t="shared" si="0"/>
        <v>0</v>
      </c>
      <c r="AB9" s="2">
        <f t="shared" si="0"/>
        <v>3.69344353675842E+16</v>
      </c>
      <c r="AC9" s="2">
        <f t="shared" si="0"/>
        <v>0</v>
      </c>
      <c r="AD9" s="2">
        <f t="shared" si="0"/>
        <v>3.69344353675842E+16</v>
      </c>
      <c r="AE9" s="2">
        <f t="shared" si="0"/>
        <v>0</v>
      </c>
      <c r="AF9" s="2">
        <f t="shared" si="0"/>
        <v>2.13021039962768E+16</v>
      </c>
      <c r="AG9" s="2">
        <f t="shared" si="0"/>
        <v>0</v>
      </c>
      <c r="AH9" s="2">
        <f t="shared" si="0"/>
        <v>2.93627977371215E+16</v>
      </c>
      <c r="AI9" s="2">
        <f t="shared" si="0"/>
        <v>0</v>
      </c>
      <c r="AJ9" s="2">
        <f t="shared" si="0"/>
        <v>2.93627977371215E+16</v>
      </c>
      <c r="AK9" s="2">
        <f t="shared" si="0"/>
        <v>0</v>
      </c>
      <c r="AL9" s="2">
        <f t="shared" si="0"/>
        <v>5.1133882254362096E+16</v>
      </c>
      <c r="AM9" s="2">
        <f t="shared" si="0"/>
        <v>0</v>
      </c>
      <c r="AN9" s="2">
        <f t="shared" si="0"/>
        <v>5.1133882254362096E+16</v>
      </c>
      <c r="AO9" s="2">
        <f t="shared" si="0"/>
        <v>0</v>
      </c>
      <c r="AP9" s="2">
        <f t="shared" si="0"/>
        <v>1.90914541482925E+16</v>
      </c>
      <c r="AQ9" s="2">
        <f t="shared" si="0"/>
        <v>0</v>
      </c>
      <c r="AR9" s="2">
        <f t="shared" si="0"/>
        <v>3.5157573223114E+16</v>
      </c>
      <c r="AS9" s="2">
        <f t="shared" si="0"/>
        <v>0</v>
      </c>
      <c r="AT9" s="2">
        <f t="shared" si="0"/>
        <v>2.63888742774724E+16</v>
      </c>
      <c r="AU9" s="2">
        <f t="shared" si="0"/>
        <v>0</v>
      </c>
      <c r="AV9" s="2">
        <f t="shared" si="0"/>
        <v>2.63888742774724E+16</v>
      </c>
      <c r="AW9" s="2">
        <f t="shared" si="0"/>
        <v>0</v>
      </c>
      <c r="AX9" s="2">
        <f t="shared" si="0"/>
        <v>2.90521886199712E+16</v>
      </c>
      <c r="AY9" s="2">
        <f t="shared" si="0"/>
        <v>0</v>
      </c>
      <c r="AZ9" s="2">
        <f t="shared" si="0"/>
        <v>2.48919688165187E+16</v>
      </c>
      <c r="BA9" s="2">
        <f t="shared" si="0"/>
        <v>0</v>
      </c>
      <c r="BB9" s="2">
        <f t="shared" si="0"/>
        <v>2.89941161870956E+16</v>
      </c>
      <c r="BC9" s="2">
        <f t="shared" si="0"/>
        <v>0</v>
      </c>
      <c r="BD9" s="2">
        <f t="shared" si="0"/>
        <v>2.97598298639059E+16</v>
      </c>
      <c r="BE9" s="2">
        <f t="shared" si="0"/>
        <v>0</v>
      </c>
      <c r="BF9" s="2">
        <f t="shared" si="0"/>
        <v>3.9255592972040096E+16</v>
      </c>
      <c r="BG9" s="2">
        <f t="shared" si="0"/>
        <v>0</v>
      </c>
      <c r="BH9" s="2">
        <f t="shared" si="0"/>
        <v>3.28124821186065E+16</v>
      </c>
      <c r="BI9" s="2">
        <f t="shared" si="0"/>
        <v>0</v>
      </c>
      <c r="BJ9" s="2">
        <f t="shared" si="0"/>
        <v>3.24172414839267E+16</v>
      </c>
      <c r="BK9" s="2">
        <f t="shared" si="0"/>
        <v>0</v>
      </c>
      <c r="BL9" s="2">
        <f t="shared" si="0"/>
        <v>3.23166958987712E+16</v>
      </c>
      <c r="BM9" s="2">
        <f t="shared" si="0"/>
        <v>0</v>
      </c>
      <c r="BN9" s="2">
        <f t="shared" ref="BN9:DY9" si="1">MAX(BN2:BN8)</f>
        <v>5.2809927612543104E+16</v>
      </c>
      <c r="BO9" s="2">
        <f t="shared" si="1"/>
        <v>0</v>
      </c>
      <c r="BP9" s="2">
        <f t="shared" si="1"/>
        <v>5.2809927612543104E+16</v>
      </c>
      <c r="BQ9" s="2">
        <f t="shared" si="1"/>
        <v>0</v>
      </c>
      <c r="BR9" s="2">
        <f t="shared" si="1"/>
        <v>5.116418749094E+16</v>
      </c>
      <c r="BS9" s="2">
        <f t="shared" si="1"/>
        <v>0</v>
      </c>
      <c r="BT9" s="2">
        <f t="shared" si="1"/>
        <v>3.93753945827484E+16</v>
      </c>
      <c r="BU9" s="2">
        <f t="shared" si="1"/>
        <v>0</v>
      </c>
      <c r="BV9" s="2">
        <f t="shared" si="1"/>
        <v>4.5771825313568096E+16</v>
      </c>
      <c r="BW9" s="2">
        <f t="shared" si="1"/>
        <v>0</v>
      </c>
      <c r="BX9" s="2">
        <f t="shared" si="1"/>
        <v>4.5771825313568096E+16</v>
      </c>
      <c r="BY9" s="2">
        <f t="shared" si="1"/>
        <v>0</v>
      </c>
      <c r="BZ9" s="2">
        <f t="shared" si="1"/>
        <v>3.53721350431442E+16</v>
      </c>
      <c r="CA9" s="2">
        <f t="shared" si="1"/>
        <v>0</v>
      </c>
      <c r="CB9" s="2">
        <f t="shared" si="1"/>
        <v>3.78653228282928E+16</v>
      </c>
      <c r="CC9" s="2">
        <f t="shared" si="1"/>
        <v>0</v>
      </c>
      <c r="CD9" s="2">
        <f t="shared" si="1"/>
        <v>3.8171049952507E+16</v>
      </c>
      <c r="CE9" s="2">
        <f t="shared" si="1"/>
        <v>0</v>
      </c>
      <c r="CF9" s="2">
        <f t="shared" si="1"/>
        <v>3.8171049952507E+16</v>
      </c>
      <c r="CG9" s="2">
        <f t="shared" si="1"/>
        <v>0</v>
      </c>
      <c r="CH9" s="2">
        <f t="shared" si="1"/>
        <v>3.36615033447742E+16</v>
      </c>
      <c r="CI9" s="2">
        <f t="shared" si="1"/>
        <v>0</v>
      </c>
      <c r="CJ9" s="2">
        <f t="shared" si="1"/>
        <v>3.52558225393295E+16</v>
      </c>
      <c r="CK9" s="2">
        <f t="shared" si="1"/>
        <v>0</v>
      </c>
      <c r="CL9" s="2">
        <f t="shared" si="1"/>
        <v>3.52558225393295E+16</v>
      </c>
      <c r="CM9" s="2">
        <f t="shared" si="1"/>
        <v>0</v>
      </c>
      <c r="CN9" s="2">
        <f t="shared" si="1"/>
        <v>3.42117697000503E+16</v>
      </c>
      <c r="CO9" s="2">
        <f t="shared" si="1"/>
        <v>0</v>
      </c>
      <c r="CP9" s="2">
        <f t="shared" si="1"/>
        <v>3.04785460233688E+16</v>
      </c>
      <c r="CQ9" s="2">
        <f t="shared" si="1"/>
        <v>0</v>
      </c>
      <c r="CR9" s="2">
        <f t="shared" si="1"/>
        <v>1.36605883017182E+16</v>
      </c>
      <c r="CS9" s="2">
        <f t="shared" si="1"/>
        <v>0</v>
      </c>
      <c r="CT9" s="2">
        <f t="shared" si="1"/>
        <v>4959022253751750</v>
      </c>
      <c r="CU9" s="2">
        <f t="shared" si="1"/>
        <v>0</v>
      </c>
      <c r="CV9" s="2">
        <f t="shared" si="1"/>
        <v>2.76900619268417E+16</v>
      </c>
      <c r="CW9" s="2">
        <f t="shared" si="1"/>
        <v>0</v>
      </c>
      <c r="CX9" s="2">
        <f t="shared" si="1"/>
        <v>3.23792278766632E+16</v>
      </c>
      <c r="CY9" s="2">
        <f t="shared" si="1"/>
        <v>0</v>
      </c>
      <c r="CZ9" s="2">
        <f t="shared" si="1"/>
        <v>3.23792278766632E+16</v>
      </c>
      <c r="DA9" s="2">
        <f t="shared" si="1"/>
        <v>0</v>
      </c>
      <c r="DB9" s="2">
        <f t="shared" si="1"/>
        <v>5.5395711213350304E+16</v>
      </c>
      <c r="DC9" s="2">
        <f t="shared" si="1"/>
        <v>0</v>
      </c>
      <c r="DD9" s="2">
        <f t="shared" si="1"/>
        <v>5.5395711213350304E+16</v>
      </c>
      <c r="DE9" s="2">
        <f t="shared" si="1"/>
        <v>0</v>
      </c>
      <c r="DF9" s="2">
        <f t="shared" si="1"/>
        <v>4.9838387966156E+16</v>
      </c>
      <c r="DG9" s="2">
        <f t="shared" si="1"/>
        <v>0</v>
      </c>
      <c r="DH9" s="2">
        <f t="shared" si="1"/>
        <v>6.8654581904411296E+16</v>
      </c>
      <c r="DI9" s="2">
        <f t="shared" si="1"/>
        <v>0</v>
      </c>
      <c r="DJ9" s="2">
        <f t="shared" si="1"/>
        <v>1.60265073180198E+16</v>
      </c>
      <c r="DK9" s="2">
        <f t="shared" si="1"/>
        <v>0</v>
      </c>
      <c r="DL9" s="2">
        <f t="shared" si="1"/>
        <v>1.67239069938659E+16</v>
      </c>
      <c r="DM9" s="2">
        <f t="shared" si="1"/>
        <v>0</v>
      </c>
      <c r="DN9" s="2">
        <f t="shared" si="1"/>
        <v>1.55138328671455E+16</v>
      </c>
      <c r="DO9" s="2">
        <f t="shared" si="1"/>
        <v>0</v>
      </c>
      <c r="DP9" s="2">
        <f t="shared" si="1"/>
        <v>5.0182074308395296E+16</v>
      </c>
      <c r="DQ9" s="2">
        <f t="shared" si="1"/>
        <v>0</v>
      </c>
      <c r="DR9" s="2">
        <f t="shared" si="1"/>
        <v>5.0182074308395296E+16</v>
      </c>
      <c r="DS9" s="2">
        <f t="shared" si="1"/>
        <v>0</v>
      </c>
      <c r="DT9" s="2">
        <f t="shared" si="1"/>
        <v>2.65505127608776E+16</v>
      </c>
      <c r="DU9" s="2">
        <f t="shared" si="1"/>
        <v>0</v>
      </c>
      <c r="DV9" s="2">
        <f t="shared" si="1"/>
        <v>4.91858184337616E+16</v>
      </c>
      <c r="DW9" s="2">
        <f t="shared" si="1"/>
        <v>0</v>
      </c>
      <c r="DX9" s="2">
        <f t="shared" si="1"/>
        <v>5.1726895570755E+16</v>
      </c>
      <c r="DY9" s="2">
        <f t="shared" si="1"/>
        <v>0</v>
      </c>
      <c r="DZ9" s="2">
        <f t="shared" ref="DZ9:GK9" si="2">MAX(DZ2:DZ8)</f>
        <v>5.1726895570755E+16</v>
      </c>
      <c r="EA9" s="2">
        <f t="shared" si="2"/>
        <v>0</v>
      </c>
      <c r="EB9" s="2">
        <f t="shared" si="2"/>
        <v>2.88486890494823E+16</v>
      </c>
      <c r="EC9" s="2">
        <f t="shared" si="2"/>
        <v>0</v>
      </c>
      <c r="ED9" s="2">
        <f t="shared" si="2"/>
        <v>3.35862338542938E+16</v>
      </c>
      <c r="EE9" s="2">
        <f t="shared" si="2"/>
        <v>0</v>
      </c>
      <c r="EF9" s="2">
        <f t="shared" si="2"/>
        <v>9601428359746930</v>
      </c>
      <c r="EG9" s="2">
        <f t="shared" si="2"/>
        <v>0</v>
      </c>
      <c r="EH9" s="2">
        <f t="shared" si="2"/>
        <v>5.3647494316101E+16</v>
      </c>
      <c r="EI9" s="2">
        <f t="shared" si="2"/>
        <v>0</v>
      </c>
      <c r="EJ9" s="2">
        <f t="shared" si="2"/>
        <v>5.22422969341278E+16</v>
      </c>
      <c r="EK9" s="2">
        <f t="shared" si="2"/>
        <v>0</v>
      </c>
      <c r="EL9" s="2">
        <f t="shared" si="2"/>
        <v>7.2590216994285504E+16</v>
      </c>
      <c r="EM9" s="2">
        <f t="shared" si="2"/>
        <v>0</v>
      </c>
      <c r="EN9" s="2">
        <f t="shared" si="2"/>
        <v>7.2590216994285504E+16</v>
      </c>
      <c r="EO9" s="2">
        <f t="shared" si="2"/>
        <v>0</v>
      </c>
      <c r="EP9" s="2">
        <f t="shared" si="2"/>
        <v>2.59049087762832E+16</v>
      </c>
      <c r="EQ9" s="2">
        <f t="shared" si="2"/>
        <v>0</v>
      </c>
      <c r="ER9" s="2">
        <f t="shared" si="2"/>
        <v>2.31785863637924E+16</v>
      </c>
      <c r="ES9" s="2">
        <f t="shared" si="2"/>
        <v>0</v>
      </c>
      <c r="ET9" s="2">
        <f t="shared" si="2"/>
        <v>2.13301733136177E+16</v>
      </c>
      <c r="EU9" s="2">
        <f t="shared" si="2"/>
        <v>0</v>
      </c>
      <c r="EV9" s="2">
        <f t="shared" si="2"/>
        <v>1.68319597840309E+16</v>
      </c>
      <c r="EW9" s="2">
        <f t="shared" si="2"/>
        <v>0</v>
      </c>
      <c r="EX9" s="2">
        <f t="shared" si="2"/>
        <v>3.318402916193E+16</v>
      </c>
      <c r="EY9" s="2">
        <f t="shared" si="2"/>
        <v>0</v>
      </c>
      <c r="EZ9" s="2">
        <f t="shared" si="2"/>
        <v>3.36489118635654E+16</v>
      </c>
      <c r="FA9" s="2">
        <f t="shared" si="2"/>
        <v>0</v>
      </c>
      <c r="FB9" s="2">
        <f t="shared" si="2"/>
        <v>3.36489118635654E+16</v>
      </c>
      <c r="FC9" s="2">
        <f t="shared" si="2"/>
        <v>0</v>
      </c>
      <c r="FD9" s="2">
        <f t="shared" si="2"/>
        <v>2.09534332156181E+16</v>
      </c>
      <c r="FE9" s="2">
        <f t="shared" si="2"/>
        <v>0</v>
      </c>
      <c r="FF9" s="2">
        <f t="shared" si="2"/>
        <v>3.4350749105215E+16</v>
      </c>
      <c r="FG9" s="2">
        <f t="shared" si="2"/>
        <v>0</v>
      </c>
      <c r="FH9" s="2">
        <f t="shared" si="2"/>
        <v>3.3475536853075E+16</v>
      </c>
      <c r="FI9" s="2">
        <f t="shared" si="2"/>
        <v>0</v>
      </c>
      <c r="FJ9" s="2">
        <f t="shared" si="2"/>
        <v>3.3475536853075E+16</v>
      </c>
      <c r="FK9" s="2">
        <f t="shared" si="2"/>
        <v>0</v>
      </c>
      <c r="FL9" s="2">
        <f t="shared" si="2"/>
        <v>7.4680909514427104E+16</v>
      </c>
      <c r="FM9" s="2">
        <f t="shared" si="2"/>
        <v>0</v>
      </c>
      <c r="FN9" s="2">
        <f t="shared" si="2"/>
        <v>5.03257513046264E+16</v>
      </c>
      <c r="FO9" s="2">
        <f t="shared" si="2"/>
        <v>0</v>
      </c>
      <c r="FP9" s="2">
        <f t="shared" si="2"/>
        <v>5.03257513046264E+16</v>
      </c>
      <c r="FQ9" s="2">
        <f t="shared" si="2"/>
        <v>0</v>
      </c>
      <c r="FR9" s="2">
        <f t="shared" si="2"/>
        <v>1.68223604559898E+16</v>
      </c>
      <c r="FS9" s="2">
        <f t="shared" si="2"/>
        <v>0</v>
      </c>
      <c r="FT9" s="2">
        <f t="shared" si="2"/>
        <v>9909708052873610</v>
      </c>
      <c r="FU9" s="2">
        <f t="shared" si="2"/>
        <v>0</v>
      </c>
      <c r="FV9" s="2">
        <f t="shared" si="2"/>
        <v>7.17616379261016E+16</v>
      </c>
      <c r="FW9" s="2">
        <f t="shared" si="2"/>
        <v>0</v>
      </c>
      <c r="FX9" s="2">
        <f t="shared" si="2"/>
        <v>7.17616379261016E+16</v>
      </c>
      <c r="FY9" s="2">
        <f t="shared" si="2"/>
        <v>0</v>
      </c>
      <c r="FZ9" s="2">
        <f t="shared" si="2"/>
        <v>5.8036863803863504E+16</v>
      </c>
      <c r="GA9" s="2">
        <f t="shared" si="2"/>
        <v>0</v>
      </c>
      <c r="GB9" s="2">
        <f t="shared" si="2"/>
        <v>1.10211789608001E+16</v>
      </c>
      <c r="GC9" s="2">
        <f t="shared" si="2"/>
        <v>0</v>
      </c>
      <c r="GD9" s="2">
        <f t="shared" si="2"/>
        <v>1.51207491755485E+16</v>
      </c>
      <c r="GE9" s="2">
        <f t="shared" si="2"/>
        <v>0</v>
      </c>
      <c r="GF9" s="2">
        <f t="shared" si="2"/>
        <v>1.30523771047592E+16</v>
      </c>
      <c r="GG9" s="2">
        <f t="shared" si="2"/>
        <v>0</v>
      </c>
      <c r="GH9" s="2">
        <f t="shared" si="2"/>
        <v>5.7705342769622704E+16</v>
      </c>
      <c r="GI9" s="2">
        <f t="shared" si="2"/>
        <v>0</v>
      </c>
      <c r="GJ9" s="2">
        <f t="shared" si="2"/>
        <v>5.7705342769622704E+16</v>
      </c>
      <c r="GK9" s="2">
        <f t="shared" si="2"/>
        <v>0</v>
      </c>
      <c r="GL9" s="2">
        <f t="shared" ref="GL9:IW9" si="3">MAX(GL2:GL8)</f>
        <v>7.7620990574359808E+16</v>
      </c>
      <c r="GM9" s="2">
        <f t="shared" si="3"/>
        <v>0</v>
      </c>
      <c r="GN9" s="2">
        <f t="shared" si="3"/>
        <v>2.29731183499097E+16</v>
      </c>
      <c r="GO9" s="2">
        <f t="shared" si="3"/>
        <v>0</v>
      </c>
      <c r="GP9" s="2">
        <f t="shared" si="3"/>
        <v>1.53599858283996E+16</v>
      </c>
      <c r="GQ9" s="2">
        <f t="shared" si="3"/>
        <v>0</v>
      </c>
      <c r="GR9" s="2">
        <f t="shared" si="3"/>
        <v>2.61185802519321E+16</v>
      </c>
      <c r="GS9" s="2">
        <f t="shared" si="3"/>
        <v>0</v>
      </c>
      <c r="GT9" s="2">
        <f t="shared" si="3"/>
        <v>5.2679431438446E+16</v>
      </c>
      <c r="GU9" s="2">
        <f t="shared" si="3"/>
        <v>0</v>
      </c>
      <c r="GV9" s="2">
        <f t="shared" si="3"/>
        <v>3.23144681751728E+16</v>
      </c>
      <c r="GW9" s="2">
        <f t="shared" si="3"/>
        <v>0</v>
      </c>
      <c r="GX9" s="2">
        <f t="shared" si="3"/>
        <v>9922681748867030</v>
      </c>
      <c r="GY9" s="2">
        <f t="shared" si="3"/>
        <v>0</v>
      </c>
      <c r="GZ9" s="2">
        <f t="shared" si="3"/>
        <v>8886133134365080</v>
      </c>
      <c r="HA9" s="2">
        <f t="shared" si="3"/>
        <v>0</v>
      </c>
      <c r="HB9" s="2">
        <f t="shared" si="3"/>
        <v>1.54292851686477E+16</v>
      </c>
      <c r="HC9" s="2">
        <f t="shared" si="3"/>
        <v>0</v>
      </c>
      <c r="HD9" s="2">
        <f t="shared" si="3"/>
        <v>1.54292851686477E+16</v>
      </c>
      <c r="HE9" s="2">
        <f t="shared" si="3"/>
        <v>0</v>
      </c>
      <c r="HF9" s="2">
        <f t="shared" si="3"/>
        <v>6.27089858055114E+16</v>
      </c>
      <c r="HG9" s="2">
        <f t="shared" si="3"/>
        <v>0</v>
      </c>
      <c r="HH9" s="2">
        <f t="shared" si="3"/>
        <v>6.27089858055114E+16</v>
      </c>
      <c r="HI9" s="2">
        <f t="shared" si="3"/>
        <v>0</v>
      </c>
      <c r="HJ9" s="2">
        <f t="shared" si="3"/>
        <v>7.2308845818042704E+16</v>
      </c>
      <c r="HK9" s="2">
        <f t="shared" si="3"/>
        <v>0</v>
      </c>
      <c r="HL9" s="2">
        <f t="shared" si="3"/>
        <v>1.09423100948333E+16</v>
      </c>
      <c r="HM9" s="2">
        <f t="shared" si="3"/>
        <v>0</v>
      </c>
      <c r="HN9" s="2">
        <f t="shared" si="3"/>
        <v>1.5126709640026E+16</v>
      </c>
      <c r="HO9" s="2">
        <f t="shared" si="3"/>
        <v>0</v>
      </c>
      <c r="HP9" s="2">
        <f t="shared" si="3"/>
        <v>1.3798077404499E+16</v>
      </c>
      <c r="HQ9" s="2">
        <f t="shared" si="3"/>
        <v>0</v>
      </c>
      <c r="HR9" s="2">
        <f t="shared" si="3"/>
        <v>3.7321862578392E+16</v>
      </c>
      <c r="HS9" s="2">
        <f t="shared" si="3"/>
        <v>0</v>
      </c>
      <c r="HT9" s="2">
        <f t="shared" si="3"/>
        <v>3.7321862578392E+16</v>
      </c>
      <c r="HU9" s="2">
        <f t="shared" si="3"/>
        <v>0</v>
      </c>
      <c r="HV9" s="2">
        <f t="shared" si="3"/>
        <v>2.13639572262763E+16</v>
      </c>
      <c r="HW9" s="2">
        <f t="shared" si="3"/>
        <v>0</v>
      </c>
      <c r="HX9" s="2">
        <f t="shared" si="3"/>
        <v>2.13639572262763E+16</v>
      </c>
      <c r="HY9" s="2">
        <f t="shared" si="3"/>
        <v>0</v>
      </c>
      <c r="HZ9" s="2">
        <f t="shared" si="3"/>
        <v>3.8983947038650496E+16</v>
      </c>
      <c r="IA9" s="2">
        <f t="shared" si="3"/>
        <v>0</v>
      </c>
      <c r="IB9" s="2">
        <f t="shared" si="3"/>
        <v>5.5298544466495504E+16</v>
      </c>
      <c r="IC9" s="2">
        <f t="shared" si="3"/>
        <v>0</v>
      </c>
      <c r="ID9" s="2">
        <f t="shared" si="3"/>
        <v>5.5298544466495504E+16</v>
      </c>
      <c r="IE9" s="2">
        <f t="shared" si="3"/>
        <v>0</v>
      </c>
      <c r="IF9" s="2">
        <f t="shared" si="3"/>
        <v>5.59760391712188E+16</v>
      </c>
      <c r="IG9" s="2">
        <f t="shared" si="3"/>
        <v>0</v>
      </c>
      <c r="IH9" s="2">
        <f t="shared" si="3"/>
        <v>4.48571480810642E+16</v>
      </c>
      <c r="II9" s="2">
        <f t="shared" si="3"/>
        <v>0</v>
      </c>
      <c r="IJ9" s="2">
        <f t="shared" si="3"/>
        <v>2.8570157289505E+16</v>
      </c>
      <c r="IK9" s="2">
        <f t="shared" si="3"/>
        <v>0</v>
      </c>
      <c r="IL9" s="2">
        <f t="shared" si="3"/>
        <v>2.52808302640914E+16</v>
      </c>
      <c r="IM9" s="2">
        <f t="shared" si="3"/>
        <v>0</v>
      </c>
      <c r="IN9" s="2">
        <f t="shared" si="3"/>
        <v>6.3417798280715904E+16</v>
      </c>
      <c r="IO9" s="2">
        <f t="shared" si="3"/>
        <v>0</v>
      </c>
      <c r="IP9" s="2">
        <f t="shared" si="3"/>
        <v>1.95715695619583E+16</v>
      </c>
      <c r="IQ9" s="2">
        <f t="shared" si="3"/>
        <v>0</v>
      </c>
      <c r="IR9" s="2">
        <f t="shared" si="3"/>
        <v>1.95715695619583E+16</v>
      </c>
      <c r="IS9" s="2">
        <f t="shared" si="3"/>
        <v>0</v>
      </c>
      <c r="IT9" s="2">
        <f t="shared" si="3"/>
        <v>9532972425222390</v>
      </c>
      <c r="IU9" s="2">
        <f t="shared" si="3"/>
        <v>0</v>
      </c>
      <c r="IV9" s="2">
        <f t="shared" si="3"/>
        <v>2.06518322229385E+16</v>
      </c>
      <c r="IW9" s="2">
        <f t="shared" si="3"/>
        <v>0</v>
      </c>
      <c r="IX9" s="2">
        <f t="shared" ref="IX9:LI9" si="4">MAX(IX2:IX8)</f>
        <v>5.7846296578645696E+16</v>
      </c>
      <c r="IY9" s="2">
        <f t="shared" si="4"/>
        <v>0</v>
      </c>
      <c r="IZ9" s="2">
        <f t="shared" si="4"/>
        <v>1.79327368736267E+16</v>
      </c>
      <c r="JA9" s="2">
        <f t="shared" si="4"/>
        <v>0</v>
      </c>
      <c r="JB9" s="2">
        <f t="shared" si="4"/>
        <v>1.85999125242233E+16</v>
      </c>
      <c r="JC9" s="2">
        <f t="shared" si="4"/>
        <v>0</v>
      </c>
      <c r="JD9" s="2">
        <f t="shared" si="4"/>
        <v>6123796850442880</v>
      </c>
      <c r="JE9" s="2">
        <f t="shared" si="4"/>
        <v>0</v>
      </c>
      <c r="JF9" s="2">
        <f t="shared" si="4"/>
        <v>2.78769016265869E+16</v>
      </c>
      <c r="JG9" s="2">
        <f t="shared" si="4"/>
        <v>0</v>
      </c>
      <c r="JH9" s="2">
        <f t="shared" si="4"/>
        <v>4.8164883255958496E+16</v>
      </c>
      <c r="JI9" s="2">
        <f t="shared" si="4"/>
        <v>0</v>
      </c>
      <c r="JJ9" s="2">
        <f t="shared" si="4"/>
        <v>4.8164883255958496E+16</v>
      </c>
      <c r="JK9" s="2">
        <f t="shared" si="4"/>
        <v>0</v>
      </c>
      <c r="JL9" s="2">
        <f t="shared" si="4"/>
        <v>4.98693853616714E+16</v>
      </c>
      <c r="JM9" s="2">
        <f t="shared" si="4"/>
        <v>0</v>
      </c>
      <c r="JN9" s="2">
        <f t="shared" si="4"/>
        <v>1.80650368332862E+16</v>
      </c>
      <c r="JO9" s="2">
        <f t="shared" si="4"/>
        <v>0</v>
      </c>
      <c r="JP9" s="2">
        <f t="shared" si="4"/>
        <v>3.80562245845794E+16</v>
      </c>
      <c r="JQ9" s="2">
        <f t="shared" si="4"/>
        <v>0</v>
      </c>
      <c r="JR9" s="2">
        <f t="shared" si="4"/>
        <v>3.80562245845794E+16</v>
      </c>
      <c r="JS9" s="2">
        <f t="shared" si="4"/>
        <v>0</v>
      </c>
      <c r="JT9" s="2">
        <f t="shared" si="4"/>
        <v>4.6913859248161296E+16</v>
      </c>
      <c r="JU9" s="2">
        <f t="shared" si="4"/>
        <v>0</v>
      </c>
      <c r="JV9" s="2">
        <f t="shared" si="4"/>
        <v>1.64815366268157E+16</v>
      </c>
      <c r="JW9" s="2">
        <f t="shared" si="4"/>
        <v>0</v>
      </c>
      <c r="JX9" s="2">
        <f t="shared" si="4"/>
        <v>1.78541854023933E+16</v>
      </c>
      <c r="JY9" s="2">
        <f t="shared" si="4"/>
        <v>0</v>
      </c>
      <c r="JZ9" s="2">
        <f t="shared" si="4"/>
        <v>1.93155914545059E+16</v>
      </c>
      <c r="KA9" s="2">
        <f t="shared" si="4"/>
        <v>0</v>
      </c>
      <c r="KB9" s="2">
        <f t="shared" si="4"/>
        <v>1.93155914545059E+16</v>
      </c>
      <c r="KC9" s="2">
        <f t="shared" si="4"/>
        <v>0</v>
      </c>
      <c r="KD9" s="2">
        <f t="shared" si="4"/>
        <v>1.75630316138267E+16</v>
      </c>
      <c r="KE9" s="2">
        <f t="shared" si="4"/>
        <v>0</v>
      </c>
      <c r="KF9" s="2">
        <f t="shared" si="4"/>
        <v>3.11158120632171E+16</v>
      </c>
      <c r="KG9" s="2">
        <f t="shared" si="4"/>
        <v>0</v>
      </c>
      <c r="KH9" s="2">
        <f t="shared" si="4"/>
        <v>5.55447190999984E+16</v>
      </c>
      <c r="KI9" s="2">
        <f t="shared" si="4"/>
        <v>0</v>
      </c>
      <c r="KJ9" s="2">
        <f t="shared" si="4"/>
        <v>4.7675538063049296E+16</v>
      </c>
      <c r="KK9" s="2">
        <f t="shared" si="4"/>
        <v>0</v>
      </c>
      <c r="KL9" s="2">
        <f t="shared" si="4"/>
        <v>4.7675538063049296E+16</v>
      </c>
      <c r="KM9" s="2">
        <f t="shared" si="4"/>
        <v>0</v>
      </c>
      <c r="KN9" s="2">
        <f t="shared" si="4"/>
        <v>1.53012573719024E+16</v>
      </c>
      <c r="KO9" s="2">
        <f t="shared" si="4"/>
        <v>0</v>
      </c>
      <c r="KP9" s="2">
        <f t="shared" si="4"/>
        <v>6.9364845752716E+16</v>
      </c>
      <c r="KQ9" s="2">
        <f t="shared" si="4"/>
        <v>0</v>
      </c>
      <c r="KR9" s="2">
        <f t="shared" si="4"/>
        <v>1.91193893551826E+16</v>
      </c>
      <c r="KS9" s="2">
        <f t="shared" si="4"/>
        <v>0</v>
      </c>
      <c r="KT9" s="2">
        <f t="shared" si="4"/>
        <v>4.7402697801589904E+16</v>
      </c>
      <c r="KU9" s="2">
        <f t="shared" si="4"/>
        <v>0</v>
      </c>
      <c r="KV9" s="2">
        <f t="shared" si="4"/>
        <v>1.8001502752304E+16</v>
      </c>
      <c r="KW9" s="2">
        <f t="shared" si="4"/>
        <v>0</v>
      </c>
      <c r="KX9" s="2">
        <f t="shared" si="4"/>
        <v>1.97651237249374E+16</v>
      </c>
      <c r="KY9" s="2">
        <f t="shared" si="4"/>
        <v>0</v>
      </c>
      <c r="KZ9" s="2">
        <f t="shared" si="4"/>
        <v>1.97931200265884E+16</v>
      </c>
      <c r="LA9" s="2">
        <f t="shared" si="4"/>
        <v>0</v>
      </c>
      <c r="LB9" s="2">
        <f t="shared" si="4"/>
        <v>1.64314106106758E+16</v>
      </c>
      <c r="LC9" s="2">
        <f t="shared" si="4"/>
        <v>0</v>
      </c>
      <c r="LD9" s="2">
        <f t="shared" si="4"/>
        <v>4591609537601470</v>
      </c>
      <c r="LE9" s="2">
        <f t="shared" si="4"/>
        <v>0</v>
      </c>
      <c r="LF9" s="2">
        <f t="shared" si="4"/>
        <v>2.0166040956974E+16</v>
      </c>
      <c r="LG9" s="2">
        <f t="shared" si="4"/>
        <v>0</v>
      </c>
      <c r="LH9" s="2">
        <f t="shared" si="4"/>
        <v>2.14382320642471E+16</v>
      </c>
      <c r="LI9" s="2">
        <f t="shared" si="4"/>
        <v>0</v>
      </c>
      <c r="LJ9" s="2">
        <f t="shared" ref="LJ9:NU9" si="5">MAX(LJ2:LJ8)</f>
        <v>2.14382320642471E+16</v>
      </c>
      <c r="LK9" s="2">
        <f t="shared" si="5"/>
        <v>0</v>
      </c>
      <c r="LL9" s="2">
        <f t="shared" si="5"/>
        <v>3.8267221301794E+16</v>
      </c>
      <c r="LM9" s="2">
        <f t="shared" si="5"/>
        <v>0</v>
      </c>
      <c r="LN9" s="2">
        <f t="shared" si="5"/>
        <v>1.22118689119815E+16</v>
      </c>
      <c r="LO9" s="2">
        <f t="shared" si="5"/>
        <v>0</v>
      </c>
      <c r="LP9" s="2">
        <f t="shared" si="5"/>
        <v>1.59375518560409E+16</v>
      </c>
      <c r="LQ9" s="2">
        <f t="shared" si="5"/>
        <v>0</v>
      </c>
      <c r="LR9" s="2">
        <f t="shared" si="5"/>
        <v>1.59642428159713E+16</v>
      </c>
      <c r="LS9" s="2">
        <f t="shared" si="5"/>
        <v>0</v>
      </c>
      <c r="LT9" s="2">
        <f t="shared" si="5"/>
        <v>1.88669294118881E+16</v>
      </c>
      <c r="LU9" s="2">
        <f t="shared" si="5"/>
        <v>0</v>
      </c>
      <c r="LV9" s="2">
        <f t="shared" si="5"/>
        <v>4.8213759064674304E+16</v>
      </c>
      <c r="LW9" s="2">
        <f t="shared" si="5"/>
        <v>0</v>
      </c>
      <c r="LX9" s="2">
        <f t="shared" si="5"/>
        <v>1.72033295035362E+16</v>
      </c>
      <c r="LY9" s="2">
        <f t="shared" si="5"/>
        <v>0</v>
      </c>
      <c r="LZ9" s="2">
        <f t="shared" si="5"/>
        <v>1.51675716042518E+16</v>
      </c>
      <c r="MA9" s="2">
        <f t="shared" si="5"/>
        <v>0</v>
      </c>
      <c r="MB9" s="2">
        <f t="shared" si="5"/>
        <v>3.21177057921886E+16</v>
      </c>
      <c r="MC9" s="2">
        <f t="shared" si="5"/>
        <v>0</v>
      </c>
      <c r="MD9" s="2">
        <f t="shared" si="5"/>
        <v>5.2111804485321E+16</v>
      </c>
      <c r="ME9" s="2">
        <f t="shared" si="5"/>
        <v>0</v>
      </c>
      <c r="MF9" s="2">
        <f t="shared" si="5"/>
        <v>1.69521853327751E+16</v>
      </c>
      <c r="MG9" s="2">
        <f t="shared" si="5"/>
        <v>0</v>
      </c>
      <c r="MH9" s="2">
        <f t="shared" si="5"/>
        <v>1.87126100063323E+16</v>
      </c>
      <c r="MI9" s="2">
        <f t="shared" si="5"/>
        <v>0</v>
      </c>
      <c r="MJ9" s="2">
        <f t="shared" si="5"/>
        <v>8081604540348050</v>
      </c>
      <c r="MK9" s="2">
        <f t="shared" si="5"/>
        <v>0</v>
      </c>
      <c r="ML9" s="2">
        <f t="shared" si="5"/>
        <v>9864526987075800</v>
      </c>
      <c r="MM9" s="2">
        <f t="shared" si="5"/>
        <v>0</v>
      </c>
      <c r="MN9" s="2">
        <f t="shared" si="5"/>
        <v>5.3404126316308896E+16</v>
      </c>
      <c r="MO9" s="2">
        <f t="shared" si="5"/>
        <v>0</v>
      </c>
      <c r="MP9" s="2">
        <f t="shared" si="5"/>
        <v>1.84504002332687E+16</v>
      </c>
      <c r="MQ9" s="2">
        <f t="shared" si="5"/>
        <v>0</v>
      </c>
      <c r="MR9" s="2">
        <f t="shared" si="5"/>
        <v>1.84504002332687E+16</v>
      </c>
      <c r="MS9" s="2">
        <f t="shared" si="5"/>
        <v>0</v>
      </c>
      <c r="MT9" s="2">
        <f t="shared" si="5"/>
        <v>1.97571769356727E+16</v>
      </c>
      <c r="MU9" s="2">
        <f t="shared" si="5"/>
        <v>0</v>
      </c>
      <c r="MV9" s="2">
        <f t="shared" si="5"/>
        <v>9674599766731260</v>
      </c>
      <c r="MW9" s="2">
        <f t="shared" si="5"/>
        <v>0</v>
      </c>
      <c r="MX9" s="2">
        <f t="shared" si="5"/>
        <v>4.4283372163772496E+16</v>
      </c>
      <c r="MY9" s="2">
        <f t="shared" si="5"/>
        <v>0</v>
      </c>
      <c r="MZ9" s="2">
        <f t="shared" si="5"/>
        <v>4.6044889092445296E+16</v>
      </c>
      <c r="NA9" s="2">
        <f t="shared" si="5"/>
        <v>0</v>
      </c>
      <c r="NB9" s="2">
        <f t="shared" si="5"/>
        <v>4.0788379311561504E+16</v>
      </c>
      <c r="NC9" s="2">
        <f t="shared" si="5"/>
        <v>0</v>
      </c>
      <c r="ND9" s="2">
        <f t="shared" si="5"/>
        <v>4.0788379311561504E+16</v>
      </c>
      <c r="NE9" s="2">
        <f t="shared" si="5"/>
        <v>0</v>
      </c>
      <c r="NF9" s="2">
        <f t="shared" si="5"/>
        <v>1.89370036125183E+16</v>
      </c>
      <c r="NG9" s="2">
        <f t="shared" si="5"/>
        <v>0</v>
      </c>
      <c r="NH9" s="2">
        <f t="shared" si="5"/>
        <v>3.8090378046035696E+16</v>
      </c>
      <c r="NI9" s="2">
        <f t="shared" si="5"/>
        <v>0</v>
      </c>
      <c r="NJ9" s="2">
        <f t="shared" si="5"/>
        <v>3.8090378046035696E+16</v>
      </c>
      <c r="NK9" s="2">
        <f t="shared" si="5"/>
        <v>0</v>
      </c>
      <c r="NL9" s="2">
        <f t="shared" si="5"/>
        <v>3.8432049751281696E+16</v>
      </c>
      <c r="NM9" s="2">
        <f t="shared" si="5"/>
        <v>0</v>
      </c>
      <c r="NN9" s="2">
        <f t="shared" si="5"/>
        <v>1.88485845923423E+16</v>
      </c>
      <c r="NO9" s="2">
        <f t="shared" si="5"/>
        <v>0</v>
      </c>
      <c r="NP9" s="2">
        <f t="shared" si="5"/>
        <v>3.8044455647468496E+16</v>
      </c>
      <c r="NQ9" s="2">
        <f t="shared" si="5"/>
        <v>0</v>
      </c>
      <c r="NR9" s="2">
        <f t="shared" si="5"/>
        <v>3.8044455647468496E+16</v>
      </c>
      <c r="NS9" s="2">
        <f t="shared" si="5"/>
        <v>0</v>
      </c>
      <c r="NT9" s="2">
        <f t="shared" si="5"/>
        <v>3.20122450590133E+16</v>
      </c>
      <c r="NU9" s="2">
        <f t="shared" si="5"/>
        <v>0</v>
      </c>
      <c r="NV9" s="2">
        <f t="shared" ref="NV9:OJ9" si="6">MAX(NV2:NV8)</f>
        <v>5.40199056267738E+16</v>
      </c>
      <c r="NW9" s="2">
        <f t="shared" si="6"/>
        <v>0</v>
      </c>
      <c r="NX9" s="2">
        <f t="shared" si="6"/>
        <v>5.0392065197229296E+16</v>
      </c>
      <c r="NY9" s="2">
        <f t="shared" si="6"/>
        <v>0</v>
      </c>
      <c r="NZ9" s="2">
        <f t="shared" si="6"/>
        <v>5.0392065197229296E+16</v>
      </c>
      <c r="OA9" s="2">
        <f t="shared" si="6"/>
        <v>0</v>
      </c>
      <c r="OB9" s="2">
        <f t="shared" si="6"/>
        <v>5.04187285900116E+16</v>
      </c>
      <c r="OC9" s="2">
        <f t="shared" si="6"/>
        <v>0</v>
      </c>
      <c r="OD9" s="2">
        <f t="shared" si="6"/>
        <v>3.5231590270996E+16</v>
      </c>
      <c r="OE9" s="2">
        <f t="shared" si="6"/>
        <v>0</v>
      </c>
      <c r="OF9" s="2">
        <f t="shared" si="6"/>
        <v>1.79474711418151E+16</v>
      </c>
      <c r="OG9" s="2">
        <f t="shared" si="6"/>
        <v>0</v>
      </c>
      <c r="OH9" s="2">
        <f t="shared" si="6"/>
        <v>1.671904027462E+16</v>
      </c>
      <c r="OI9" s="2">
        <f t="shared" si="6"/>
        <v>0</v>
      </c>
      <c r="OJ9" s="2">
        <f t="shared" si="6"/>
        <v>1.671904027462E+16</v>
      </c>
    </row>
    <row r="10" spans="1:400" x14ac:dyDescent="0.35">
      <c r="A10" t="b">
        <f>IF(A9=A2,"Angry",IF(A9=A3,"Disgust",IF(A9=A4,"Scared",IF(A9=A5,"Happy",IF(A9=A6,"Sad",IF(A9=A7,"Surprised",IF(A9=A8,"Neutral")))))))</f>
        <v>0</v>
      </c>
      <c r="B10" t="str">
        <f t="shared" ref="B10:BM10" si="7">IF(B9=B2,"Angry",IF(B9=B3,"Disgust",IF(B9=B4,"Scared",IF(B9=B5,"Happy",IF(B9=B6,"Sad",IF(B9=B7,"Surprised",IF(B9=B8,"Neutral")))))))</f>
        <v>Sad</v>
      </c>
      <c r="C10" t="b">
        <f t="shared" si="7"/>
        <v>0</v>
      </c>
      <c r="D10" t="str">
        <f t="shared" si="7"/>
        <v>Neutral</v>
      </c>
      <c r="E10" t="b">
        <f t="shared" si="7"/>
        <v>0</v>
      </c>
      <c r="F10" t="str">
        <f t="shared" si="7"/>
        <v>Disgust</v>
      </c>
      <c r="G10" t="b">
        <f t="shared" si="7"/>
        <v>0</v>
      </c>
      <c r="H10" t="str">
        <f t="shared" si="7"/>
        <v>Sad</v>
      </c>
      <c r="I10" t="b">
        <f t="shared" si="7"/>
        <v>0</v>
      </c>
      <c r="J10" t="str">
        <f t="shared" si="7"/>
        <v>Disgust</v>
      </c>
      <c r="K10" t="b">
        <f t="shared" si="7"/>
        <v>0</v>
      </c>
      <c r="L10" t="str">
        <f t="shared" si="7"/>
        <v>Scared</v>
      </c>
      <c r="M10" t="b">
        <f t="shared" si="7"/>
        <v>0</v>
      </c>
      <c r="N10" t="str">
        <f t="shared" si="7"/>
        <v>Sad</v>
      </c>
      <c r="O10" t="b">
        <f t="shared" si="7"/>
        <v>0</v>
      </c>
      <c r="P10" t="str">
        <f t="shared" si="7"/>
        <v>Scared</v>
      </c>
      <c r="Q10" t="b">
        <f t="shared" si="7"/>
        <v>0</v>
      </c>
      <c r="R10" t="str">
        <f t="shared" si="7"/>
        <v>Disgust</v>
      </c>
      <c r="S10" t="b">
        <f t="shared" si="7"/>
        <v>0</v>
      </c>
      <c r="T10" t="str">
        <f t="shared" si="7"/>
        <v>Sad</v>
      </c>
      <c r="U10" t="b">
        <f t="shared" si="7"/>
        <v>0</v>
      </c>
      <c r="V10" t="str">
        <f t="shared" si="7"/>
        <v>Scared</v>
      </c>
      <c r="W10" t="b">
        <f t="shared" si="7"/>
        <v>0</v>
      </c>
      <c r="X10" t="str">
        <f t="shared" si="7"/>
        <v>Sad</v>
      </c>
      <c r="Y10" t="b">
        <f t="shared" si="7"/>
        <v>0</v>
      </c>
      <c r="Z10" t="str">
        <f t="shared" si="7"/>
        <v>Neutral</v>
      </c>
      <c r="AA10" t="b">
        <f t="shared" si="7"/>
        <v>0</v>
      </c>
      <c r="AB10" t="str">
        <f t="shared" si="7"/>
        <v>Surprised</v>
      </c>
      <c r="AC10" t="b">
        <f t="shared" si="7"/>
        <v>0</v>
      </c>
      <c r="AD10" t="str">
        <f t="shared" si="7"/>
        <v>Angry</v>
      </c>
      <c r="AE10" t="b">
        <f t="shared" si="7"/>
        <v>0</v>
      </c>
      <c r="AF10" t="str">
        <f t="shared" si="7"/>
        <v>Sad</v>
      </c>
      <c r="AG10" t="b">
        <f t="shared" si="7"/>
        <v>0</v>
      </c>
      <c r="AH10" t="str">
        <f t="shared" si="7"/>
        <v>Neutral</v>
      </c>
      <c r="AI10" t="b">
        <f t="shared" si="7"/>
        <v>0</v>
      </c>
      <c r="AJ10" t="str">
        <f t="shared" si="7"/>
        <v>Disgust</v>
      </c>
      <c r="AK10" t="b">
        <f t="shared" si="7"/>
        <v>0</v>
      </c>
      <c r="AL10" t="str">
        <f t="shared" si="7"/>
        <v>Surprised</v>
      </c>
      <c r="AM10" t="b">
        <f t="shared" si="7"/>
        <v>0</v>
      </c>
      <c r="AN10" t="str">
        <f t="shared" si="7"/>
        <v>Angry</v>
      </c>
      <c r="AO10" t="b">
        <f t="shared" si="7"/>
        <v>0</v>
      </c>
      <c r="AP10" t="str">
        <f t="shared" si="7"/>
        <v>Happy</v>
      </c>
      <c r="AQ10" t="b">
        <f t="shared" si="7"/>
        <v>0</v>
      </c>
      <c r="AR10" t="str">
        <f t="shared" si="7"/>
        <v>Scared</v>
      </c>
      <c r="AS10" t="b">
        <f t="shared" si="7"/>
        <v>0</v>
      </c>
      <c r="AT10" t="str">
        <f t="shared" si="7"/>
        <v>Neutral</v>
      </c>
      <c r="AU10" t="b">
        <f t="shared" si="7"/>
        <v>0</v>
      </c>
      <c r="AV10" t="str">
        <f t="shared" si="7"/>
        <v>Disgust</v>
      </c>
      <c r="AW10" t="b">
        <f t="shared" si="7"/>
        <v>0</v>
      </c>
      <c r="AX10" t="str">
        <f t="shared" si="7"/>
        <v>Happy</v>
      </c>
      <c r="AY10" t="b">
        <f t="shared" si="7"/>
        <v>0</v>
      </c>
      <c r="AZ10" t="str">
        <f t="shared" si="7"/>
        <v>Surprised</v>
      </c>
      <c r="BA10" t="b">
        <f t="shared" si="7"/>
        <v>0</v>
      </c>
      <c r="BB10" t="str">
        <f t="shared" si="7"/>
        <v>Surprised</v>
      </c>
      <c r="BC10" t="b">
        <f t="shared" si="7"/>
        <v>0</v>
      </c>
      <c r="BD10" t="str">
        <f t="shared" si="7"/>
        <v>Scared</v>
      </c>
      <c r="BE10" t="b">
        <f t="shared" si="7"/>
        <v>0</v>
      </c>
      <c r="BF10" t="str">
        <f t="shared" si="7"/>
        <v>Sad</v>
      </c>
      <c r="BG10" t="b">
        <f t="shared" si="7"/>
        <v>0</v>
      </c>
      <c r="BH10" t="str">
        <f t="shared" si="7"/>
        <v>Sad</v>
      </c>
      <c r="BI10" t="b">
        <f t="shared" si="7"/>
        <v>0</v>
      </c>
      <c r="BJ10" t="str">
        <f t="shared" si="7"/>
        <v>Disgust</v>
      </c>
      <c r="BK10" t="b">
        <f t="shared" si="7"/>
        <v>0</v>
      </c>
      <c r="BL10" t="str">
        <f t="shared" si="7"/>
        <v>Happy</v>
      </c>
      <c r="BM10" t="b">
        <f t="shared" si="7"/>
        <v>0</v>
      </c>
      <c r="BN10" t="str">
        <f t="shared" ref="BN10:DY10" si="8">IF(BN9=BN2,"Angry",IF(BN9=BN3,"Disgust",IF(BN9=BN4,"Scared",IF(BN9=BN5,"Happy",IF(BN9=BN6,"Sad",IF(BN9=BN7,"Surprised",IF(BN9=BN8,"Neutral")))))))</f>
        <v>Neutral</v>
      </c>
      <c r="BO10" t="b">
        <f t="shared" si="8"/>
        <v>0</v>
      </c>
      <c r="BP10" t="str">
        <f t="shared" si="8"/>
        <v>Disgust</v>
      </c>
      <c r="BQ10" t="b">
        <f t="shared" si="8"/>
        <v>0</v>
      </c>
      <c r="BR10" t="str">
        <f t="shared" si="8"/>
        <v>Scared</v>
      </c>
      <c r="BS10" t="b">
        <f t="shared" si="8"/>
        <v>0</v>
      </c>
      <c r="BT10" t="str">
        <f t="shared" si="8"/>
        <v>Happy</v>
      </c>
      <c r="BU10" t="b">
        <f t="shared" si="8"/>
        <v>0</v>
      </c>
      <c r="BV10" t="str">
        <f t="shared" si="8"/>
        <v>Surprised</v>
      </c>
      <c r="BW10" t="b">
        <f t="shared" si="8"/>
        <v>0</v>
      </c>
      <c r="BX10" t="str">
        <f t="shared" si="8"/>
        <v>Angry</v>
      </c>
      <c r="BY10" t="b">
        <f t="shared" si="8"/>
        <v>0</v>
      </c>
      <c r="BZ10" t="str">
        <f t="shared" si="8"/>
        <v>Disgust</v>
      </c>
      <c r="CA10" t="b">
        <f t="shared" si="8"/>
        <v>0</v>
      </c>
      <c r="CB10" t="str">
        <f t="shared" si="8"/>
        <v>Sad</v>
      </c>
      <c r="CC10" t="b">
        <f t="shared" si="8"/>
        <v>0</v>
      </c>
      <c r="CD10" t="str">
        <f t="shared" si="8"/>
        <v>Neutral</v>
      </c>
      <c r="CE10" t="b">
        <f t="shared" si="8"/>
        <v>0</v>
      </c>
      <c r="CF10" t="str">
        <f t="shared" si="8"/>
        <v>Disgust</v>
      </c>
      <c r="CG10" t="b">
        <f t="shared" si="8"/>
        <v>0</v>
      </c>
      <c r="CH10" t="str">
        <f t="shared" si="8"/>
        <v>Surprised</v>
      </c>
      <c r="CI10" t="b">
        <f t="shared" si="8"/>
        <v>0</v>
      </c>
      <c r="CJ10" t="str">
        <f t="shared" si="8"/>
        <v>Surprised</v>
      </c>
      <c r="CK10" t="b">
        <f t="shared" si="8"/>
        <v>0</v>
      </c>
      <c r="CL10" t="str">
        <f t="shared" si="8"/>
        <v>Angry</v>
      </c>
      <c r="CM10" t="b">
        <f t="shared" si="8"/>
        <v>0</v>
      </c>
      <c r="CN10" t="str">
        <f t="shared" si="8"/>
        <v>Disgust</v>
      </c>
      <c r="CO10" t="b">
        <f t="shared" si="8"/>
        <v>0</v>
      </c>
      <c r="CP10" t="str">
        <f t="shared" si="8"/>
        <v>Sad</v>
      </c>
      <c r="CQ10" t="b">
        <f t="shared" si="8"/>
        <v>0</v>
      </c>
      <c r="CR10" t="str">
        <f t="shared" si="8"/>
        <v>Sad</v>
      </c>
      <c r="CS10" t="b">
        <f t="shared" si="8"/>
        <v>0</v>
      </c>
      <c r="CT10" t="str">
        <f t="shared" si="8"/>
        <v>Happy</v>
      </c>
      <c r="CU10" t="b">
        <f t="shared" si="8"/>
        <v>0</v>
      </c>
      <c r="CV10" t="str">
        <f t="shared" si="8"/>
        <v>Happy</v>
      </c>
      <c r="CW10" t="b">
        <f t="shared" si="8"/>
        <v>0</v>
      </c>
      <c r="CX10" t="str">
        <f t="shared" si="8"/>
        <v>Surprised</v>
      </c>
      <c r="CY10" t="b">
        <f t="shared" si="8"/>
        <v>0</v>
      </c>
      <c r="CZ10" t="str">
        <f t="shared" si="8"/>
        <v>Angry</v>
      </c>
      <c r="DA10" t="b">
        <f t="shared" si="8"/>
        <v>0</v>
      </c>
      <c r="DB10" t="str">
        <f t="shared" si="8"/>
        <v>Neutral</v>
      </c>
      <c r="DC10" t="b">
        <f t="shared" si="8"/>
        <v>0</v>
      </c>
      <c r="DD10" t="str">
        <f t="shared" si="8"/>
        <v>Disgust</v>
      </c>
      <c r="DE10" t="b">
        <f t="shared" si="8"/>
        <v>0</v>
      </c>
      <c r="DF10" t="str">
        <f t="shared" si="8"/>
        <v>Scared</v>
      </c>
      <c r="DG10" t="b">
        <f t="shared" si="8"/>
        <v>0</v>
      </c>
      <c r="DH10" t="str">
        <f t="shared" si="8"/>
        <v>Happy</v>
      </c>
      <c r="DI10" t="b">
        <f t="shared" si="8"/>
        <v>0</v>
      </c>
      <c r="DJ10" t="str">
        <f t="shared" si="8"/>
        <v>Angry</v>
      </c>
      <c r="DK10" t="b">
        <f t="shared" si="8"/>
        <v>0</v>
      </c>
      <c r="DL10" t="str">
        <f t="shared" si="8"/>
        <v>Sad</v>
      </c>
      <c r="DM10" t="b">
        <f t="shared" si="8"/>
        <v>0</v>
      </c>
      <c r="DN10" t="str">
        <f t="shared" si="8"/>
        <v>Neutral</v>
      </c>
      <c r="DO10" t="b">
        <f t="shared" si="8"/>
        <v>0</v>
      </c>
      <c r="DP10" t="str">
        <f t="shared" si="8"/>
        <v>Surprised</v>
      </c>
      <c r="DQ10" t="b">
        <f t="shared" si="8"/>
        <v>0</v>
      </c>
      <c r="DR10" t="str">
        <f t="shared" si="8"/>
        <v>Angry</v>
      </c>
      <c r="DS10" t="b">
        <f t="shared" si="8"/>
        <v>0</v>
      </c>
      <c r="DT10" t="str">
        <f t="shared" si="8"/>
        <v>Angry</v>
      </c>
      <c r="DU10" t="b">
        <f t="shared" si="8"/>
        <v>0</v>
      </c>
      <c r="DV10" t="str">
        <f t="shared" si="8"/>
        <v>Sad</v>
      </c>
      <c r="DW10" t="b">
        <f t="shared" si="8"/>
        <v>0</v>
      </c>
      <c r="DX10" t="str">
        <f t="shared" si="8"/>
        <v>Neutral</v>
      </c>
      <c r="DY10" t="b">
        <f t="shared" si="8"/>
        <v>0</v>
      </c>
      <c r="DZ10" t="str">
        <f t="shared" ref="DZ10:GK10" si="9">IF(DZ9=DZ2,"Angry",IF(DZ9=DZ3,"Disgust",IF(DZ9=DZ4,"Scared",IF(DZ9=DZ5,"Happy",IF(DZ9=DZ6,"Sad",IF(DZ9=DZ7,"Surprised",IF(DZ9=DZ8,"Neutral")))))))</f>
        <v>Disgust</v>
      </c>
      <c r="EA10" t="b">
        <f t="shared" si="9"/>
        <v>0</v>
      </c>
      <c r="EB10" t="str">
        <f t="shared" si="9"/>
        <v>Disgust</v>
      </c>
      <c r="EC10" t="b">
        <f t="shared" si="9"/>
        <v>0</v>
      </c>
      <c r="ED10" t="str">
        <f t="shared" si="9"/>
        <v>Happy</v>
      </c>
      <c r="EE10" t="b">
        <f t="shared" si="9"/>
        <v>0</v>
      </c>
      <c r="EF10" t="str">
        <f t="shared" si="9"/>
        <v>Disgust</v>
      </c>
      <c r="EG10" t="b">
        <f t="shared" si="9"/>
        <v>0</v>
      </c>
      <c r="EH10" t="str">
        <f t="shared" si="9"/>
        <v>Scared</v>
      </c>
      <c r="EI10" t="b">
        <f t="shared" si="9"/>
        <v>0</v>
      </c>
      <c r="EJ10" t="str">
        <f t="shared" si="9"/>
        <v>Sad</v>
      </c>
      <c r="EK10" t="b">
        <f t="shared" si="9"/>
        <v>0</v>
      </c>
      <c r="EL10" t="str">
        <f t="shared" si="9"/>
        <v>Surprised</v>
      </c>
      <c r="EM10" t="b">
        <f t="shared" si="9"/>
        <v>0</v>
      </c>
      <c r="EN10" t="str">
        <f t="shared" si="9"/>
        <v>Angry</v>
      </c>
      <c r="EO10" t="b">
        <f t="shared" si="9"/>
        <v>0</v>
      </c>
      <c r="EP10" t="str">
        <f t="shared" si="9"/>
        <v>Happy</v>
      </c>
      <c r="EQ10" t="b">
        <f t="shared" si="9"/>
        <v>0</v>
      </c>
      <c r="ER10" t="str">
        <f t="shared" si="9"/>
        <v>Disgust</v>
      </c>
      <c r="ES10" t="b">
        <f t="shared" si="9"/>
        <v>0</v>
      </c>
      <c r="ET10" t="str">
        <f t="shared" si="9"/>
        <v>Disgust</v>
      </c>
      <c r="EU10" t="b">
        <f t="shared" si="9"/>
        <v>0</v>
      </c>
      <c r="EV10" t="str">
        <f t="shared" si="9"/>
        <v>Angry</v>
      </c>
      <c r="EW10" t="b">
        <f t="shared" si="9"/>
        <v>0</v>
      </c>
      <c r="EX10" t="str">
        <f t="shared" si="9"/>
        <v>Scared</v>
      </c>
      <c r="EY10" t="b">
        <f t="shared" si="9"/>
        <v>0</v>
      </c>
      <c r="EZ10" t="str">
        <f t="shared" si="9"/>
        <v>Surprised</v>
      </c>
      <c r="FA10" t="b">
        <f t="shared" si="9"/>
        <v>0</v>
      </c>
      <c r="FB10" t="str">
        <f t="shared" si="9"/>
        <v>Angry</v>
      </c>
      <c r="FC10" t="b">
        <f t="shared" si="9"/>
        <v>0</v>
      </c>
      <c r="FD10" t="str">
        <f t="shared" si="9"/>
        <v>Happy</v>
      </c>
      <c r="FE10" t="b">
        <f t="shared" si="9"/>
        <v>0</v>
      </c>
      <c r="FF10" t="str">
        <f t="shared" si="9"/>
        <v>Happy</v>
      </c>
      <c r="FG10" t="b">
        <f t="shared" si="9"/>
        <v>0</v>
      </c>
      <c r="FH10" t="str">
        <f t="shared" si="9"/>
        <v>Neutral</v>
      </c>
      <c r="FI10" t="b">
        <f t="shared" si="9"/>
        <v>0</v>
      </c>
      <c r="FJ10" t="str">
        <f t="shared" si="9"/>
        <v>Disgust</v>
      </c>
      <c r="FK10" t="b">
        <f t="shared" si="9"/>
        <v>0</v>
      </c>
      <c r="FL10" t="str">
        <f t="shared" si="9"/>
        <v>Happy</v>
      </c>
      <c r="FM10" t="b">
        <f t="shared" si="9"/>
        <v>0</v>
      </c>
      <c r="FN10" t="str">
        <f t="shared" si="9"/>
        <v>Neutral</v>
      </c>
      <c r="FO10" t="b">
        <f t="shared" si="9"/>
        <v>0</v>
      </c>
      <c r="FP10" t="str">
        <f t="shared" si="9"/>
        <v>Disgust</v>
      </c>
      <c r="FQ10" t="b">
        <f t="shared" si="9"/>
        <v>0</v>
      </c>
      <c r="FR10" t="str">
        <f t="shared" si="9"/>
        <v>Scared</v>
      </c>
      <c r="FS10" t="b">
        <f t="shared" si="9"/>
        <v>0</v>
      </c>
      <c r="FT10" t="str">
        <f t="shared" si="9"/>
        <v>Neutral</v>
      </c>
      <c r="FU10" t="b">
        <f t="shared" si="9"/>
        <v>0</v>
      </c>
      <c r="FV10" t="str">
        <f t="shared" si="9"/>
        <v>Neutral</v>
      </c>
      <c r="FW10" t="b">
        <f t="shared" si="9"/>
        <v>0</v>
      </c>
      <c r="FX10" t="str">
        <f t="shared" si="9"/>
        <v>Disgust</v>
      </c>
      <c r="FY10" t="b">
        <f t="shared" si="9"/>
        <v>0</v>
      </c>
      <c r="FZ10" t="str">
        <f t="shared" si="9"/>
        <v>Happy</v>
      </c>
      <c r="GA10" t="b">
        <f t="shared" si="9"/>
        <v>0</v>
      </c>
      <c r="GB10" t="str">
        <f t="shared" si="9"/>
        <v>Happy</v>
      </c>
      <c r="GC10" t="b">
        <f t="shared" si="9"/>
        <v>0</v>
      </c>
      <c r="GD10" t="str">
        <f t="shared" si="9"/>
        <v>Sad</v>
      </c>
      <c r="GE10" t="b">
        <f t="shared" si="9"/>
        <v>0</v>
      </c>
      <c r="GF10" t="str">
        <f t="shared" si="9"/>
        <v>Neutral</v>
      </c>
      <c r="GG10" t="b">
        <f t="shared" si="9"/>
        <v>0</v>
      </c>
      <c r="GH10" t="str">
        <f t="shared" si="9"/>
        <v>Surprised</v>
      </c>
      <c r="GI10" t="b">
        <f t="shared" si="9"/>
        <v>0</v>
      </c>
      <c r="GJ10" t="str">
        <f t="shared" si="9"/>
        <v>Angry</v>
      </c>
      <c r="GK10" t="b">
        <f t="shared" si="9"/>
        <v>0</v>
      </c>
      <c r="GL10" t="str">
        <f t="shared" ref="GL10:IW10" si="10">IF(GL9=GL2,"Angry",IF(GL9=GL3,"Disgust",IF(GL9=GL4,"Scared",IF(GL9=GL5,"Happy",IF(GL9=GL6,"Sad",IF(GL9=GL7,"Surprised",IF(GL9=GL8,"Neutral")))))))</f>
        <v>Happy</v>
      </c>
      <c r="GM10" t="b">
        <f t="shared" si="10"/>
        <v>0</v>
      </c>
      <c r="GN10" t="str">
        <f t="shared" si="10"/>
        <v>Scared</v>
      </c>
      <c r="GO10" t="b">
        <f t="shared" si="10"/>
        <v>0</v>
      </c>
      <c r="GP10" t="str">
        <f t="shared" si="10"/>
        <v>Scared</v>
      </c>
      <c r="GQ10" t="b">
        <f t="shared" si="10"/>
        <v>0</v>
      </c>
      <c r="GR10" t="str">
        <f t="shared" si="10"/>
        <v>Neutral</v>
      </c>
      <c r="GS10" t="b">
        <f t="shared" si="10"/>
        <v>0</v>
      </c>
      <c r="GT10" t="str">
        <f t="shared" si="10"/>
        <v>Happy</v>
      </c>
      <c r="GU10" t="b">
        <f t="shared" si="10"/>
        <v>0</v>
      </c>
      <c r="GV10" t="str">
        <f t="shared" si="10"/>
        <v>Happy</v>
      </c>
      <c r="GW10" t="b">
        <f t="shared" si="10"/>
        <v>0</v>
      </c>
      <c r="GX10" t="str">
        <f t="shared" si="10"/>
        <v>Disgust</v>
      </c>
      <c r="GY10" t="b">
        <f t="shared" si="10"/>
        <v>0</v>
      </c>
      <c r="GZ10" t="str">
        <f t="shared" si="10"/>
        <v>Scared</v>
      </c>
      <c r="HA10" t="b">
        <f t="shared" si="10"/>
        <v>0</v>
      </c>
      <c r="HB10" t="str">
        <f t="shared" si="10"/>
        <v>Surprised</v>
      </c>
      <c r="HC10" t="b">
        <f t="shared" si="10"/>
        <v>0</v>
      </c>
      <c r="HD10" t="str">
        <f t="shared" si="10"/>
        <v>Angry</v>
      </c>
      <c r="HE10" t="b">
        <f t="shared" si="10"/>
        <v>0</v>
      </c>
      <c r="HF10" t="str">
        <f t="shared" si="10"/>
        <v>Surprised</v>
      </c>
      <c r="HG10" t="b">
        <f t="shared" si="10"/>
        <v>0</v>
      </c>
      <c r="HH10" t="str">
        <f t="shared" si="10"/>
        <v>Angry</v>
      </c>
      <c r="HI10" t="b">
        <f t="shared" si="10"/>
        <v>0</v>
      </c>
      <c r="HJ10" t="str">
        <f t="shared" si="10"/>
        <v>Sad</v>
      </c>
      <c r="HK10" t="b">
        <f t="shared" si="10"/>
        <v>0</v>
      </c>
      <c r="HL10" t="str">
        <f t="shared" si="10"/>
        <v>Happy</v>
      </c>
      <c r="HM10" t="b">
        <f t="shared" si="10"/>
        <v>0</v>
      </c>
      <c r="HN10" t="str">
        <f t="shared" si="10"/>
        <v>Scared</v>
      </c>
      <c r="HO10" t="b">
        <f t="shared" si="10"/>
        <v>0</v>
      </c>
      <c r="HP10" t="str">
        <f t="shared" si="10"/>
        <v>Sad</v>
      </c>
      <c r="HQ10" t="b">
        <f t="shared" si="10"/>
        <v>0</v>
      </c>
      <c r="HR10" t="str">
        <f t="shared" si="10"/>
        <v>Surprised</v>
      </c>
      <c r="HS10" t="b">
        <f t="shared" si="10"/>
        <v>0</v>
      </c>
      <c r="HT10" t="str">
        <f t="shared" si="10"/>
        <v>Angry</v>
      </c>
      <c r="HU10" t="b">
        <f t="shared" si="10"/>
        <v>0</v>
      </c>
      <c r="HV10" t="str">
        <f t="shared" si="10"/>
        <v>Neutral</v>
      </c>
      <c r="HW10" t="b">
        <f t="shared" si="10"/>
        <v>0</v>
      </c>
      <c r="HX10" t="str">
        <f t="shared" si="10"/>
        <v>Disgust</v>
      </c>
      <c r="HY10" t="b">
        <f t="shared" si="10"/>
        <v>0</v>
      </c>
      <c r="HZ10" t="str">
        <f t="shared" si="10"/>
        <v>Sad</v>
      </c>
      <c r="IA10" t="b">
        <f t="shared" si="10"/>
        <v>0</v>
      </c>
      <c r="IB10" t="str">
        <f t="shared" si="10"/>
        <v>Surprised</v>
      </c>
      <c r="IC10" t="b">
        <f t="shared" si="10"/>
        <v>0</v>
      </c>
      <c r="ID10" t="str">
        <f t="shared" si="10"/>
        <v>Angry</v>
      </c>
      <c r="IE10" t="b">
        <f t="shared" si="10"/>
        <v>0</v>
      </c>
      <c r="IF10" t="str">
        <f t="shared" si="10"/>
        <v>Happy</v>
      </c>
      <c r="IG10" t="b">
        <f t="shared" si="10"/>
        <v>0</v>
      </c>
      <c r="IH10" t="str">
        <f t="shared" si="10"/>
        <v>Disgust</v>
      </c>
      <c r="II10" t="b">
        <f t="shared" si="10"/>
        <v>0</v>
      </c>
      <c r="IJ10" t="str">
        <f t="shared" si="10"/>
        <v>Sad</v>
      </c>
      <c r="IK10" t="b">
        <f t="shared" si="10"/>
        <v>0</v>
      </c>
      <c r="IL10" t="str">
        <f t="shared" si="10"/>
        <v>Scared</v>
      </c>
      <c r="IM10" t="b">
        <f t="shared" si="10"/>
        <v>0</v>
      </c>
      <c r="IN10" t="str">
        <f t="shared" si="10"/>
        <v>Sad</v>
      </c>
      <c r="IO10" t="b">
        <f t="shared" si="10"/>
        <v>0</v>
      </c>
      <c r="IP10" t="str">
        <f t="shared" si="10"/>
        <v>Surprised</v>
      </c>
      <c r="IQ10" t="b">
        <f t="shared" si="10"/>
        <v>0</v>
      </c>
      <c r="IR10" t="str">
        <f t="shared" si="10"/>
        <v>Angry</v>
      </c>
      <c r="IS10" t="b">
        <f t="shared" si="10"/>
        <v>0</v>
      </c>
      <c r="IT10" t="str">
        <f t="shared" si="10"/>
        <v>Angry</v>
      </c>
      <c r="IU10" t="b">
        <f t="shared" si="10"/>
        <v>0</v>
      </c>
      <c r="IV10" t="str">
        <f t="shared" si="10"/>
        <v>Sad</v>
      </c>
      <c r="IW10" t="b">
        <f t="shared" si="10"/>
        <v>0</v>
      </c>
      <c r="IX10" t="str">
        <f t="shared" ref="IX10:LI10" si="11">IF(IX9=IX2,"Angry",IF(IX9=IX3,"Disgust",IF(IX9=IX4,"Scared",IF(IX9=IX5,"Happy",IF(IX9=IX6,"Sad",IF(IX9=IX7,"Surprised",IF(IX9=IX8,"Neutral")))))))</f>
        <v>Scared</v>
      </c>
      <c r="IY10" t="b">
        <f t="shared" si="11"/>
        <v>0</v>
      </c>
      <c r="IZ10" t="str">
        <f t="shared" si="11"/>
        <v>Disgust</v>
      </c>
      <c r="JA10" t="b">
        <f t="shared" si="11"/>
        <v>0</v>
      </c>
      <c r="JB10" t="str">
        <f t="shared" si="11"/>
        <v>Happy</v>
      </c>
      <c r="JC10" t="b">
        <f t="shared" si="11"/>
        <v>0</v>
      </c>
      <c r="JD10" t="str">
        <f t="shared" si="11"/>
        <v>Happy</v>
      </c>
      <c r="JE10" t="b">
        <f t="shared" si="11"/>
        <v>0</v>
      </c>
      <c r="JF10" t="str">
        <f t="shared" si="11"/>
        <v>Sad</v>
      </c>
      <c r="JG10" t="b">
        <f t="shared" si="11"/>
        <v>0</v>
      </c>
      <c r="JH10" t="str">
        <f t="shared" si="11"/>
        <v>Surprised</v>
      </c>
      <c r="JI10" t="b">
        <f t="shared" si="11"/>
        <v>0</v>
      </c>
      <c r="JJ10" t="str">
        <f t="shared" si="11"/>
        <v>Angry</v>
      </c>
      <c r="JK10" t="b">
        <f t="shared" si="11"/>
        <v>0</v>
      </c>
      <c r="JL10" t="str">
        <f t="shared" si="11"/>
        <v>Happy</v>
      </c>
      <c r="JM10" t="b">
        <f t="shared" si="11"/>
        <v>0</v>
      </c>
      <c r="JN10" t="str">
        <f t="shared" si="11"/>
        <v>Disgust</v>
      </c>
      <c r="JO10" t="b">
        <f t="shared" si="11"/>
        <v>0</v>
      </c>
      <c r="JP10" t="str">
        <f t="shared" si="11"/>
        <v>Surprised</v>
      </c>
      <c r="JQ10" t="b">
        <f t="shared" si="11"/>
        <v>0</v>
      </c>
      <c r="JR10" t="str">
        <f t="shared" si="11"/>
        <v>Angry</v>
      </c>
      <c r="JS10" t="b">
        <f t="shared" si="11"/>
        <v>0</v>
      </c>
      <c r="JT10" t="str">
        <f t="shared" si="11"/>
        <v>Sad</v>
      </c>
      <c r="JU10" t="b">
        <f t="shared" si="11"/>
        <v>0</v>
      </c>
      <c r="JV10" t="str">
        <f t="shared" si="11"/>
        <v>Scared</v>
      </c>
      <c r="JW10" t="b">
        <f t="shared" si="11"/>
        <v>0</v>
      </c>
      <c r="JX10" t="str">
        <f t="shared" si="11"/>
        <v>Sad</v>
      </c>
      <c r="JY10" t="b">
        <f t="shared" si="11"/>
        <v>0</v>
      </c>
      <c r="JZ10" t="str">
        <f t="shared" si="11"/>
        <v>Neutral</v>
      </c>
      <c r="KA10" t="b">
        <f t="shared" si="11"/>
        <v>0</v>
      </c>
      <c r="KB10" t="str">
        <f t="shared" si="11"/>
        <v>Disgust</v>
      </c>
      <c r="KC10" t="b">
        <f t="shared" si="11"/>
        <v>0</v>
      </c>
      <c r="KD10" t="str">
        <f t="shared" si="11"/>
        <v>Disgust</v>
      </c>
      <c r="KE10" t="b">
        <f t="shared" si="11"/>
        <v>0</v>
      </c>
      <c r="KF10" t="str">
        <f t="shared" si="11"/>
        <v>Scared</v>
      </c>
      <c r="KG10" t="b">
        <f t="shared" si="11"/>
        <v>0</v>
      </c>
      <c r="KH10" t="str">
        <f t="shared" si="11"/>
        <v>Scared</v>
      </c>
      <c r="KI10" t="b">
        <f t="shared" si="11"/>
        <v>0</v>
      </c>
      <c r="KJ10" t="str">
        <f t="shared" si="11"/>
        <v>Neutral</v>
      </c>
      <c r="KK10" t="b">
        <f t="shared" si="11"/>
        <v>0</v>
      </c>
      <c r="KL10" t="str">
        <f t="shared" si="11"/>
        <v>Disgust</v>
      </c>
      <c r="KM10" t="b">
        <f t="shared" si="11"/>
        <v>0</v>
      </c>
      <c r="KN10" t="str">
        <f t="shared" si="11"/>
        <v>Neutral</v>
      </c>
      <c r="KO10" t="b">
        <f t="shared" si="11"/>
        <v>0</v>
      </c>
      <c r="KP10" t="str">
        <f t="shared" si="11"/>
        <v>Sad</v>
      </c>
      <c r="KQ10" t="b">
        <f t="shared" si="11"/>
        <v>0</v>
      </c>
      <c r="KR10" t="str">
        <f t="shared" si="11"/>
        <v>Happy</v>
      </c>
      <c r="KS10" t="b">
        <f t="shared" si="11"/>
        <v>0</v>
      </c>
      <c r="KT10" t="str">
        <f t="shared" si="11"/>
        <v>Scared</v>
      </c>
      <c r="KU10" t="b">
        <f t="shared" si="11"/>
        <v>0</v>
      </c>
      <c r="KV10" t="str">
        <f t="shared" si="11"/>
        <v>Angry</v>
      </c>
      <c r="KW10" t="b">
        <f t="shared" si="11"/>
        <v>0</v>
      </c>
      <c r="KX10" t="str">
        <f t="shared" si="11"/>
        <v>Scared</v>
      </c>
      <c r="KY10" t="b">
        <f t="shared" si="11"/>
        <v>0</v>
      </c>
      <c r="KZ10" t="str">
        <f t="shared" si="11"/>
        <v>Sad</v>
      </c>
      <c r="LA10" t="b">
        <f t="shared" si="11"/>
        <v>0</v>
      </c>
      <c r="LB10" t="str">
        <f t="shared" si="11"/>
        <v>Angry</v>
      </c>
      <c r="LC10" t="b">
        <f t="shared" si="11"/>
        <v>0</v>
      </c>
      <c r="LD10" t="str">
        <f t="shared" si="11"/>
        <v>Sad</v>
      </c>
      <c r="LE10" t="b">
        <f t="shared" si="11"/>
        <v>0</v>
      </c>
      <c r="LF10" t="str">
        <f t="shared" si="11"/>
        <v>Happy</v>
      </c>
      <c r="LG10" t="b">
        <f t="shared" si="11"/>
        <v>0</v>
      </c>
      <c r="LH10" t="str">
        <f t="shared" si="11"/>
        <v>Surprised</v>
      </c>
      <c r="LI10" t="b">
        <f t="shared" si="11"/>
        <v>0</v>
      </c>
      <c r="LJ10" t="str">
        <f t="shared" ref="LJ10:NU10" si="12">IF(LJ9=LJ2,"Angry",IF(LJ9=LJ3,"Disgust",IF(LJ9=LJ4,"Scared",IF(LJ9=LJ5,"Happy",IF(LJ9=LJ6,"Sad",IF(LJ9=LJ7,"Surprised",IF(LJ9=LJ8,"Neutral")))))))</f>
        <v>Angry</v>
      </c>
      <c r="LK10" t="b">
        <f t="shared" si="12"/>
        <v>0</v>
      </c>
      <c r="LL10" t="str">
        <f t="shared" si="12"/>
        <v>Sad</v>
      </c>
      <c r="LM10" t="b">
        <f t="shared" si="12"/>
        <v>0</v>
      </c>
      <c r="LN10" t="str">
        <f t="shared" si="12"/>
        <v>Scared</v>
      </c>
      <c r="LO10" t="b">
        <f t="shared" si="12"/>
        <v>0</v>
      </c>
      <c r="LP10" t="str">
        <f t="shared" si="12"/>
        <v>Neutral</v>
      </c>
      <c r="LQ10" t="b">
        <f t="shared" si="12"/>
        <v>0</v>
      </c>
      <c r="LR10" t="str">
        <f t="shared" si="12"/>
        <v>Scared</v>
      </c>
      <c r="LS10" t="b">
        <f t="shared" si="12"/>
        <v>0</v>
      </c>
      <c r="LT10" t="str">
        <f t="shared" si="12"/>
        <v>Happy</v>
      </c>
      <c r="LU10" t="b">
        <f t="shared" si="12"/>
        <v>0</v>
      </c>
      <c r="LV10" t="str">
        <f t="shared" si="12"/>
        <v>Scared</v>
      </c>
      <c r="LW10" t="b">
        <f t="shared" si="12"/>
        <v>0</v>
      </c>
      <c r="LX10" t="str">
        <f t="shared" si="12"/>
        <v>Angry</v>
      </c>
      <c r="LY10" t="b">
        <f t="shared" si="12"/>
        <v>0</v>
      </c>
      <c r="LZ10" t="str">
        <f t="shared" si="12"/>
        <v>Happy</v>
      </c>
      <c r="MA10" t="b">
        <f t="shared" si="12"/>
        <v>0</v>
      </c>
      <c r="MB10" t="str">
        <f t="shared" si="12"/>
        <v>Neutral</v>
      </c>
      <c r="MC10" t="b">
        <f t="shared" si="12"/>
        <v>0</v>
      </c>
      <c r="MD10" t="str">
        <f t="shared" si="12"/>
        <v>Happy</v>
      </c>
      <c r="ME10" t="b">
        <f t="shared" si="12"/>
        <v>0</v>
      </c>
      <c r="MF10" t="str">
        <f t="shared" si="12"/>
        <v>Disgust</v>
      </c>
      <c r="MG10" t="b">
        <f t="shared" si="12"/>
        <v>0</v>
      </c>
      <c r="MH10" t="str">
        <f t="shared" si="12"/>
        <v>Happy</v>
      </c>
      <c r="MI10" t="b">
        <f t="shared" si="12"/>
        <v>0</v>
      </c>
      <c r="MJ10" t="str">
        <f t="shared" si="12"/>
        <v>Happy</v>
      </c>
      <c r="MK10" t="b">
        <f t="shared" si="12"/>
        <v>0</v>
      </c>
      <c r="ML10" t="str">
        <f t="shared" si="12"/>
        <v>Happy</v>
      </c>
      <c r="MM10" t="b">
        <f t="shared" si="12"/>
        <v>0</v>
      </c>
      <c r="MN10" t="str">
        <f t="shared" si="12"/>
        <v>Sad</v>
      </c>
      <c r="MO10" t="b">
        <f t="shared" si="12"/>
        <v>0</v>
      </c>
      <c r="MP10" t="str">
        <f t="shared" si="12"/>
        <v>Surprised</v>
      </c>
      <c r="MQ10" t="b">
        <f t="shared" si="12"/>
        <v>0</v>
      </c>
      <c r="MR10" t="str">
        <f t="shared" si="12"/>
        <v>Angry</v>
      </c>
      <c r="MS10" t="b">
        <f t="shared" si="12"/>
        <v>0</v>
      </c>
      <c r="MT10" t="str">
        <f t="shared" si="12"/>
        <v>Scared</v>
      </c>
      <c r="MU10" t="b">
        <f t="shared" si="12"/>
        <v>0</v>
      </c>
      <c r="MV10" t="str">
        <f t="shared" si="12"/>
        <v>Disgust</v>
      </c>
      <c r="MW10" t="b">
        <f t="shared" si="12"/>
        <v>0</v>
      </c>
      <c r="MX10" t="str">
        <f t="shared" si="12"/>
        <v>Scared</v>
      </c>
      <c r="MY10" t="b">
        <f t="shared" si="12"/>
        <v>0</v>
      </c>
      <c r="MZ10" t="str">
        <f t="shared" si="12"/>
        <v>Sad</v>
      </c>
      <c r="NA10" t="b">
        <f t="shared" si="12"/>
        <v>0</v>
      </c>
      <c r="NB10" t="str">
        <f t="shared" si="12"/>
        <v>Neutral</v>
      </c>
      <c r="NC10" t="b">
        <f t="shared" si="12"/>
        <v>0</v>
      </c>
      <c r="ND10" t="str">
        <f t="shared" si="12"/>
        <v>Disgust</v>
      </c>
      <c r="NE10" t="b">
        <f t="shared" si="12"/>
        <v>0</v>
      </c>
      <c r="NF10" t="str">
        <f t="shared" si="12"/>
        <v>Neutral</v>
      </c>
      <c r="NG10" t="b">
        <f t="shared" si="12"/>
        <v>0</v>
      </c>
      <c r="NH10" t="str">
        <f t="shared" si="12"/>
        <v>Surprised</v>
      </c>
      <c r="NI10" t="b">
        <f t="shared" si="12"/>
        <v>0</v>
      </c>
      <c r="NJ10" t="str">
        <f t="shared" si="12"/>
        <v>Angry</v>
      </c>
      <c r="NK10" t="b">
        <f t="shared" si="12"/>
        <v>0</v>
      </c>
      <c r="NL10" t="str">
        <f t="shared" si="12"/>
        <v>Scared</v>
      </c>
      <c r="NM10" t="b">
        <f t="shared" si="12"/>
        <v>0</v>
      </c>
      <c r="NN10" t="str">
        <f t="shared" si="12"/>
        <v>Angry</v>
      </c>
      <c r="NO10" t="b">
        <f t="shared" si="12"/>
        <v>0</v>
      </c>
      <c r="NP10" t="str">
        <f t="shared" si="12"/>
        <v>Neutral</v>
      </c>
      <c r="NQ10" t="b">
        <f t="shared" si="12"/>
        <v>0</v>
      </c>
      <c r="NR10" t="str">
        <f t="shared" si="12"/>
        <v>Disgust</v>
      </c>
      <c r="NS10" t="b">
        <f t="shared" si="12"/>
        <v>0</v>
      </c>
      <c r="NT10" t="str">
        <f t="shared" si="12"/>
        <v>Happy</v>
      </c>
      <c r="NU10" t="b">
        <f t="shared" si="12"/>
        <v>0</v>
      </c>
      <c r="NV10" t="str">
        <f t="shared" ref="NV10:OJ10" si="13">IF(NV9=NV2,"Angry",IF(NV9=NV3,"Disgust",IF(NV9=NV4,"Scared",IF(NV9=NV5,"Happy",IF(NV9=NV6,"Sad",IF(NV9=NV7,"Surprised",IF(NV9=NV8,"Neutral")))))))</f>
        <v>Sad</v>
      </c>
      <c r="NW10" t="b">
        <f t="shared" si="13"/>
        <v>0</v>
      </c>
      <c r="NX10" t="str">
        <f t="shared" si="13"/>
        <v>Neutral</v>
      </c>
      <c r="NY10" t="b">
        <f t="shared" si="13"/>
        <v>0</v>
      </c>
      <c r="NZ10" t="str">
        <f t="shared" si="13"/>
        <v>Disgust</v>
      </c>
      <c r="OA10" t="b">
        <f t="shared" si="13"/>
        <v>0</v>
      </c>
      <c r="OB10" t="str">
        <f t="shared" si="13"/>
        <v>Sad</v>
      </c>
      <c r="OC10" t="b">
        <f t="shared" si="13"/>
        <v>0</v>
      </c>
      <c r="OD10" t="str">
        <f t="shared" si="13"/>
        <v>Happy</v>
      </c>
      <c r="OE10" t="b">
        <f t="shared" si="13"/>
        <v>0</v>
      </c>
      <c r="OF10" t="str">
        <f t="shared" si="13"/>
        <v>Sad</v>
      </c>
      <c r="OG10" t="b">
        <f t="shared" si="13"/>
        <v>0</v>
      </c>
      <c r="OH10" t="str">
        <f t="shared" si="13"/>
        <v>Neutral</v>
      </c>
      <c r="OI10" t="b">
        <f t="shared" si="13"/>
        <v>0</v>
      </c>
      <c r="OJ10" t="str">
        <f t="shared" si="13"/>
        <v>Disgust</v>
      </c>
    </row>
    <row r="14" spans="1:400" x14ac:dyDescent="0.35">
      <c r="A14">
        <v>0</v>
      </c>
      <c r="B14">
        <v>3.9489526301622304E+16</v>
      </c>
      <c r="C14">
        <v>0</v>
      </c>
      <c r="D14">
        <v>3.30026783049106E+16</v>
      </c>
      <c r="E14">
        <v>0</v>
      </c>
      <c r="F14">
        <v>3.30026783049106E+16</v>
      </c>
      <c r="G14">
        <v>0</v>
      </c>
      <c r="H14">
        <v>4.06747572124004E+16</v>
      </c>
      <c r="I14">
        <v>0</v>
      </c>
      <c r="J14">
        <v>1.23617433011531E+16</v>
      </c>
      <c r="K14">
        <v>0</v>
      </c>
      <c r="L14">
        <v>2.16777175664901E+16</v>
      </c>
      <c r="M14">
        <v>0</v>
      </c>
      <c r="N14">
        <v>4.5876387506723296E+16</v>
      </c>
      <c r="O14">
        <v>0</v>
      </c>
      <c r="P14">
        <v>3.46860736608505E+16</v>
      </c>
      <c r="Q14">
        <v>0</v>
      </c>
      <c r="R14">
        <v>2.14103534817695E+16</v>
      </c>
      <c r="S14">
        <v>0</v>
      </c>
      <c r="T14">
        <v>7.0497289299964896E+16</v>
      </c>
      <c r="U14">
        <v>0</v>
      </c>
      <c r="V14">
        <v>1.42702400684356E+16</v>
      </c>
      <c r="W14">
        <v>0</v>
      </c>
      <c r="X14">
        <v>1.98200941085815E+16</v>
      </c>
      <c r="Y14">
        <v>0</v>
      </c>
      <c r="Z14">
        <v>2.59169220924377E+16</v>
      </c>
      <c r="AA14">
        <v>0</v>
      </c>
      <c r="AB14">
        <v>3.69344353675842E+16</v>
      </c>
      <c r="AC14">
        <v>0</v>
      </c>
      <c r="AD14">
        <v>3.69344353675842E+16</v>
      </c>
      <c r="AE14">
        <v>0</v>
      </c>
      <c r="AF14">
        <v>2.13021039962768E+16</v>
      </c>
      <c r="AG14">
        <v>0</v>
      </c>
      <c r="AH14">
        <v>2.93627977371215E+16</v>
      </c>
      <c r="AI14">
        <v>0</v>
      </c>
      <c r="AJ14">
        <v>2.93627977371215E+16</v>
      </c>
      <c r="AK14">
        <v>0</v>
      </c>
      <c r="AL14">
        <v>5.1133882254362096E+16</v>
      </c>
      <c r="AM14">
        <v>0</v>
      </c>
      <c r="AN14">
        <v>5.1133882254362096E+16</v>
      </c>
      <c r="AO14">
        <v>0</v>
      </c>
      <c r="AP14">
        <v>1.90914541482925E+16</v>
      </c>
      <c r="AQ14">
        <v>0</v>
      </c>
      <c r="AR14">
        <v>3.5157573223114E+16</v>
      </c>
      <c r="AS14">
        <v>0</v>
      </c>
      <c r="AT14">
        <v>2.63888742774724E+16</v>
      </c>
      <c r="AU14">
        <v>0</v>
      </c>
      <c r="AV14">
        <v>2.63888742774724E+16</v>
      </c>
      <c r="AW14">
        <v>0</v>
      </c>
      <c r="AX14">
        <v>2.90521886199712E+16</v>
      </c>
      <c r="AY14">
        <v>0</v>
      </c>
      <c r="AZ14">
        <v>2.48919688165187E+16</v>
      </c>
      <c r="BA14">
        <v>0</v>
      </c>
      <c r="BB14">
        <v>2.89941161870956E+16</v>
      </c>
      <c r="BC14">
        <v>0</v>
      </c>
      <c r="BD14">
        <v>2.97598298639059E+16</v>
      </c>
      <c r="BE14">
        <v>0</v>
      </c>
      <c r="BF14">
        <v>3.9255592972040096E+16</v>
      </c>
      <c r="BG14">
        <v>0</v>
      </c>
      <c r="BH14">
        <v>3.28124821186065E+16</v>
      </c>
      <c r="BI14">
        <v>0</v>
      </c>
      <c r="BJ14">
        <v>3.24172414839267E+16</v>
      </c>
      <c r="BK14">
        <v>0</v>
      </c>
      <c r="BL14">
        <v>3.23166958987712E+16</v>
      </c>
      <c r="BM14">
        <v>0</v>
      </c>
      <c r="BN14">
        <v>5.2809927612543104E+16</v>
      </c>
      <c r="BO14">
        <v>0</v>
      </c>
      <c r="BP14">
        <v>5.2809927612543104E+16</v>
      </c>
      <c r="BQ14">
        <v>0</v>
      </c>
      <c r="BR14">
        <v>5.116418749094E+16</v>
      </c>
      <c r="BS14">
        <v>0</v>
      </c>
      <c r="BT14">
        <v>3.93753945827484E+16</v>
      </c>
      <c r="BU14">
        <v>0</v>
      </c>
      <c r="BV14">
        <v>4.5771825313568096E+16</v>
      </c>
      <c r="BW14">
        <v>0</v>
      </c>
      <c r="BX14">
        <v>4.5771825313568096E+16</v>
      </c>
      <c r="BY14">
        <v>0</v>
      </c>
      <c r="BZ14">
        <v>3.53721350431442E+16</v>
      </c>
      <c r="CA14">
        <v>0</v>
      </c>
      <c r="CB14">
        <v>3.78653228282928E+16</v>
      </c>
      <c r="CC14">
        <v>0</v>
      </c>
      <c r="CD14">
        <v>3.8171049952507E+16</v>
      </c>
      <c r="CE14">
        <v>0</v>
      </c>
      <c r="CF14">
        <v>3.8171049952507E+16</v>
      </c>
      <c r="CG14">
        <v>0</v>
      </c>
      <c r="CH14">
        <v>3.36615033447742E+16</v>
      </c>
      <c r="CI14">
        <v>0</v>
      </c>
      <c r="CJ14">
        <v>3.52558225393295E+16</v>
      </c>
      <c r="CK14">
        <v>0</v>
      </c>
      <c r="CL14">
        <v>3.52558225393295E+16</v>
      </c>
      <c r="CM14">
        <v>0</v>
      </c>
      <c r="CN14">
        <v>3.42117697000503E+16</v>
      </c>
      <c r="CO14">
        <v>0</v>
      </c>
      <c r="CP14">
        <v>3.04785460233688E+16</v>
      </c>
      <c r="CQ14">
        <v>0</v>
      </c>
      <c r="CR14">
        <v>1.36605883017182E+16</v>
      </c>
      <c r="CS14">
        <v>0</v>
      </c>
      <c r="CT14">
        <v>4959022253751750</v>
      </c>
      <c r="CU14">
        <v>0</v>
      </c>
      <c r="CV14">
        <v>2.76900619268417E+16</v>
      </c>
      <c r="CW14">
        <v>0</v>
      </c>
      <c r="CX14">
        <v>3.23792278766632E+16</v>
      </c>
      <c r="CY14">
        <v>0</v>
      </c>
      <c r="CZ14">
        <v>3.23792278766632E+16</v>
      </c>
      <c r="DA14">
        <v>0</v>
      </c>
      <c r="DB14">
        <v>5.5395711213350304E+16</v>
      </c>
      <c r="DC14">
        <v>0</v>
      </c>
      <c r="DD14">
        <v>5.5395711213350304E+16</v>
      </c>
      <c r="DE14">
        <v>0</v>
      </c>
      <c r="DF14">
        <v>4.9838387966156E+16</v>
      </c>
      <c r="DG14">
        <v>0</v>
      </c>
      <c r="DH14">
        <v>6.8654581904411296E+16</v>
      </c>
      <c r="DI14">
        <v>0</v>
      </c>
      <c r="DJ14">
        <v>1.60265073180198E+16</v>
      </c>
      <c r="DK14">
        <v>0</v>
      </c>
      <c r="DL14">
        <v>1.67239069938659E+16</v>
      </c>
      <c r="DM14">
        <v>0</v>
      </c>
      <c r="DN14">
        <v>1.55138328671455E+16</v>
      </c>
      <c r="DO14">
        <v>0</v>
      </c>
      <c r="DP14">
        <v>5.0182074308395296E+16</v>
      </c>
      <c r="DQ14">
        <v>0</v>
      </c>
      <c r="DR14">
        <v>5.0182074308395296E+16</v>
      </c>
      <c r="DS14">
        <v>0</v>
      </c>
      <c r="DT14">
        <v>2.65505127608776E+16</v>
      </c>
      <c r="DU14">
        <v>0</v>
      </c>
      <c r="DV14">
        <v>4.91858184337616E+16</v>
      </c>
      <c r="DW14">
        <v>0</v>
      </c>
      <c r="DX14">
        <v>5.1726895570755E+16</v>
      </c>
      <c r="DY14">
        <v>0</v>
      </c>
      <c r="DZ14">
        <v>5.1726895570755E+16</v>
      </c>
      <c r="EA14">
        <v>0</v>
      </c>
      <c r="EB14">
        <v>2.88486890494823E+16</v>
      </c>
      <c r="EC14">
        <v>0</v>
      </c>
      <c r="ED14">
        <v>3.35862338542938E+16</v>
      </c>
      <c r="EE14">
        <v>0</v>
      </c>
      <c r="EF14">
        <v>9601428359746930</v>
      </c>
      <c r="EG14">
        <v>0</v>
      </c>
      <c r="EH14">
        <v>5.3647494316101E+16</v>
      </c>
      <c r="EI14">
        <v>0</v>
      </c>
      <c r="EJ14">
        <v>5.22422969341278E+16</v>
      </c>
      <c r="EK14">
        <v>0</v>
      </c>
      <c r="EL14">
        <v>7.2590216994285504E+16</v>
      </c>
      <c r="EM14">
        <v>0</v>
      </c>
      <c r="EN14">
        <v>7.2590216994285504E+16</v>
      </c>
      <c r="EO14">
        <v>0</v>
      </c>
      <c r="EP14">
        <v>2.59049087762832E+16</v>
      </c>
      <c r="EQ14">
        <v>0</v>
      </c>
      <c r="ER14">
        <v>2.31785863637924E+16</v>
      </c>
      <c r="ES14">
        <v>0</v>
      </c>
      <c r="ET14">
        <v>2.13301733136177E+16</v>
      </c>
      <c r="EU14">
        <v>0</v>
      </c>
      <c r="EV14">
        <v>1.68319597840309E+16</v>
      </c>
      <c r="EW14">
        <v>0</v>
      </c>
      <c r="EX14">
        <v>3.318402916193E+16</v>
      </c>
      <c r="EY14">
        <v>0</v>
      </c>
      <c r="EZ14">
        <v>3.36489118635654E+16</v>
      </c>
      <c r="FA14">
        <v>0</v>
      </c>
      <c r="FB14">
        <v>3.36489118635654E+16</v>
      </c>
      <c r="FC14">
        <v>0</v>
      </c>
      <c r="FD14">
        <v>2.09534332156181E+16</v>
      </c>
      <c r="FE14">
        <v>0</v>
      </c>
      <c r="FF14">
        <v>3.4350749105215E+16</v>
      </c>
      <c r="FG14">
        <v>0</v>
      </c>
      <c r="FH14">
        <v>3.3475536853075E+16</v>
      </c>
      <c r="FI14">
        <v>0</v>
      </c>
      <c r="FJ14">
        <v>3.3475536853075E+16</v>
      </c>
      <c r="FK14">
        <v>0</v>
      </c>
      <c r="FL14">
        <v>7.4680909514427104E+16</v>
      </c>
      <c r="FM14">
        <v>0</v>
      </c>
      <c r="FN14">
        <v>5.03257513046264E+16</v>
      </c>
      <c r="FO14">
        <v>0</v>
      </c>
      <c r="FP14">
        <v>5.03257513046264E+16</v>
      </c>
      <c r="FQ14">
        <v>0</v>
      </c>
      <c r="FR14">
        <v>1.68223604559898E+16</v>
      </c>
      <c r="FS14">
        <v>0</v>
      </c>
      <c r="FT14">
        <v>9909708052873610</v>
      </c>
      <c r="FU14">
        <v>0</v>
      </c>
      <c r="FV14">
        <v>7.17616379261016E+16</v>
      </c>
      <c r="FW14">
        <v>0</v>
      </c>
      <c r="FX14">
        <v>7.17616379261016E+16</v>
      </c>
      <c r="FY14">
        <v>0</v>
      </c>
      <c r="FZ14">
        <v>5.8036863803863504E+16</v>
      </c>
      <c r="GA14">
        <v>0</v>
      </c>
      <c r="GB14">
        <v>1.10211789608001E+16</v>
      </c>
      <c r="GC14">
        <v>0</v>
      </c>
      <c r="GD14">
        <v>1.51207491755485E+16</v>
      </c>
      <c r="GE14">
        <v>0</v>
      </c>
      <c r="GF14">
        <v>1.30523771047592E+16</v>
      </c>
      <c r="GG14">
        <v>0</v>
      </c>
      <c r="GH14">
        <v>5.7705342769622704E+16</v>
      </c>
      <c r="GI14">
        <v>0</v>
      </c>
      <c r="GJ14">
        <v>5.7705342769622704E+16</v>
      </c>
      <c r="GK14">
        <v>0</v>
      </c>
      <c r="GL14">
        <v>7.7620990574359808E+16</v>
      </c>
      <c r="GM14">
        <v>0</v>
      </c>
      <c r="GN14">
        <v>2.29731183499097E+16</v>
      </c>
      <c r="GO14">
        <v>0</v>
      </c>
      <c r="GP14">
        <v>1.53599858283996E+16</v>
      </c>
      <c r="GQ14">
        <v>0</v>
      </c>
      <c r="GR14">
        <v>2.61185802519321E+16</v>
      </c>
      <c r="GS14">
        <v>0</v>
      </c>
      <c r="GT14">
        <v>5.2679431438446E+16</v>
      </c>
      <c r="GU14">
        <v>0</v>
      </c>
      <c r="GV14">
        <v>3.23144681751728E+16</v>
      </c>
      <c r="GW14">
        <v>0</v>
      </c>
      <c r="GX14">
        <v>9922681748867030</v>
      </c>
      <c r="GY14">
        <v>0</v>
      </c>
      <c r="GZ14">
        <v>8886133134365080</v>
      </c>
      <c r="HA14">
        <v>0</v>
      </c>
      <c r="HB14">
        <v>1.54292851686477E+16</v>
      </c>
      <c r="HC14">
        <v>0</v>
      </c>
      <c r="HD14">
        <v>1.54292851686477E+16</v>
      </c>
      <c r="HE14">
        <v>0</v>
      </c>
      <c r="HF14">
        <v>6.27089858055114E+16</v>
      </c>
      <c r="HG14">
        <v>0</v>
      </c>
      <c r="HH14">
        <v>6.27089858055114E+16</v>
      </c>
      <c r="HI14">
        <v>0</v>
      </c>
      <c r="HJ14">
        <v>7.2308845818042704E+16</v>
      </c>
      <c r="HK14">
        <v>0</v>
      </c>
      <c r="HL14">
        <v>1.09423100948333E+16</v>
      </c>
      <c r="HM14">
        <v>0</v>
      </c>
      <c r="HN14">
        <v>1.5126709640026E+16</v>
      </c>
      <c r="HO14">
        <v>0</v>
      </c>
      <c r="HP14">
        <v>1.3798077404499E+16</v>
      </c>
      <c r="HQ14">
        <v>0</v>
      </c>
      <c r="HR14">
        <v>3.7321862578392E+16</v>
      </c>
      <c r="HS14">
        <v>0</v>
      </c>
      <c r="HT14">
        <v>3.7321862578392E+16</v>
      </c>
      <c r="HU14">
        <v>0</v>
      </c>
      <c r="HV14">
        <v>2.13639572262763E+16</v>
      </c>
      <c r="HW14">
        <v>0</v>
      </c>
      <c r="HX14">
        <v>2.13639572262763E+16</v>
      </c>
      <c r="HY14">
        <v>0</v>
      </c>
      <c r="HZ14">
        <v>3.8983947038650496E+16</v>
      </c>
      <c r="IA14">
        <v>0</v>
      </c>
      <c r="IB14">
        <v>5.5298544466495504E+16</v>
      </c>
      <c r="IC14">
        <v>0</v>
      </c>
      <c r="ID14">
        <v>5.5298544466495504E+16</v>
      </c>
      <c r="IE14">
        <v>0</v>
      </c>
      <c r="IF14">
        <v>5.59760391712188E+16</v>
      </c>
      <c r="IG14">
        <v>0</v>
      </c>
      <c r="IH14">
        <v>4.48571480810642E+16</v>
      </c>
      <c r="II14">
        <v>0</v>
      </c>
      <c r="IJ14">
        <v>2.8570157289505E+16</v>
      </c>
      <c r="IK14">
        <v>0</v>
      </c>
      <c r="IL14">
        <v>2.52808302640914E+16</v>
      </c>
      <c r="IM14">
        <v>0</v>
      </c>
      <c r="IN14">
        <v>6.3417798280715904E+16</v>
      </c>
      <c r="IO14">
        <v>0</v>
      </c>
      <c r="IP14">
        <v>1.95715695619583E+16</v>
      </c>
      <c r="IQ14">
        <v>0</v>
      </c>
      <c r="IR14">
        <v>1.95715695619583E+16</v>
      </c>
      <c r="IS14">
        <v>0</v>
      </c>
      <c r="IT14">
        <v>9532972425222390</v>
      </c>
      <c r="IU14">
        <v>0</v>
      </c>
      <c r="IV14">
        <v>2.06518322229385E+16</v>
      </c>
      <c r="IW14">
        <v>0</v>
      </c>
      <c r="IX14">
        <v>5.7846296578645696E+16</v>
      </c>
      <c r="IY14">
        <v>0</v>
      </c>
      <c r="IZ14">
        <v>1.79327368736267E+16</v>
      </c>
      <c r="JA14">
        <v>0</v>
      </c>
      <c r="JB14">
        <v>1.85999125242233E+16</v>
      </c>
      <c r="JC14">
        <v>0</v>
      </c>
      <c r="JD14">
        <v>6123796850442880</v>
      </c>
      <c r="JE14">
        <v>0</v>
      </c>
      <c r="JF14">
        <v>2.78769016265869E+16</v>
      </c>
      <c r="JG14">
        <v>0</v>
      </c>
      <c r="JH14">
        <v>4.8164883255958496E+16</v>
      </c>
      <c r="JI14">
        <v>0</v>
      </c>
      <c r="JJ14">
        <v>4.8164883255958496E+16</v>
      </c>
      <c r="JK14">
        <v>0</v>
      </c>
      <c r="JL14">
        <v>4.98693853616714E+16</v>
      </c>
      <c r="JM14">
        <v>0</v>
      </c>
      <c r="JN14">
        <v>1.80650368332862E+16</v>
      </c>
      <c r="JO14">
        <v>0</v>
      </c>
      <c r="JP14">
        <v>3.80562245845794E+16</v>
      </c>
      <c r="JQ14">
        <v>0</v>
      </c>
      <c r="JR14">
        <v>3.80562245845794E+16</v>
      </c>
      <c r="JS14">
        <v>0</v>
      </c>
      <c r="JT14">
        <v>4.6913859248161296E+16</v>
      </c>
      <c r="JU14">
        <v>0</v>
      </c>
      <c r="JV14">
        <v>1.64815366268157E+16</v>
      </c>
      <c r="JW14">
        <v>0</v>
      </c>
      <c r="JX14">
        <v>1.78541854023933E+16</v>
      </c>
      <c r="JY14">
        <v>0</v>
      </c>
      <c r="JZ14">
        <v>1.93155914545059E+16</v>
      </c>
      <c r="KA14">
        <v>0</v>
      </c>
      <c r="KB14">
        <v>1.93155914545059E+16</v>
      </c>
      <c r="KC14">
        <v>0</v>
      </c>
      <c r="KD14">
        <v>1.75630316138267E+16</v>
      </c>
      <c r="KE14">
        <v>0</v>
      </c>
      <c r="KF14">
        <v>3.11158120632171E+16</v>
      </c>
      <c r="KG14">
        <v>0</v>
      </c>
      <c r="KH14">
        <v>5.55447190999984E+16</v>
      </c>
      <c r="KI14">
        <v>0</v>
      </c>
      <c r="KJ14">
        <v>4.7675538063049296E+16</v>
      </c>
      <c r="KK14">
        <v>0</v>
      </c>
      <c r="KL14">
        <v>4.7675538063049296E+16</v>
      </c>
      <c r="KM14">
        <v>0</v>
      </c>
      <c r="KN14">
        <v>1.53012573719024E+16</v>
      </c>
      <c r="KO14">
        <v>0</v>
      </c>
      <c r="KP14">
        <v>6.9364845752716E+16</v>
      </c>
      <c r="KQ14">
        <v>0</v>
      </c>
      <c r="KR14">
        <v>1.91193893551826E+16</v>
      </c>
      <c r="KS14">
        <v>0</v>
      </c>
      <c r="KT14">
        <v>4.7402697801589904E+16</v>
      </c>
      <c r="KU14">
        <v>0</v>
      </c>
      <c r="KV14">
        <v>1.8001502752304E+16</v>
      </c>
      <c r="KW14">
        <v>0</v>
      </c>
      <c r="KX14">
        <v>1.97651237249374E+16</v>
      </c>
      <c r="KY14">
        <v>0</v>
      </c>
      <c r="KZ14">
        <v>1.97931200265884E+16</v>
      </c>
      <c r="LA14">
        <v>0</v>
      </c>
      <c r="LB14">
        <v>1.64314106106758E+16</v>
      </c>
      <c r="LC14">
        <v>0</v>
      </c>
      <c r="LD14">
        <v>4591609537601470</v>
      </c>
      <c r="LE14">
        <v>0</v>
      </c>
      <c r="LF14">
        <v>2.0166040956974E+16</v>
      </c>
      <c r="LG14">
        <v>0</v>
      </c>
      <c r="LH14">
        <v>2.14382320642471E+16</v>
      </c>
      <c r="LI14">
        <v>0</v>
      </c>
      <c r="LJ14">
        <v>2.14382320642471E+16</v>
      </c>
      <c r="LK14">
        <v>0</v>
      </c>
      <c r="LL14">
        <v>3.8267221301794E+16</v>
      </c>
      <c r="LM14">
        <v>0</v>
      </c>
      <c r="LN14">
        <v>1.22118689119815E+16</v>
      </c>
      <c r="LO14">
        <v>0</v>
      </c>
      <c r="LP14">
        <v>1.59375518560409E+16</v>
      </c>
      <c r="LQ14">
        <v>0</v>
      </c>
      <c r="LR14">
        <v>1.59642428159713E+16</v>
      </c>
      <c r="LS14">
        <v>0</v>
      </c>
      <c r="LT14">
        <v>1.88669294118881E+16</v>
      </c>
      <c r="LU14">
        <v>0</v>
      </c>
      <c r="LV14">
        <v>4.8213759064674304E+16</v>
      </c>
      <c r="LW14">
        <v>0</v>
      </c>
      <c r="LX14">
        <v>1.72033295035362E+16</v>
      </c>
      <c r="LY14">
        <v>0</v>
      </c>
      <c r="LZ14">
        <v>1.51675716042518E+16</v>
      </c>
      <c r="MA14">
        <v>0</v>
      </c>
      <c r="MB14">
        <v>3.21177057921886E+16</v>
      </c>
      <c r="MC14">
        <v>0</v>
      </c>
      <c r="MD14">
        <v>5.2111804485321E+16</v>
      </c>
      <c r="ME14">
        <v>0</v>
      </c>
      <c r="MF14">
        <v>1.69521853327751E+16</v>
      </c>
      <c r="MG14">
        <v>0</v>
      </c>
      <c r="MH14">
        <v>1.87126100063323E+16</v>
      </c>
      <c r="MI14">
        <v>0</v>
      </c>
      <c r="MJ14">
        <v>8081604540348050</v>
      </c>
      <c r="MK14">
        <v>0</v>
      </c>
      <c r="ML14">
        <v>9864526987075800</v>
      </c>
      <c r="MM14">
        <v>0</v>
      </c>
      <c r="MN14">
        <v>5.3404126316308896E+16</v>
      </c>
      <c r="MO14">
        <v>0</v>
      </c>
      <c r="MP14">
        <v>1.84504002332687E+16</v>
      </c>
      <c r="MQ14">
        <v>0</v>
      </c>
      <c r="MR14">
        <v>1.84504002332687E+16</v>
      </c>
      <c r="MS14">
        <v>0</v>
      </c>
      <c r="MT14">
        <v>1.97571769356727E+16</v>
      </c>
      <c r="MU14">
        <v>0</v>
      </c>
      <c r="MV14">
        <v>9674599766731260</v>
      </c>
      <c r="MW14">
        <v>0</v>
      </c>
      <c r="MX14">
        <v>4.4283372163772496E+16</v>
      </c>
      <c r="MY14">
        <v>0</v>
      </c>
      <c r="MZ14">
        <v>4.6044889092445296E+16</v>
      </c>
      <c r="NA14">
        <v>0</v>
      </c>
      <c r="NB14">
        <v>4.0788379311561504E+16</v>
      </c>
      <c r="NC14">
        <v>0</v>
      </c>
      <c r="ND14">
        <v>4.0788379311561504E+16</v>
      </c>
      <c r="NE14">
        <v>0</v>
      </c>
      <c r="NF14">
        <v>1.89370036125183E+16</v>
      </c>
      <c r="NG14">
        <v>0</v>
      </c>
      <c r="NH14">
        <v>3.8090378046035696E+16</v>
      </c>
      <c r="NI14">
        <v>0</v>
      </c>
      <c r="NJ14">
        <v>3.8090378046035696E+16</v>
      </c>
      <c r="NK14">
        <v>0</v>
      </c>
      <c r="NL14">
        <v>3.8432049751281696E+16</v>
      </c>
      <c r="NM14">
        <v>0</v>
      </c>
      <c r="NN14">
        <v>1.88485845923423E+16</v>
      </c>
      <c r="NO14">
        <v>0</v>
      </c>
      <c r="NP14">
        <v>3.8044455647468496E+16</v>
      </c>
      <c r="NQ14">
        <v>0</v>
      </c>
      <c r="NR14">
        <v>3.8044455647468496E+16</v>
      </c>
      <c r="NS14">
        <v>0</v>
      </c>
      <c r="NT14">
        <v>3.20122450590133E+16</v>
      </c>
      <c r="NU14">
        <v>0</v>
      </c>
      <c r="NV14">
        <v>5.40199056267738E+16</v>
      </c>
      <c r="NW14">
        <v>0</v>
      </c>
      <c r="NX14">
        <v>5.0392065197229296E+16</v>
      </c>
      <c r="NY14">
        <v>0</v>
      </c>
      <c r="NZ14">
        <v>5.0392065197229296E+16</v>
      </c>
      <c r="OA14">
        <v>0</v>
      </c>
      <c r="OB14">
        <v>5.04187285900116E+16</v>
      </c>
      <c r="OC14">
        <v>0</v>
      </c>
      <c r="OD14">
        <v>3.5231590270996E+16</v>
      </c>
      <c r="OE14">
        <v>0</v>
      </c>
      <c r="OF14">
        <v>1.79474711418151E+16</v>
      </c>
      <c r="OG14">
        <v>0</v>
      </c>
      <c r="OH14">
        <v>1.671904027462E+16</v>
      </c>
      <c r="OI14">
        <v>0</v>
      </c>
      <c r="OJ14">
        <v>1.671904027462E+16</v>
      </c>
    </row>
    <row r="15" spans="1:400" x14ac:dyDescent="0.35">
      <c r="A15" t="b">
        <v>0</v>
      </c>
      <c r="B15" t="s">
        <v>551</v>
      </c>
      <c r="C15" t="b">
        <v>0</v>
      </c>
      <c r="D15" t="s">
        <v>552</v>
      </c>
      <c r="E15" t="b">
        <v>0</v>
      </c>
      <c r="F15" t="s">
        <v>553</v>
      </c>
      <c r="G15" t="b">
        <v>0</v>
      </c>
      <c r="H15" t="s">
        <v>551</v>
      </c>
      <c r="I15" t="b">
        <v>0</v>
      </c>
      <c r="J15" t="s">
        <v>553</v>
      </c>
      <c r="K15" t="b">
        <v>0</v>
      </c>
      <c r="L15" t="s">
        <v>554</v>
      </c>
      <c r="M15" t="b">
        <v>0</v>
      </c>
      <c r="N15" t="s">
        <v>551</v>
      </c>
      <c r="O15" t="b">
        <v>0</v>
      </c>
      <c r="P15" t="s">
        <v>554</v>
      </c>
      <c r="Q15" t="b">
        <v>0</v>
      </c>
      <c r="R15" t="s">
        <v>553</v>
      </c>
      <c r="S15" t="b">
        <v>0</v>
      </c>
      <c r="T15" t="s">
        <v>551</v>
      </c>
      <c r="U15" t="b">
        <v>0</v>
      </c>
      <c r="V15" t="s">
        <v>554</v>
      </c>
      <c r="W15" t="b">
        <v>0</v>
      </c>
      <c r="X15" t="s">
        <v>551</v>
      </c>
      <c r="Y15" t="b">
        <v>0</v>
      </c>
      <c r="Z15" t="s">
        <v>552</v>
      </c>
      <c r="AA15" t="b">
        <v>0</v>
      </c>
      <c r="AB15" t="s">
        <v>555</v>
      </c>
      <c r="AC15" t="b">
        <v>0</v>
      </c>
      <c r="AD15" t="s">
        <v>556</v>
      </c>
      <c r="AE15" t="b">
        <v>0</v>
      </c>
      <c r="AF15" t="s">
        <v>551</v>
      </c>
      <c r="AG15" t="b">
        <v>0</v>
      </c>
      <c r="AH15" t="s">
        <v>552</v>
      </c>
      <c r="AI15" t="b">
        <v>0</v>
      </c>
      <c r="AJ15" t="s">
        <v>553</v>
      </c>
      <c r="AK15" t="b">
        <v>0</v>
      </c>
      <c r="AL15" t="s">
        <v>555</v>
      </c>
      <c r="AM15" t="b">
        <v>0</v>
      </c>
      <c r="AN15" t="s">
        <v>556</v>
      </c>
      <c r="AO15" t="b">
        <v>0</v>
      </c>
      <c r="AP15" t="s">
        <v>557</v>
      </c>
      <c r="AQ15" t="b">
        <v>0</v>
      </c>
      <c r="AR15" t="s">
        <v>554</v>
      </c>
      <c r="AS15" t="b">
        <v>0</v>
      </c>
      <c r="AT15" t="s">
        <v>552</v>
      </c>
      <c r="AU15" t="b">
        <v>0</v>
      </c>
      <c r="AV15" t="s">
        <v>553</v>
      </c>
      <c r="AW15" t="b">
        <v>0</v>
      </c>
      <c r="AX15" t="s">
        <v>557</v>
      </c>
      <c r="AY15" t="b">
        <v>0</v>
      </c>
      <c r="AZ15" t="s">
        <v>555</v>
      </c>
      <c r="BA15" t="b">
        <v>0</v>
      </c>
      <c r="BB15" t="s">
        <v>555</v>
      </c>
      <c r="BC15" t="b">
        <v>0</v>
      </c>
      <c r="BD15" t="s">
        <v>554</v>
      </c>
      <c r="BE15" t="b">
        <v>0</v>
      </c>
      <c r="BF15" t="s">
        <v>551</v>
      </c>
      <c r="BG15" t="b">
        <v>0</v>
      </c>
      <c r="BH15" t="s">
        <v>551</v>
      </c>
      <c r="BI15" t="b">
        <v>0</v>
      </c>
      <c r="BJ15" t="s">
        <v>553</v>
      </c>
      <c r="BK15" t="b">
        <v>0</v>
      </c>
      <c r="BL15" t="s">
        <v>557</v>
      </c>
      <c r="BM15" t="b">
        <v>0</v>
      </c>
      <c r="BN15" t="s">
        <v>552</v>
      </c>
      <c r="BO15" t="b">
        <v>0</v>
      </c>
      <c r="BP15" t="s">
        <v>553</v>
      </c>
      <c r="BQ15" t="b">
        <v>0</v>
      </c>
      <c r="BR15" t="s">
        <v>554</v>
      </c>
      <c r="BS15" t="b">
        <v>0</v>
      </c>
      <c r="BT15" t="s">
        <v>557</v>
      </c>
      <c r="BU15" t="b">
        <v>0</v>
      </c>
      <c r="BV15" t="s">
        <v>555</v>
      </c>
      <c r="BW15" t="b">
        <v>0</v>
      </c>
      <c r="BX15" t="s">
        <v>556</v>
      </c>
      <c r="BY15" t="b">
        <v>0</v>
      </c>
      <c r="BZ15" t="s">
        <v>553</v>
      </c>
      <c r="CA15" t="b">
        <v>0</v>
      </c>
      <c r="CB15" t="s">
        <v>551</v>
      </c>
      <c r="CC15" t="b">
        <v>0</v>
      </c>
      <c r="CD15" t="s">
        <v>552</v>
      </c>
      <c r="CE15" t="b">
        <v>0</v>
      </c>
      <c r="CF15" t="s">
        <v>553</v>
      </c>
      <c r="CG15" t="b">
        <v>0</v>
      </c>
      <c r="CH15" t="s">
        <v>555</v>
      </c>
      <c r="CI15" t="b">
        <v>0</v>
      </c>
      <c r="CJ15" t="s">
        <v>555</v>
      </c>
      <c r="CK15" t="b">
        <v>0</v>
      </c>
      <c r="CL15" t="s">
        <v>556</v>
      </c>
      <c r="CM15" t="b">
        <v>0</v>
      </c>
      <c r="CN15" t="s">
        <v>553</v>
      </c>
      <c r="CO15" t="b">
        <v>0</v>
      </c>
      <c r="CP15" t="s">
        <v>551</v>
      </c>
      <c r="CQ15" t="b">
        <v>0</v>
      </c>
      <c r="CR15" t="s">
        <v>551</v>
      </c>
      <c r="CS15" t="b">
        <v>0</v>
      </c>
      <c r="CT15" t="s">
        <v>557</v>
      </c>
      <c r="CU15" t="b">
        <v>0</v>
      </c>
      <c r="CV15" t="s">
        <v>557</v>
      </c>
      <c r="CW15" t="b">
        <v>0</v>
      </c>
      <c r="CX15" t="s">
        <v>555</v>
      </c>
      <c r="CY15" t="b">
        <v>0</v>
      </c>
      <c r="CZ15" t="s">
        <v>556</v>
      </c>
      <c r="DA15" t="b">
        <v>0</v>
      </c>
      <c r="DB15" t="s">
        <v>552</v>
      </c>
      <c r="DC15" t="b">
        <v>0</v>
      </c>
      <c r="DD15" t="s">
        <v>553</v>
      </c>
      <c r="DE15" t="b">
        <v>0</v>
      </c>
      <c r="DF15" t="s">
        <v>554</v>
      </c>
      <c r="DG15" t="b">
        <v>0</v>
      </c>
      <c r="DH15" t="s">
        <v>557</v>
      </c>
      <c r="DI15" t="b">
        <v>0</v>
      </c>
      <c r="DJ15" t="s">
        <v>556</v>
      </c>
      <c r="DK15" t="b">
        <v>0</v>
      </c>
      <c r="DL15" t="s">
        <v>551</v>
      </c>
      <c r="DM15" t="b">
        <v>0</v>
      </c>
      <c r="DN15" t="s">
        <v>552</v>
      </c>
      <c r="DO15" t="b">
        <v>0</v>
      </c>
      <c r="DP15" t="s">
        <v>555</v>
      </c>
      <c r="DQ15" t="b">
        <v>0</v>
      </c>
      <c r="DR15" t="s">
        <v>556</v>
      </c>
      <c r="DS15" t="b">
        <v>0</v>
      </c>
      <c r="DT15" t="s">
        <v>556</v>
      </c>
      <c r="DU15" t="b">
        <v>0</v>
      </c>
      <c r="DV15" t="s">
        <v>551</v>
      </c>
      <c r="DW15" t="b">
        <v>0</v>
      </c>
      <c r="DX15" t="s">
        <v>552</v>
      </c>
      <c r="DY15" t="b">
        <v>0</v>
      </c>
      <c r="DZ15" t="s">
        <v>553</v>
      </c>
      <c r="EA15" t="b">
        <v>0</v>
      </c>
      <c r="EB15" t="s">
        <v>553</v>
      </c>
      <c r="EC15" t="b">
        <v>0</v>
      </c>
      <c r="ED15" t="s">
        <v>557</v>
      </c>
      <c r="EE15" t="b">
        <v>0</v>
      </c>
      <c r="EF15" t="s">
        <v>553</v>
      </c>
      <c r="EG15" t="b">
        <v>0</v>
      </c>
      <c r="EH15" t="s">
        <v>554</v>
      </c>
      <c r="EI15" t="b">
        <v>0</v>
      </c>
      <c r="EJ15" t="s">
        <v>551</v>
      </c>
      <c r="EK15" t="b">
        <v>0</v>
      </c>
      <c r="EL15" t="s">
        <v>555</v>
      </c>
      <c r="EM15" t="b">
        <v>0</v>
      </c>
      <c r="EN15" t="s">
        <v>556</v>
      </c>
      <c r="EO15" t="b">
        <v>0</v>
      </c>
      <c r="EP15" t="s">
        <v>557</v>
      </c>
      <c r="EQ15" t="b">
        <v>0</v>
      </c>
      <c r="ER15" t="s">
        <v>553</v>
      </c>
      <c r="ES15" t="b">
        <v>0</v>
      </c>
      <c r="ET15" t="s">
        <v>553</v>
      </c>
      <c r="EU15" t="b">
        <v>0</v>
      </c>
      <c r="EV15" t="s">
        <v>556</v>
      </c>
      <c r="EW15" t="b">
        <v>0</v>
      </c>
      <c r="EX15" t="s">
        <v>554</v>
      </c>
      <c r="EY15" t="b">
        <v>0</v>
      </c>
      <c r="EZ15" t="s">
        <v>555</v>
      </c>
      <c r="FA15" t="b">
        <v>0</v>
      </c>
      <c r="FB15" t="s">
        <v>556</v>
      </c>
      <c r="FC15" t="b">
        <v>0</v>
      </c>
      <c r="FD15" t="s">
        <v>557</v>
      </c>
      <c r="FE15" t="b">
        <v>0</v>
      </c>
      <c r="FF15" t="s">
        <v>557</v>
      </c>
      <c r="FG15" t="b">
        <v>0</v>
      </c>
      <c r="FH15" t="s">
        <v>552</v>
      </c>
      <c r="FI15" t="b">
        <v>0</v>
      </c>
      <c r="FJ15" t="s">
        <v>553</v>
      </c>
      <c r="FK15" t="b">
        <v>0</v>
      </c>
      <c r="FL15" t="s">
        <v>557</v>
      </c>
      <c r="FM15" t="b">
        <v>0</v>
      </c>
      <c r="FN15" t="s">
        <v>552</v>
      </c>
      <c r="FO15" t="b">
        <v>0</v>
      </c>
      <c r="FP15" t="s">
        <v>553</v>
      </c>
      <c r="FQ15" t="b">
        <v>0</v>
      </c>
      <c r="FR15" t="s">
        <v>554</v>
      </c>
      <c r="FS15" t="b">
        <v>0</v>
      </c>
      <c r="FT15" t="s">
        <v>552</v>
      </c>
      <c r="FU15" t="b">
        <v>0</v>
      </c>
      <c r="FV15" t="s">
        <v>552</v>
      </c>
      <c r="FW15" t="b">
        <v>0</v>
      </c>
      <c r="FX15" t="s">
        <v>553</v>
      </c>
      <c r="FY15" t="b">
        <v>0</v>
      </c>
      <c r="FZ15" t="s">
        <v>557</v>
      </c>
      <c r="GA15" t="b">
        <v>0</v>
      </c>
      <c r="GB15" t="s">
        <v>557</v>
      </c>
      <c r="GC15" t="b">
        <v>0</v>
      </c>
      <c r="GD15" t="s">
        <v>551</v>
      </c>
      <c r="GE15" t="b">
        <v>0</v>
      </c>
      <c r="GF15" t="s">
        <v>552</v>
      </c>
      <c r="GG15" t="b">
        <v>0</v>
      </c>
      <c r="GH15" t="s">
        <v>555</v>
      </c>
      <c r="GI15" t="b">
        <v>0</v>
      </c>
      <c r="GJ15" t="s">
        <v>556</v>
      </c>
      <c r="GK15" t="b">
        <v>0</v>
      </c>
      <c r="GL15" t="s">
        <v>557</v>
      </c>
      <c r="GM15" t="b">
        <v>0</v>
      </c>
      <c r="GN15" t="s">
        <v>554</v>
      </c>
      <c r="GO15" t="b">
        <v>0</v>
      </c>
      <c r="GP15" t="s">
        <v>554</v>
      </c>
      <c r="GQ15" t="b">
        <v>0</v>
      </c>
      <c r="GR15" t="s">
        <v>552</v>
      </c>
      <c r="GS15" t="b">
        <v>0</v>
      </c>
      <c r="GT15" t="s">
        <v>557</v>
      </c>
      <c r="GU15" t="b">
        <v>0</v>
      </c>
      <c r="GV15" t="s">
        <v>557</v>
      </c>
      <c r="GW15" t="b">
        <v>0</v>
      </c>
      <c r="GX15" t="s">
        <v>553</v>
      </c>
      <c r="GY15" t="b">
        <v>0</v>
      </c>
      <c r="GZ15" t="s">
        <v>554</v>
      </c>
      <c r="HA15" t="b">
        <v>0</v>
      </c>
      <c r="HB15" t="s">
        <v>555</v>
      </c>
      <c r="HC15" t="b">
        <v>0</v>
      </c>
      <c r="HD15" t="s">
        <v>556</v>
      </c>
      <c r="HE15" t="b">
        <v>0</v>
      </c>
      <c r="HF15" t="s">
        <v>555</v>
      </c>
      <c r="HG15" t="b">
        <v>0</v>
      </c>
      <c r="HH15" t="s">
        <v>556</v>
      </c>
      <c r="HI15" t="b">
        <v>0</v>
      </c>
      <c r="HJ15" t="s">
        <v>551</v>
      </c>
      <c r="HK15" t="b">
        <v>0</v>
      </c>
      <c r="HL15" t="s">
        <v>557</v>
      </c>
      <c r="HM15" t="b">
        <v>0</v>
      </c>
      <c r="HN15" t="s">
        <v>554</v>
      </c>
      <c r="HO15" t="b">
        <v>0</v>
      </c>
      <c r="HP15" t="s">
        <v>551</v>
      </c>
      <c r="HQ15" t="b">
        <v>0</v>
      </c>
      <c r="HR15" t="s">
        <v>555</v>
      </c>
      <c r="HS15" t="b">
        <v>0</v>
      </c>
      <c r="HT15" t="s">
        <v>556</v>
      </c>
      <c r="HU15" t="b">
        <v>0</v>
      </c>
      <c r="HV15" t="s">
        <v>552</v>
      </c>
      <c r="HW15" t="b">
        <v>0</v>
      </c>
      <c r="HX15" t="s">
        <v>553</v>
      </c>
      <c r="HY15" t="b">
        <v>0</v>
      </c>
      <c r="HZ15" t="s">
        <v>551</v>
      </c>
      <c r="IA15" t="b">
        <v>0</v>
      </c>
      <c r="IB15" t="s">
        <v>555</v>
      </c>
      <c r="IC15" t="b">
        <v>0</v>
      </c>
      <c r="ID15" t="s">
        <v>556</v>
      </c>
      <c r="IE15" t="b">
        <v>0</v>
      </c>
      <c r="IF15" t="s">
        <v>557</v>
      </c>
      <c r="IG15" t="b">
        <v>0</v>
      </c>
      <c r="IH15" t="s">
        <v>553</v>
      </c>
      <c r="II15" t="b">
        <v>0</v>
      </c>
      <c r="IJ15" t="s">
        <v>551</v>
      </c>
      <c r="IK15" t="b">
        <v>0</v>
      </c>
      <c r="IL15" t="s">
        <v>554</v>
      </c>
      <c r="IM15" t="b">
        <v>0</v>
      </c>
      <c r="IN15" t="s">
        <v>551</v>
      </c>
      <c r="IO15" t="b">
        <v>0</v>
      </c>
      <c r="IP15" t="s">
        <v>555</v>
      </c>
      <c r="IQ15" t="b">
        <v>0</v>
      </c>
      <c r="IR15" t="s">
        <v>556</v>
      </c>
      <c r="IS15" t="b">
        <v>0</v>
      </c>
      <c r="IT15" t="s">
        <v>556</v>
      </c>
      <c r="IU15" t="b">
        <v>0</v>
      </c>
      <c r="IV15" t="s">
        <v>551</v>
      </c>
      <c r="IW15" t="b">
        <v>0</v>
      </c>
      <c r="IX15" t="s">
        <v>554</v>
      </c>
      <c r="IY15" t="b">
        <v>0</v>
      </c>
      <c r="IZ15" t="s">
        <v>553</v>
      </c>
      <c r="JA15" t="b">
        <v>0</v>
      </c>
      <c r="JB15" t="s">
        <v>557</v>
      </c>
      <c r="JC15" t="b">
        <v>0</v>
      </c>
      <c r="JD15" t="s">
        <v>557</v>
      </c>
      <c r="JE15" t="b">
        <v>0</v>
      </c>
      <c r="JF15" t="s">
        <v>551</v>
      </c>
      <c r="JG15" t="b">
        <v>0</v>
      </c>
      <c r="JH15" t="s">
        <v>555</v>
      </c>
      <c r="JI15" t="b">
        <v>0</v>
      </c>
      <c r="JJ15" t="s">
        <v>556</v>
      </c>
      <c r="JK15" t="b">
        <v>0</v>
      </c>
      <c r="JL15" t="s">
        <v>557</v>
      </c>
      <c r="JM15" t="b">
        <v>0</v>
      </c>
      <c r="JN15" t="s">
        <v>553</v>
      </c>
      <c r="JO15" t="b">
        <v>0</v>
      </c>
      <c r="JP15" t="s">
        <v>555</v>
      </c>
      <c r="JQ15" t="b">
        <v>0</v>
      </c>
      <c r="JR15" t="s">
        <v>556</v>
      </c>
      <c r="JS15" t="b">
        <v>0</v>
      </c>
      <c r="JT15" t="s">
        <v>551</v>
      </c>
      <c r="JU15" t="b">
        <v>0</v>
      </c>
      <c r="JV15" t="s">
        <v>554</v>
      </c>
      <c r="JW15" t="b">
        <v>0</v>
      </c>
      <c r="JX15" t="s">
        <v>551</v>
      </c>
      <c r="JY15" t="b">
        <v>0</v>
      </c>
      <c r="JZ15" t="s">
        <v>552</v>
      </c>
      <c r="KA15" t="b">
        <v>0</v>
      </c>
      <c r="KB15" t="s">
        <v>553</v>
      </c>
      <c r="KC15" t="b">
        <v>0</v>
      </c>
      <c r="KD15" t="s">
        <v>553</v>
      </c>
      <c r="KE15" t="b">
        <v>0</v>
      </c>
      <c r="KF15" t="s">
        <v>554</v>
      </c>
      <c r="KG15" t="b">
        <v>0</v>
      </c>
      <c r="KH15" t="s">
        <v>554</v>
      </c>
      <c r="KI15" t="b">
        <v>0</v>
      </c>
      <c r="KJ15" t="s">
        <v>552</v>
      </c>
      <c r="KK15" t="b">
        <v>0</v>
      </c>
      <c r="KL15" t="s">
        <v>553</v>
      </c>
      <c r="KM15" t="b">
        <v>0</v>
      </c>
      <c r="KN15" t="s">
        <v>552</v>
      </c>
      <c r="KO15" t="b">
        <v>0</v>
      </c>
      <c r="KP15" t="s">
        <v>551</v>
      </c>
      <c r="KQ15" t="b">
        <v>0</v>
      </c>
      <c r="KR15" t="s">
        <v>557</v>
      </c>
      <c r="KS15" t="b">
        <v>0</v>
      </c>
      <c r="KT15" t="s">
        <v>554</v>
      </c>
      <c r="KU15" t="b">
        <v>0</v>
      </c>
      <c r="KV15" t="s">
        <v>556</v>
      </c>
      <c r="KW15" t="b">
        <v>0</v>
      </c>
      <c r="KX15" t="s">
        <v>554</v>
      </c>
      <c r="KY15" t="b">
        <v>0</v>
      </c>
      <c r="KZ15" t="s">
        <v>551</v>
      </c>
      <c r="LA15" t="b">
        <v>0</v>
      </c>
      <c r="LB15" t="s">
        <v>556</v>
      </c>
      <c r="LC15" t="b">
        <v>0</v>
      </c>
      <c r="LD15" t="s">
        <v>551</v>
      </c>
      <c r="LE15" t="b">
        <v>0</v>
      </c>
      <c r="LF15" t="s">
        <v>557</v>
      </c>
      <c r="LG15" t="b">
        <v>0</v>
      </c>
      <c r="LH15" t="s">
        <v>555</v>
      </c>
      <c r="LI15" t="b">
        <v>0</v>
      </c>
      <c r="LJ15" t="s">
        <v>556</v>
      </c>
      <c r="LK15" t="b">
        <v>0</v>
      </c>
      <c r="LL15" t="s">
        <v>551</v>
      </c>
      <c r="LM15" t="b">
        <v>0</v>
      </c>
      <c r="LN15" t="s">
        <v>554</v>
      </c>
      <c r="LO15" t="b">
        <v>0</v>
      </c>
      <c r="LP15" t="s">
        <v>552</v>
      </c>
      <c r="LQ15" t="b">
        <v>0</v>
      </c>
      <c r="LR15" t="s">
        <v>554</v>
      </c>
      <c r="LS15" t="b">
        <v>0</v>
      </c>
      <c r="LT15" t="s">
        <v>557</v>
      </c>
      <c r="LU15" t="b">
        <v>0</v>
      </c>
      <c r="LV15" t="s">
        <v>554</v>
      </c>
      <c r="LW15" t="b">
        <v>0</v>
      </c>
      <c r="LX15" t="s">
        <v>556</v>
      </c>
      <c r="LY15" t="b">
        <v>0</v>
      </c>
      <c r="LZ15" t="s">
        <v>557</v>
      </c>
      <c r="MA15" t="b">
        <v>0</v>
      </c>
      <c r="MB15" t="s">
        <v>552</v>
      </c>
      <c r="MC15" t="b">
        <v>0</v>
      </c>
      <c r="MD15" t="s">
        <v>557</v>
      </c>
      <c r="ME15" t="b">
        <v>0</v>
      </c>
      <c r="MF15" t="s">
        <v>553</v>
      </c>
      <c r="MG15" t="b">
        <v>0</v>
      </c>
      <c r="MH15" t="s">
        <v>557</v>
      </c>
      <c r="MI15" t="b">
        <v>0</v>
      </c>
      <c r="MJ15" t="s">
        <v>557</v>
      </c>
      <c r="MK15" t="b">
        <v>0</v>
      </c>
      <c r="ML15" t="s">
        <v>557</v>
      </c>
      <c r="MM15" t="b">
        <v>0</v>
      </c>
      <c r="MN15" t="s">
        <v>551</v>
      </c>
      <c r="MO15" t="b">
        <v>0</v>
      </c>
      <c r="MP15" t="s">
        <v>555</v>
      </c>
      <c r="MQ15" t="b">
        <v>0</v>
      </c>
      <c r="MR15" t="s">
        <v>556</v>
      </c>
      <c r="MS15" t="b">
        <v>0</v>
      </c>
      <c r="MT15" t="s">
        <v>554</v>
      </c>
      <c r="MU15" t="b">
        <v>0</v>
      </c>
      <c r="MV15" t="s">
        <v>553</v>
      </c>
      <c r="MW15" t="b">
        <v>0</v>
      </c>
      <c r="MX15" t="s">
        <v>554</v>
      </c>
      <c r="MY15" t="b">
        <v>0</v>
      </c>
      <c r="MZ15" t="s">
        <v>551</v>
      </c>
      <c r="NA15" t="b">
        <v>0</v>
      </c>
      <c r="NB15" t="s">
        <v>552</v>
      </c>
      <c r="NC15" t="b">
        <v>0</v>
      </c>
      <c r="ND15" t="s">
        <v>553</v>
      </c>
      <c r="NE15" t="b">
        <v>0</v>
      </c>
      <c r="NF15" t="s">
        <v>552</v>
      </c>
      <c r="NG15" t="b">
        <v>0</v>
      </c>
      <c r="NH15" t="s">
        <v>555</v>
      </c>
      <c r="NI15" t="b">
        <v>0</v>
      </c>
      <c r="NJ15" t="s">
        <v>556</v>
      </c>
      <c r="NK15" t="b">
        <v>0</v>
      </c>
      <c r="NL15" t="s">
        <v>554</v>
      </c>
      <c r="NM15" t="b">
        <v>0</v>
      </c>
      <c r="NN15" t="s">
        <v>556</v>
      </c>
      <c r="NO15" t="b">
        <v>0</v>
      </c>
      <c r="NP15" t="s">
        <v>552</v>
      </c>
      <c r="NQ15" t="b">
        <v>0</v>
      </c>
      <c r="NR15" t="s">
        <v>553</v>
      </c>
      <c r="NS15" t="b">
        <v>0</v>
      </c>
      <c r="NT15" t="s">
        <v>557</v>
      </c>
      <c r="NU15" t="b">
        <v>0</v>
      </c>
      <c r="NV15" t="s">
        <v>551</v>
      </c>
      <c r="NW15" t="b">
        <v>0</v>
      </c>
      <c r="NX15" t="s">
        <v>552</v>
      </c>
      <c r="NY15" t="b">
        <v>0</v>
      </c>
      <c r="NZ15" t="s">
        <v>553</v>
      </c>
      <c r="OA15" t="b">
        <v>0</v>
      </c>
      <c r="OB15" t="s">
        <v>551</v>
      </c>
      <c r="OC15" t="b">
        <v>0</v>
      </c>
      <c r="OD15" t="s">
        <v>557</v>
      </c>
      <c r="OE15" t="b">
        <v>0</v>
      </c>
      <c r="OF15" t="s">
        <v>551</v>
      </c>
      <c r="OG15" t="b">
        <v>0</v>
      </c>
      <c r="OH15" t="s">
        <v>552</v>
      </c>
      <c r="OI15" t="b">
        <v>0</v>
      </c>
      <c r="OJ15" t="s">
        <v>553</v>
      </c>
    </row>
    <row r="17" spans="2:9" x14ac:dyDescent="0.35">
      <c r="B17" s="4">
        <v>2149296253919600</v>
      </c>
      <c r="C17" s="4">
        <v>4740051552653310</v>
      </c>
      <c r="D17" s="4">
        <v>1.62479177117347E+16</v>
      </c>
      <c r="E17" s="4" t="s">
        <v>564</v>
      </c>
      <c r="F17" s="4">
        <v>2588081955909720</v>
      </c>
      <c r="G17" s="4">
        <v>5337441712617870</v>
      </c>
      <c r="H17" s="4">
        <v>1.19778454303741E+16</v>
      </c>
      <c r="I17" s="4" t="s">
        <v>567</v>
      </c>
    </row>
    <row r="18" spans="2:9" x14ac:dyDescent="0.35">
      <c r="B18" s="5" t="s">
        <v>560</v>
      </c>
      <c r="C18" s="4">
        <v>1.57367810606956E+16</v>
      </c>
      <c r="D18" s="4">
        <v>3.30026783049106E+16</v>
      </c>
      <c r="E18" s="4">
        <v>2785069942474360</v>
      </c>
      <c r="F18" s="4">
        <v>1.23617433011531E+16</v>
      </c>
      <c r="G18" s="4">
        <v>1.15007646381855E+16</v>
      </c>
      <c r="H18" s="4">
        <v>5898613333702080</v>
      </c>
      <c r="I18" s="4">
        <v>1.671904027462E+16</v>
      </c>
    </row>
    <row r="19" spans="2:9" x14ac:dyDescent="0.35">
      <c r="B19" s="4">
        <v>3.8968157768249504E+16</v>
      </c>
      <c r="C19" s="4">
        <v>1.70385628938674E+16</v>
      </c>
      <c r="D19" s="4">
        <v>6383895128965370</v>
      </c>
      <c r="E19" s="4">
        <v>197720468044281</v>
      </c>
      <c r="F19" s="4" t="s">
        <v>562</v>
      </c>
      <c r="G19" s="4">
        <v>2.16777175664901E+16</v>
      </c>
      <c r="H19" s="4">
        <v>3110597096383570</v>
      </c>
      <c r="I19" s="4">
        <v>1.04724548757076E+16</v>
      </c>
    </row>
    <row r="20" spans="2:9" x14ac:dyDescent="0.35">
      <c r="B20" s="4">
        <v>1.49242773652076E+16</v>
      </c>
      <c r="C20" s="4" t="s">
        <v>561</v>
      </c>
      <c r="D20" s="4">
        <v>3.07591378688812E+16</v>
      </c>
      <c r="E20" s="4">
        <v>3688223287463180</v>
      </c>
      <c r="F20" s="4">
        <v>3871490657329550</v>
      </c>
      <c r="G20" s="4">
        <v>1.8147137761116E+16</v>
      </c>
      <c r="H20" s="4">
        <v>297204852104187</v>
      </c>
      <c r="I20" s="4">
        <v>3438509628176680</v>
      </c>
    </row>
    <row r="21" spans="2:9" x14ac:dyDescent="0.35">
      <c r="B21" s="4">
        <v>3.9489526301622304E+16</v>
      </c>
      <c r="C21" s="4">
        <v>2624410390853880</v>
      </c>
      <c r="D21" s="4">
        <v>1861395835876460</v>
      </c>
      <c r="E21" s="4">
        <v>4.06747572124004E+16</v>
      </c>
      <c r="F21" s="4">
        <v>1.03887379169464E+16</v>
      </c>
      <c r="G21" s="4" t="s">
        <v>565</v>
      </c>
      <c r="H21" s="4">
        <v>4.5876387506723296E+16</v>
      </c>
      <c r="I21" s="4">
        <v>8959930390119550</v>
      </c>
    </row>
    <row r="22" spans="2:9" x14ac:dyDescent="0.35">
      <c r="B22" s="4">
        <v>4740051552653310</v>
      </c>
      <c r="C22" s="4">
        <v>1.62479177117347E+16</v>
      </c>
      <c r="D22" s="4" t="s">
        <v>563</v>
      </c>
      <c r="E22" s="4">
        <v>2588081955909720</v>
      </c>
      <c r="F22" s="4">
        <v>5337441712617870</v>
      </c>
      <c r="G22" s="4">
        <v>1.19778454303741E+16</v>
      </c>
      <c r="H22" s="4">
        <v>1.46852225065231E+16</v>
      </c>
      <c r="I22" s="4">
        <v>4997170269489280</v>
      </c>
    </row>
    <row r="23" spans="2:9" x14ac:dyDescent="0.35">
      <c r="B23" s="4">
        <v>1.57367810606956E+16</v>
      </c>
      <c r="C23" s="4">
        <v>3.30026783049106E+16</v>
      </c>
      <c r="D23" s="4">
        <v>2785069942474360</v>
      </c>
      <c r="E23" s="4">
        <v>1.23617433011531E+16</v>
      </c>
      <c r="F23" s="4">
        <v>1.15007646381855E+16</v>
      </c>
      <c r="G23" s="4">
        <v>5898613333702080</v>
      </c>
      <c r="H23" s="4" t="s">
        <v>566</v>
      </c>
      <c r="I23" s="4">
        <v>1.00634165108203E+16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401"/>
  <sheetViews>
    <sheetView tabSelected="1" workbookViewId="0">
      <selection activeCell="J23" sqref="J23"/>
    </sheetView>
  </sheetViews>
  <sheetFormatPr baseColWidth="10" defaultRowHeight="14.5" x14ac:dyDescent="0.35"/>
  <sheetData>
    <row r="1" spans="1:6" x14ac:dyDescent="0.35">
      <c r="A1" t="s">
        <v>558</v>
      </c>
      <c r="B1" t="s">
        <v>559</v>
      </c>
    </row>
    <row r="2" spans="1:6" hidden="1" x14ac:dyDescent="0.35">
      <c r="A2">
        <v>0</v>
      </c>
      <c r="B2" t="b">
        <v>0</v>
      </c>
    </row>
    <row r="3" spans="1:6" x14ac:dyDescent="0.35">
      <c r="A3">
        <v>3.9489526301622304E+16</v>
      </c>
      <c r="B3" t="s">
        <v>551</v>
      </c>
    </row>
    <row r="4" spans="1:6" hidden="1" x14ac:dyDescent="0.35">
      <c r="A4">
        <v>0</v>
      </c>
      <c r="B4" t="b">
        <v>0</v>
      </c>
    </row>
    <row r="5" spans="1:6" x14ac:dyDescent="0.35">
      <c r="A5">
        <v>3.30026783049106E+16</v>
      </c>
      <c r="B5" t="s">
        <v>552</v>
      </c>
      <c r="D5" t="s">
        <v>551</v>
      </c>
      <c r="E5" s="3">
        <f>COUNTIF(B3:B401,"Sad")</f>
        <v>33</v>
      </c>
      <c r="F5">
        <v>5</v>
      </c>
    </row>
    <row r="6" spans="1:6" hidden="1" x14ac:dyDescent="0.35">
      <c r="A6">
        <v>0</v>
      </c>
      <c r="B6" t="b">
        <v>0</v>
      </c>
    </row>
    <row r="7" spans="1:6" x14ac:dyDescent="0.35">
      <c r="A7">
        <v>3.30026783049106E+16</v>
      </c>
      <c r="B7" t="s">
        <v>553</v>
      </c>
      <c r="D7" t="s">
        <v>552</v>
      </c>
      <c r="E7">
        <f>COUNTIF(B3:B401,"Neutral")</f>
        <v>26</v>
      </c>
    </row>
    <row r="8" spans="1:6" hidden="1" x14ac:dyDescent="0.35">
      <c r="A8">
        <v>0</v>
      </c>
      <c r="B8" t="b">
        <v>0</v>
      </c>
    </row>
    <row r="9" spans="1:6" x14ac:dyDescent="0.35">
      <c r="A9">
        <v>4.06747572124004E+16</v>
      </c>
      <c r="B9" t="s">
        <v>551</v>
      </c>
      <c r="D9" t="s">
        <v>553</v>
      </c>
      <c r="E9" s="3">
        <f>COUNTIF(B3:B401,"Disgust")</f>
        <v>33</v>
      </c>
    </row>
    <row r="10" spans="1:6" hidden="1" x14ac:dyDescent="0.35">
      <c r="A10">
        <v>0</v>
      </c>
      <c r="B10" t="b">
        <v>0</v>
      </c>
    </row>
    <row r="11" spans="1:6" x14ac:dyDescent="0.35">
      <c r="A11">
        <v>1.23617433011531E+16</v>
      </c>
      <c r="B11" t="s">
        <v>553</v>
      </c>
      <c r="D11" t="s">
        <v>556</v>
      </c>
      <c r="E11">
        <f>COUNTIF(B5:B403,"Angry")</f>
        <v>27</v>
      </c>
    </row>
    <row r="12" spans="1:6" hidden="1" x14ac:dyDescent="0.35">
      <c r="A12">
        <v>0</v>
      </c>
      <c r="B12" t="b">
        <v>0</v>
      </c>
    </row>
    <row r="13" spans="1:6" x14ac:dyDescent="0.35">
      <c r="A13">
        <v>2.16777175664901E+16</v>
      </c>
      <c r="B13" t="s">
        <v>554</v>
      </c>
      <c r="D13" t="s">
        <v>557</v>
      </c>
      <c r="E13" s="3">
        <f>COUNTIF(B7:B405,"Happy")</f>
        <v>32</v>
      </c>
    </row>
    <row r="14" spans="1:6" hidden="1" x14ac:dyDescent="0.35">
      <c r="A14">
        <v>0</v>
      </c>
      <c r="B14" t="b">
        <v>0</v>
      </c>
    </row>
    <row r="15" spans="1:6" x14ac:dyDescent="0.35">
      <c r="A15">
        <v>4.5876387506723296E+16</v>
      </c>
      <c r="B15" t="s">
        <v>551</v>
      </c>
      <c r="D15" t="s">
        <v>554</v>
      </c>
      <c r="E15">
        <f>COUNTIF(B9:B407,"Scared")</f>
        <v>27</v>
      </c>
    </row>
    <row r="16" spans="1:6" hidden="1" x14ac:dyDescent="0.35">
      <c r="A16">
        <v>0</v>
      </c>
      <c r="B16" t="b">
        <v>0</v>
      </c>
    </row>
    <row r="17" spans="1:5" x14ac:dyDescent="0.35">
      <c r="A17">
        <v>3.46860736608505E+16</v>
      </c>
      <c r="B17" t="s">
        <v>554</v>
      </c>
      <c r="D17" t="s">
        <v>555</v>
      </c>
      <c r="E17">
        <f>COUNTIF(B11:B409,"Surprised")</f>
        <v>22</v>
      </c>
    </row>
    <row r="18" spans="1:5" hidden="1" x14ac:dyDescent="0.35">
      <c r="A18">
        <v>0</v>
      </c>
      <c r="B18" t="b">
        <v>0</v>
      </c>
    </row>
    <row r="19" spans="1:5" x14ac:dyDescent="0.35">
      <c r="A19">
        <v>2.14103534817695E+16</v>
      </c>
      <c r="B19" t="s">
        <v>553</v>
      </c>
      <c r="E19">
        <f>SUBTOTAL(9,E5:E17)</f>
        <v>200</v>
      </c>
    </row>
    <row r="20" spans="1:5" hidden="1" x14ac:dyDescent="0.35">
      <c r="A20">
        <v>0</v>
      </c>
      <c r="B20" t="b">
        <v>0</v>
      </c>
    </row>
    <row r="21" spans="1:5" x14ac:dyDescent="0.35">
      <c r="A21">
        <v>7.0497289299964896E+16</v>
      </c>
      <c r="B21" t="s">
        <v>551</v>
      </c>
    </row>
    <row r="22" spans="1:5" hidden="1" x14ac:dyDescent="0.35">
      <c r="A22">
        <v>0</v>
      </c>
      <c r="B22" t="b">
        <v>0</v>
      </c>
    </row>
    <row r="23" spans="1:5" x14ac:dyDescent="0.35">
      <c r="A23">
        <v>1.42702400684356E+16</v>
      </c>
      <c r="B23" t="s">
        <v>554</v>
      </c>
    </row>
    <row r="24" spans="1:5" hidden="1" x14ac:dyDescent="0.35">
      <c r="A24">
        <v>0</v>
      </c>
      <c r="B24" t="b">
        <v>0</v>
      </c>
    </row>
    <row r="25" spans="1:5" x14ac:dyDescent="0.35">
      <c r="A25">
        <v>1.98200941085815E+16</v>
      </c>
      <c r="B25" t="s">
        <v>551</v>
      </c>
    </row>
    <row r="26" spans="1:5" hidden="1" x14ac:dyDescent="0.35">
      <c r="A26">
        <v>0</v>
      </c>
      <c r="B26" t="b">
        <v>0</v>
      </c>
    </row>
    <row r="27" spans="1:5" x14ac:dyDescent="0.35">
      <c r="A27">
        <v>2.59169220924377E+16</v>
      </c>
      <c r="B27" t="s">
        <v>552</v>
      </c>
    </row>
    <row r="28" spans="1:5" hidden="1" x14ac:dyDescent="0.35">
      <c r="A28">
        <v>0</v>
      </c>
      <c r="B28" t="b">
        <v>0</v>
      </c>
    </row>
    <row r="29" spans="1:5" x14ac:dyDescent="0.35">
      <c r="A29">
        <v>3.69344353675842E+16</v>
      </c>
      <c r="B29" t="s">
        <v>555</v>
      </c>
    </row>
    <row r="30" spans="1:5" hidden="1" x14ac:dyDescent="0.35">
      <c r="A30">
        <v>0</v>
      </c>
      <c r="B30" t="b">
        <v>0</v>
      </c>
    </row>
    <row r="31" spans="1:5" x14ac:dyDescent="0.35">
      <c r="A31">
        <v>3.69344353675842E+16</v>
      </c>
      <c r="B31" t="s">
        <v>556</v>
      </c>
    </row>
    <row r="32" spans="1:5" hidden="1" x14ac:dyDescent="0.35">
      <c r="A32">
        <v>0</v>
      </c>
      <c r="B32" t="b">
        <v>0</v>
      </c>
    </row>
    <row r="33" spans="1:2" x14ac:dyDescent="0.35">
      <c r="A33">
        <v>2.13021039962768E+16</v>
      </c>
      <c r="B33" t="s">
        <v>551</v>
      </c>
    </row>
    <row r="34" spans="1:2" hidden="1" x14ac:dyDescent="0.35">
      <c r="A34">
        <v>0</v>
      </c>
      <c r="B34" t="b">
        <v>0</v>
      </c>
    </row>
    <row r="35" spans="1:2" x14ac:dyDescent="0.35">
      <c r="A35">
        <v>2.93627977371215E+16</v>
      </c>
      <c r="B35" t="s">
        <v>552</v>
      </c>
    </row>
    <row r="36" spans="1:2" hidden="1" x14ac:dyDescent="0.35">
      <c r="A36">
        <v>0</v>
      </c>
      <c r="B36" t="b">
        <v>0</v>
      </c>
    </row>
    <row r="37" spans="1:2" x14ac:dyDescent="0.35">
      <c r="A37">
        <v>2.93627977371215E+16</v>
      </c>
      <c r="B37" t="s">
        <v>553</v>
      </c>
    </row>
    <row r="38" spans="1:2" hidden="1" x14ac:dyDescent="0.35">
      <c r="A38">
        <v>0</v>
      </c>
      <c r="B38" t="b">
        <v>0</v>
      </c>
    </row>
    <row r="39" spans="1:2" x14ac:dyDescent="0.35">
      <c r="A39">
        <v>5.1133882254362096E+16</v>
      </c>
      <c r="B39" t="s">
        <v>555</v>
      </c>
    </row>
    <row r="40" spans="1:2" hidden="1" x14ac:dyDescent="0.35">
      <c r="A40">
        <v>0</v>
      </c>
      <c r="B40" t="b">
        <v>0</v>
      </c>
    </row>
    <row r="41" spans="1:2" x14ac:dyDescent="0.35">
      <c r="A41">
        <v>5.1133882254362096E+16</v>
      </c>
      <c r="B41" t="s">
        <v>556</v>
      </c>
    </row>
    <row r="42" spans="1:2" hidden="1" x14ac:dyDescent="0.35">
      <c r="A42">
        <v>0</v>
      </c>
      <c r="B42" t="b">
        <v>0</v>
      </c>
    </row>
    <row r="43" spans="1:2" x14ac:dyDescent="0.35">
      <c r="A43">
        <v>1.90914541482925E+16</v>
      </c>
      <c r="B43" t="s">
        <v>557</v>
      </c>
    </row>
    <row r="44" spans="1:2" hidden="1" x14ac:dyDescent="0.35">
      <c r="A44">
        <v>0</v>
      </c>
      <c r="B44" t="b">
        <v>0</v>
      </c>
    </row>
    <row r="45" spans="1:2" x14ac:dyDescent="0.35">
      <c r="A45">
        <v>3.5157573223114E+16</v>
      </c>
      <c r="B45" t="s">
        <v>554</v>
      </c>
    </row>
    <row r="46" spans="1:2" hidden="1" x14ac:dyDescent="0.35">
      <c r="A46">
        <v>0</v>
      </c>
      <c r="B46" t="b">
        <v>0</v>
      </c>
    </row>
    <row r="47" spans="1:2" x14ac:dyDescent="0.35">
      <c r="A47">
        <v>2.63888742774724E+16</v>
      </c>
      <c r="B47" t="s">
        <v>552</v>
      </c>
    </row>
    <row r="48" spans="1:2" hidden="1" x14ac:dyDescent="0.35">
      <c r="A48">
        <v>0</v>
      </c>
      <c r="B48" t="b">
        <v>0</v>
      </c>
    </row>
    <row r="49" spans="1:2" x14ac:dyDescent="0.35">
      <c r="A49">
        <v>2.63888742774724E+16</v>
      </c>
      <c r="B49" t="s">
        <v>553</v>
      </c>
    </row>
    <row r="50" spans="1:2" hidden="1" x14ac:dyDescent="0.35">
      <c r="A50">
        <v>0</v>
      </c>
      <c r="B50" t="b">
        <v>0</v>
      </c>
    </row>
    <row r="51" spans="1:2" x14ac:dyDescent="0.35">
      <c r="A51">
        <v>2.90521886199712E+16</v>
      </c>
      <c r="B51" t="s">
        <v>557</v>
      </c>
    </row>
    <row r="52" spans="1:2" hidden="1" x14ac:dyDescent="0.35">
      <c r="A52">
        <v>0</v>
      </c>
      <c r="B52" t="b">
        <v>0</v>
      </c>
    </row>
    <row r="53" spans="1:2" x14ac:dyDescent="0.35">
      <c r="A53">
        <v>2.48919688165187E+16</v>
      </c>
      <c r="B53" t="s">
        <v>555</v>
      </c>
    </row>
    <row r="54" spans="1:2" hidden="1" x14ac:dyDescent="0.35">
      <c r="A54">
        <v>0</v>
      </c>
      <c r="B54" t="b">
        <v>0</v>
      </c>
    </row>
    <row r="55" spans="1:2" x14ac:dyDescent="0.35">
      <c r="A55">
        <v>2.89941161870956E+16</v>
      </c>
      <c r="B55" t="s">
        <v>555</v>
      </c>
    </row>
    <row r="56" spans="1:2" hidden="1" x14ac:dyDescent="0.35">
      <c r="A56">
        <v>0</v>
      </c>
      <c r="B56" t="b">
        <v>0</v>
      </c>
    </row>
    <row r="57" spans="1:2" x14ac:dyDescent="0.35">
      <c r="A57">
        <v>2.97598298639059E+16</v>
      </c>
      <c r="B57" t="s">
        <v>554</v>
      </c>
    </row>
    <row r="58" spans="1:2" hidden="1" x14ac:dyDescent="0.35">
      <c r="A58">
        <v>0</v>
      </c>
      <c r="B58" t="b">
        <v>0</v>
      </c>
    </row>
    <row r="59" spans="1:2" x14ac:dyDescent="0.35">
      <c r="A59">
        <v>3.9255592972040096E+16</v>
      </c>
      <c r="B59" t="s">
        <v>551</v>
      </c>
    </row>
    <row r="60" spans="1:2" hidden="1" x14ac:dyDescent="0.35">
      <c r="A60">
        <v>0</v>
      </c>
      <c r="B60" t="b">
        <v>0</v>
      </c>
    </row>
    <row r="61" spans="1:2" x14ac:dyDescent="0.35">
      <c r="A61">
        <v>3.28124821186065E+16</v>
      </c>
      <c r="B61" t="s">
        <v>551</v>
      </c>
    </row>
    <row r="62" spans="1:2" hidden="1" x14ac:dyDescent="0.35">
      <c r="A62">
        <v>0</v>
      </c>
      <c r="B62" t="b">
        <v>0</v>
      </c>
    </row>
    <row r="63" spans="1:2" x14ac:dyDescent="0.35">
      <c r="A63">
        <v>3.24172414839267E+16</v>
      </c>
      <c r="B63" t="s">
        <v>553</v>
      </c>
    </row>
    <row r="64" spans="1:2" hidden="1" x14ac:dyDescent="0.35">
      <c r="A64">
        <v>0</v>
      </c>
      <c r="B64" t="b">
        <v>0</v>
      </c>
    </row>
    <row r="65" spans="1:2" x14ac:dyDescent="0.35">
      <c r="A65">
        <v>3.23166958987712E+16</v>
      </c>
      <c r="B65" t="s">
        <v>557</v>
      </c>
    </row>
    <row r="66" spans="1:2" hidden="1" x14ac:dyDescent="0.35">
      <c r="A66">
        <v>0</v>
      </c>
      <c r="B66" t="b">
        <v>0</v>
      </c>
    </row>
    <row r="67" spans="1:2" x14ac:dyDescent="0.35">
      <c r="A67">
        <v>5.2809927612543104E+16</v>
      </c>
      <c r="B67" t="s">
        <v>552</v>
      </c>
    </row>
    <row r="68" spans="1:2" hidden="1" x14ac:dyDescent="0.35">
      <c r="A68">
        <v>0</v>
      </c>
      <c r="B68" t="b">
        <v>0</v>
      </c>
    </row>
    <row r="69" spans="1:2" x14ac:dyDescent="0.35">
      <c r="A69">
        <v>5.2809927612543104E+16</v>
      </c>
      <c r="B69" t="s">
        <v>553</v>
      </c>
    </row>
    <row r="70" spans="1:2" hidden="1" x14ac:dyDescent="0.35">
      <c r="A70">
        <v>0</v>
      </c>
      <c r="B70" t="b">
        <v>0</v>
      </c>
    </row>
    <row r="71" spans="1:2" x14ac:dyDescent="0.35">
      <c r="A71">
        <v>5.116418749094E+16</v>
      </c>
      <c r="B71" t="s">
        <v>554</v>
      </c>
    </row>
    <row r="72" spans="1:2" hidden="1" x14ac:dyDescent="0.35">
      <c r="A72">
        <v>0</v>
      </c>
      <c r="B72" t="b">
        <v>0</v>
      </c>
    </row>
    <row r="73" spans="1:2" x14ac:dyDescent="0.35">
      <c r="A73">
        <v>3.93753945827484E+16</v>
      </c>
      <c r="B73" t="s">
        <v>557</v>
      </c>
    </row>
    <row r="74" spans="1:2" hidden="1" x14ac:dyDescent="0.35">
      <c r="A74">
        <v>0</v>
      </c>
      <c r="B74" t="b">
        <v>0</v>
      </c>
    </row>
    <row r="75" spans="1:2" x14ac:dyDescent="0.35">
      <c r="A75">
        <v>4.5771825313568096E+16</v>
      </c>
      <c r="B75" t="s">
        <v>555</v>
      </c>
    </row>
    <row r="76" spans="1:2" hidden="1" x14ac:dyDescent="0.35">
      <c r="A76">
        <v>0</v>
      </c>
      <c r="B76" t="b">
        <v>0</v>
      </c>
    </row>
    <row r="77" spans="1:2" x14ac:dyDescent="0.35">
      <c r="A77">
        <v>4.5771825313568096E+16</v>
      </c>
      <c r="B77" t="s">
        <v>556</v>
      </c>
    </row>
    <row r="78" spans="1:2" hidden="1" x14ac:dyDescent="0.35">
      <c r="A78">
        <v>0</v>
      </c>
      <c r="B78" t="b">
        <v>0</v>
      </c>
    </row>
    <row r="79" spans="1:2" x14ac:dyDescent="0.35">
      <c r="A79">
        <v>3.53721350431442E+16</v>
      </c>
      <c r="B79" t="s">
        <v>553</v>
      </c>
    </row>
    <row r="80" spans="1:2" hidden="1" x14ac:dyDescent="0.35">
      <c r="A80">
        <v>0</v>
      </c>
      <c r="B80" t="b">
        <v>0</v>
      </c>
    </row>
    <row r="81" spans="1:2" x14ac:dyDescent="0.35">
      <c r="A81">
        <v>3.78653228282928E+16</v>
      </c>
      <c r="B81" t="s">
        <v>551</v>
      </c>
    </row>
    <row r="82" spans="1:2" hidden="1" x14ac:dyDescent="0.35">
      <c r="A82">
        <v>0</v>
      </c>
      <c r="B82" t="b">
        <v>0</v>
      </c>
    </row>
    <row r="83" spans="1:2" x14ac:dyDescent="0.35">
      <c r="A83">
        <v>3.8171049952507E+16</v>
      </c>
      <c r="B83" t="s">
        <v>552</v>
      </c>
    </row>
    <row r="84" spans="1:2" hidden="1" x14ac:dyDescent="0.35">
      <c r="A84">
        <v>0</v>
      </c>
      <c r="B84" t="b">
        <v>0</v>
      </c>
    </row>
    <row r="85" spans="1:2" x14ac:dyDescent="0.35">
      <c r="A85">
        <v>3.8171049952507E+16</v>
      </c>
      <c r="B85" t="s">
        <v>553</v>
      </c>
    </row>
    <row r="86" spans="1:2" hidden="1" x14ac:dyDescent="0.35">
      <c r="A86">
        <v>0</v>
      </c>
      <c r="B86" t="b">
        <v>0</v>
      </c>
    </row>
    <row r="87" spans="1:2" x14ac:dyDescent="0.35">
      <c r="A87">
        <v>3.36615033447742E+16</v>
      </c>
      <c r="B87" t="s">
        <v>555</v>
      </c>
    </row>
    <row r="88" spans="1:2" hidden="1" x14ac:dyDescent="0.35">
      <c r="A88">
        <v>0</v>
      </c>
      <c r="B88" t="b">
        <v>0</v>
      </c>
    </row>
    <row r="89" spans="1:2" x14ac:dyDescent="0.35">
      <c r="A89">
        <v>3.52558225393295E+16</v>
      </c>
      <c r="B89" t="s">
        <v>555</v>
      </c>
    </row>
    <row r="90" spans="1:2" hidden="1" x14ac:dyDescent="0.35">
      <c r="A90">
        <v>0</v>
      </c>
      <c r="B90" t="b">
        <v>0</v>
      </c>
    </row>
    <row r="91" spans="1:2" x14ac:dyDescent="0.35">
      <c r="A91">
        <v>3.52558225393295E+16</v>
      </c>
      <c r="B91" t="s">
        <v>556</v>
      </c>
    </row>
    <row r="92" spans="1:2" hidden="1" x14ac:dyDescent="0.35">
      <c r="A92">
        <v>0</v>
      </c>
      <c r="B92" t="b">
        <v>0</v>
      </c>
    </row>
    <row r="93" spans="1:2" x14ac:dyDescent="0.35">
      <c r="A93">
        <v>3.42117697000503E+16</v>
      </c>
      <c r="B93" t="s">
        <v>553</v>
      </c>
    </row>
    <row r="94" spans="1:2" hidden="1" x14ac:dyDescent="0.35">
      <c r="A94">
        <v>0</v>
      </c>
      <c r="B94" t="b">
        <v>0</v>
      </c>
    </row>
    <row r="95" spans="1:2" x14ac:dyDescent="0.35">
      <c r="A95">
        <v>3.04785460233688E+16</v>
      </c>
      <c r="B95" t="s">
        <v>551</v>
      </c>
    </row>
    <row r="96" spans="1:2" hidden="1" x14ac:dyDescent="0.35">
      <c r="A96">
        <v>0</v>
      </c>
      <c r="B96" t="b">
        <v>0</v>
      </c>
    </row>
    <row r="97" spans="1:2" x14ac:dyDescent="0.35">
      <c r="A97">
        <v>1.36605883017182E+16</v>
      </c>
      <c r="B97" t="s">
        <v>551</v>
      </c>
    </row>
    <row r="98" spans="1:2" hidden="1" x14ac:dyDescent="0.35">
      <c r="A98">
        <v>0</v>
      </c>
      <c r="B98" t="b">
        <v>0</v>
      </c>
    </row>
    <row r="99" spans="1:2" x14ac:dyDescent="0.35">
      <c r="A99">
        <v>4959022253751750</v>
      </c>
      <c r="B99" t="s">
        <v>557</v>
      </c>
    </row>
    <row r="100" spans="1:2" hidden="1" x14ac:dyDescent="0.35">
      <c r="A100">
        <v>0</v>
      </c>
      <c r="B100" t="b">
        <v>0</v>
      </c>
    </row>
    <row r="101" spans="1:2" x14ac:dyDescent="0.35">
      <c r="A101">
        <v>2.76900619268417E+16</v>
      </c>
      <c r="B101" t="s">
        <v>557</v>
      </c>
    </row>
    <row r="102" spans="1:2" hidden="1" x14ac:dyDescent="0.35">
      <c r="A102">
        <v>0</v>
      </c>
      <c r="B102" t="b">
        <v>0</v>
      </c>
    </row>
    <row r="103" spans="1:2" x14ac:dyDescent="0.35">
      <c r="A103">
        <v>3.23792278766632E+16</v>
      </c>
      <c r="B103" t="s">
        <v>555</v>
      </c>
    </row>
    <row r="104" spans="1:2" hidden="1" x14ac:dyDescent="0.35">
      <c r="A104">
        <v>0</v>
      </c>
      <c r="B104" t="b">
        <v>0</v>
      </c>
    </row>
    <row r="105" spans="1:2" x14ac:dyDescent="0.35">
      <c r="A105">
        <v>3.23792278766632E+16</v>
      </c>
      <c r="B105" t="s">
        <v>556</v>
      </c>
    </row>
    <row r="106" spans="1:2" hidden="1" x14ac:dyDescent="0.35">
      <c r="A106">
        <v>0</v>
      </c>
      <c r="B106" t="b">
        <v>0</v>
      </c>
    </row>
    <row r="107" spans="1:2" x14ac:dyDescent="0.35">
      <c r="A107">
        <v>5.5395711213350304E+16</v>
      </c>
      <c r="B107" t="s">
        <v>552</v>
      </c>
    </row>
    <row r="108" spans="1:2" hidden="1" x14ac:dyDescent="0.35">
      <c r="A108">
        <v>0</v>
      </c>
      <c r="B108" t="b">
        <v>0</v>
      </c>
    </row>
    <row r="109" spans="1:2" x14ac:dyDescent="0.35">
      <c r="A109">
        <v>5.5395711213350304E+16</v>
      </c>
      <c r="B109" t="s">
        <v>553</v>
      </c>
    </row>
    <row r="110" spans="1:2" hidden="1" x14ac:dyDescent="0.35">
      <c r="A110">
        <v>0</v>
      </c>
      <c r="B110" t="b">
        <v>0</v>
      </c>
    </row>
    <row r="111" spans="1:2" x14ac:dyDescent="0.35">
      <c r="A111">
        <v>4.9838387966156E+16</v>
      </c>
      <c r="B111" t="s">
        <v>554</v>
      </c>
    </row>
    <row r="112" spans="1:2" hidden="1" x14ac:dyDescent="0.35">
      <c r="A112">
        <v>0</v>
      </c>
      <c r="B112" t="b">
        <v>0</v>
      </c>
    </row>
    <row r="113" spans="1:2" x14ac:dyDescent="0.35">
      <c r="A113">
        <v>6.8654581904411296E+16</v>
      </c>
      <c r="B113" t="s">
        <v>557</v>
      </c>
    </row>
    <row r="114" spans="1:2" hidden="1" x14ac:dyDescent="0.35">
      <c r="A114">
        <v>0</v>
      </c>
      <c r="B114" t="b">
        <v>0</v>
      </c>
    </row>
    <row r="115" spans="1:2" x14ac:dyDescent="0.35">
      <c r="A115">
        <v>1.60265073180198E+16</v>
      </c>
      <c r="B115" t="s">
        <v>556</v>
      </c>
    </row>
    <row r="116" spans="1:2" hidden="1" x14ac:dyDescent="0.35">
      <c r="A116">
        <v>0</v>
      </c>
      <c r="B116" t="b">
        <v>0</v>
      </c>
    </row>
    <row r="117" spans="1:2" x14ac:dyDescent="0.35">
      <c r="A117">
        <v>1.67239069938659E+16</v>
      </c>
      <c r="B117" t="s">
        <v>551</v>
      </c>
    </row>
    <row r="118" spans="1:2" hidden="1" x14ac:dyDescent="0.35">
      <c r="A118">
        <v>0</v>
      </c>
      <c r="B118" t="b">
        <v>0</v>
      </c>
    </row>
    <row r="119" spans="1:2" x14ac:dyDescent="0.35">
      <c r="A119">
        <v>1.55138328671455E+16</v>
      </c>
      <c r="B119" t="s">
        <v>552</v>
      </c>
    </row>
    <row r="120" spans="1:2" hidden="1" x14ac:dyDescent="0.35">
      <c r="A120">
        <v>0</v>
      </c>
      <c r="B120" t="b">
        <v>0</v>
      </c>
    </row>
    <row r="121" spans="1:2" x14ac:dyDescent="0.35">
      <c r="A121">
        <v>5.0182074308395296E+16</v>
      </c>
      <c r="B121" t="s">
        <v>555</v>
      </c>
    </row>
    <row r="122" spans="1:2" hidden="1" x14ac:dyDescent="0.35">
      <c r="A122">
        <v>0</v>
      </c>
      <c r="B122" t="b">
        <v>0</v>
      </c>
    </row>
    <row r="123" spans="1:2" x14ac:dyDescent="0.35">
      <c r="A123">
        <v>5.0182074308395296E+16</v>
      </c>
      <c r="B123" t="s">
        <v>556</v>
      </c>
    </row>
    <row r="124" spans="1:2" hidden="1" x14ac:dyDescent="0.35">
      <c r="A124">
        <v>0</v>
      </c>
      <c r="B124" t="b">
        <v>0</v>
      </c>
    </row>
    <row r="125" spans="1:2" x14ac:dyDescent="0.35">
      <c r="A125">
        <v>2.65505127608776E+16</v>
      </c>
      <c r="B125" t="s">
        <v>556</v>
      </c>
    </row>
    <row r="126" spans="1:2" hidden="1" x14ac:dyDescent="0.35">
      <c r="A126">
        <v>0</v>
      </c>
      <c r="B126" t="b">
        <v>0</v>
      </c>
    </row>
    <row r="127" spans="1:2" x14ac:dyDescent="0.35">
      <c r="A127">
        <v>4.91858184337616E+16</v>
      </c>
      <c r="B127" t="s">
        <v>551</v>
      </c>
    </row>
    <row r="128" spans="1:2" hidden="1" x14ac:dyDescent="0.35">
      <c r="A128">
        <v>0</v>
      </c>
      <c r="B128" t="b">
        <v>0</v>
      </c>
    </row>
    <row r="129" spans="1:2" x14ac:dyDescent="0.35">
      <c r="A129">
        <v>5.1726895570755E+16</v>
      </c>
      <c r="B129" t="s">
        <v>552</v>
      </c>
    </row>
    <row r="130" spans="1:2" hidden="1" x14ac:dyDescent="0.35">
      <c r="A130">
        <v>0</v>
      </c>
      <c r="B130" t="b">
        <v>0</v>
      </c>
    </row>
    <row r="131" spans="1:2" x14ac:dyDescent="0.35">
      <c r="A131">
        <v>5.1726895570755E+16</v>
      </c>
      <c r="B131" t="s">
        <v>553</v>
      </c>
    </row>
    <row r="132" spans="1:2" hidden="1" x14ac:dyDescent="0.35">
      <c r="A132">
        <v>0</v>
      </c>
      <c r="B132" t="b">
        <v>0</v>
      </c>
    </row>
    <row r="133" spans="1:2" x14ac:dyDescent="0.35">
      <c r="A133">
        <v>2.88486890494823E+16</v>
      </c>
      <c r="B133" t="s">
        <v>553</v>
      </c>
    </row>
    <row r="134" spans="1:2" hidden="1" x14ac:dyDescent="0.35">
      <c r="A134">
        <v>0</v>
      </c>
      <c r="B134" t="b">
        <v>0</v>
      </c>
    </row>
    <row r="135" spans="1:2" x14ac:dyDescent="0.35">
      <c r="A135">
        <v>3.35862338542938E+16</v>
      </c>
      <c r="B135" t="s">
        <v>557</v>
      </c>
    </row>
    <row r="136" spans="1:2" hidden="1" x14ac:dyDescent="0.35">
      <c r="A136">
        <v>0</v>
      </c>
      <c r="B136" t="b">
        <v>0</v>
      </c>
    </row>
    <row r="137" spans="1:2" x14ac:dyDescent="0.35">
      <c r="A137">
        <v>9601428359746930</v>
      </c>
      <c r="B137" t="s">
        <v>553</v>
      </c>
    </row>
    <row r="138" spans="1:2" hidden="1" x14ac:dyDescent="0.35">
      <c r="A138">
        <v>0</v>
      </c>
      <c r="B138" t="b">
        <v>0</v>
      </c>
    </row>
    <row r="139" spans="1:2" x14ac:dyDescent="0.35">
      <c r="A139">
        <v>5.3647494316101E+16</v>
      </c>
      <c r="B139" t="s">
        <v>554</v>
      </c>
    </row>
    <row r="140" spans="1:2" hidden="1" x14ac:dyDescent="0.35">
      <c r="A140">
        <v>0</v>
      </c>
      <c r="B140" t="b">
        <v>0</v>
      </c>
    </row>
    <row r="141" spans="1:2" x14ac:dyDescent="0.35">
      <c r="A141">
        <v>5.22422969341278E+16</v>
      </c>
      <c r="B141" t="s">
        <v>551</v>
      </c>
    </row>
    <row r="142" spans="1:2" hidden="1" x14ac:dyDescent="0.35">
      <c r="A142">
        <v>0</v>
      </c>
      <c r="B142" t="b">
        <v>0</v>
      </c>
    </row>
    <row r="143" spans="1:2" x14ac:dyDescent="0.35">
      <c r="A143">
        <v>7.2590216994285504E+16</v>
      </c>
      <c r="B143" t="s">
        <v>555</v>
      </c>
    </row>
    <row r="144" spans="1:2" hidden="1" x14ac:dyDescent="0.35">
      <c r="A144">
        <v>0</v>
      </c>
      <c r="B144" t="b">
        <v>0</v>
      </c>
    </row>
    <row r="145" spans="1:2" x14ac:dyDescent="0.35">
      <c r="A145">
        <v>7.2590216994285504E+16</v>
      </c>
      <c r="B145" t="s">
        <v>556</v>
      </c>
    </row>
    <row r="146" spans="1:2" hidden="1" x14ac:dyDescent="0.35">
      <c r="A146">
        <v>0</v>
      </c>
      <c r="B146" t="b">
        <v>0</v>
      </c>
    </row>
    <row r="147" spans="1:2" x14ac:dyDescent="0.35">
      <c r="A147">
        <v>2.59049087762832E+16</v>
      </c>
      <c r="B147" t="s">
        <v>557</v>
      </c>
    </row>
    <row r="148" spans="1:2" hidden="1" x14ac:dyDescent="0.35">
      <c r="A148">
        <v>0</v>
      </c>
      <c r="B148" t="b">
        <v>0</v>
      </c>
    </row>
    <row r="149" spans="1:2" x14ac:dyDescent="0.35">
      <c r="A149">
        <v>2.31785863637924E+16</v>
      </c>
      <c r="B149" t="s">
        <v>553</v>
      </c>
    </row>
    <row r="150" spans="1:2" hidden="1" x14ac:dyDescent="0.35">
      <c r="A150">
        <v>0</v>
      </c>
      <c r="B150" t="b">
        <v>0</v>
      </c>
    </row>
    <row r="151" spans="1:2" x14ac:dyDescent="0.35">
      <c r="A151">
        <v>2.13301733136177E+16</v>
      </c>
      <c r="B151" t="s">
        <v>553</v>
      </c>
    </row>
    <row r="152" spans="1:2" hidden="1" x14ac:dyDescent="0.35">
      <c r="A152">
        <v>0</v>
      </c>
      <c r="B152" t="b">
        <v>0</v>
      </c>
    </row>
    <row r="153" spans="1:2" x14ac:dyDescent="0.35">
      <c r="A153">
        <v>1.68319597840309E+16</v>
      </c>
      <c r="B153" t="s">
        <v>556</v>
      </c>
    </row>
    <row r="154" spans="1:2" hidden="1" x14ac:dyDescent="0.35">
      <c r="A154">
        <v>0</v>
      </c>
      <c r="B154" t="b">
        <v>0</v>
      </c>
    </row>
    <row r="155" spans="1:2" x14ac:dyDescent="0.35">
      <c r="A155">
        <v>3.318402916193E+16</v>
      </c>
      <c r="B155" t="s">
        <v>554</v>
      </c>
    </row>
    <row r="156" spans="1:2" hidden="1" x14ac:dyDescent="0.35">
      <c r="A156">
        <v>0</v>
      </c>
      <c r="B156" t="b">
        <v>0</v>
      </c>
    </row>
    <row r="157" spans="1:2" x14ac:dyDescent="0.35">
      <c r="A157">
        <v>3.36489118635654E+16</v>
      </c>
      <c r="B157" t="s">
        <v>555</v>
      </c>
    </row>
    <row r="158" spans="1:2" hidden="1" x14ac:dyDescent="0.35">
      <c r="A158">
        <v>0</v>
      </c>
      <c r="B158" t="b">
        <v>0</v>
      </c>
    </row>
    <row r="159" spans="1:2" x14ac:dyDescent="0.35">
      <c r="A159">
        <v>3.36489118635654E+16</v>
      </c>
      <c r="B159" t="s">
        <v>556</v>
      </c>
    </row>
    <row r="160" spans="1:2" hidden="1" x14ac:dyDescent="0.35">
      <c r="A160">
        <v>0</v>
      </c>
      <c r="B160" t="b">
        <v>0</v>
      </c>
    </row>
    <row r="161" spans="1:2" x14ac:dyDescent="0.35">
      <c r="A161">
        <v>2.09534332156181E+16</v>
      </c>
      <c r="B161" t="s">
        <v>557</v>
      </c>
    </row>
    <row r="162" spans="1:2" hidden="1" x14ac:dyDescent="0.35">
      <c r="A162">
        <v>0</v>
      </c>
      <c r="B162" t="b">
        <v>0</v>
      </c>
    </row>
    <row r="163" spans="1:2" x14ac:dyDescent="0.35">
      <c r="A163">
        <v>3.4350749105215E+16</v>
      </c>
      <c r="B163" t="s">
        <v>557</v>
      </c>
    </row>
    <row r="164" spans="1:2" hidden="1" x14ac:dyDescent="0.35">
      <c r="A164">
        <v>0</v>
      </c>
      <c r="B164" t="b">
        <v>0</v>
      </c>
    </row>
    <row r="165" spans="1:2" x14ac:dyDescent="0.35">
      <c r="A165">
        <v>3.3475536853075E+16</v>
      </c>
      <c r="B165" t="s">
        <v>552</v>
      </c>
    </row>
    <row r="166" spans="1:2" hidden="1" x14ac:dyDescent="0.35">
      <c r="A166">
        <v>0</v>
      </c>
      <c r="B166" t="b">
        <v>0</v>
      </c>
    </row>
    <row r="167" spans="1:2" x14ac:dyDescent="0.35">
      <c r="A167">
        <v>3.3475536853075E+16</v>
      </c>
      <c r="B167" t="s">
        <v>553</v>
      </c>
    </row>
    <row r="168" spans="1:2" hidden="1" x14ac:dyDescent="0.35">
      <c r="A168">
        <v>0</v>
      </c>
      <c r="B168" t="b">
        <v>0</v>
      </c>
    </row>
    <row r="169" spans="1:2" x14ac:dyDescent="0.35">
      <c r="A169">
        <v>7.4680909514427104E+16</v>
      </c>
      <c r="B169" t="s">
        <v>557</v>
      </c>
    </row>
    <row r="170" spans="1:2" hidden="1" x14ac:dyDescent="0.35">
      <c r="A170">
        <v>0</v>
      </c>
      <c r="B170" t="b">
        <v>0</v>
      </c>
    </row>
    <row r="171" spans="1:2" x14ac:dyDescent="0.35">
      <c r="A171">
        <v>5.03257513046264E+16</v>
      </c>
      <c r="B171" t="s">
        <v>552</v>
      </c>
    </row>
    <row r="172" spans="1:2" hidden="1" x14ac:dyDescent="0.35">
      <c r="A172">
        <v>0</v>
      </c>
      <c r="B172" t="b">
        <v>0</v>
      </c>
    </row>
    <row r="173" spans="1:2" x14ac:dyDescent="0.35">
      <c r="A173">
        <v>5.03257513046264E+16</v>
      </c>
      <c r="B173" t="s">
        <v>553</v>
      </c>
    </row>
    <row r="174" spans="1:2" hidden="1" x14ac:dyDescent="0.35">
      <c r="A174">
        <v>0</v>
      </c>
      <c r="B174" t="b">
        <v>0</v>
      </c>
    </row>
    <row r="175" spans="1:2" x14ac:dyDescent="0.35">
      <c r="A175">
        <v>1.68223604559898E+16</v>
      </c>
      <c r="B175" t="s">
        <v>554</v>
      </c>
    </row>
    <row r="176" spans="1:2" hidden="1" x14ac:dyDescent="0.35">
      <c r="A176">
        <v>0</v>
      </c>
      <c r="B176" t="b">
        <v>0</v>
      </c>
    </row>
    <row r="177" spans="1:2" x14ac:dyDescent="0.35">
      <c r="A177">
        <v>9909708052873610</v>
      </c>
      <c r="B177" t="s">
        <v>552</v>
      </c>
    </row>
    <row r="178" spans="1:2" hidden="1" x14ac:dyDescent="0.35">
      <c r="A178">
        <v>0</v>
      </c>
      <c r="B178" t="b">
        <v>0</v>
      </c>
    </row>
    <row r="179" spans="1:2" x14ac:dyDescent="0.35">
      <c r="A179">
        <v>7.17616379261016E+16</v>
      </c>
      <c r="B179" t="s">
        <v>552</v>
      </c>
    </row>
    <row r="180" spans="1:2" hidden="1" x14ac:dyDescent="0.35">
      <c r="A180">
        <v>0</v>
      </c>
      <c r="B180" t="b">
        <v>0</v>
      </c>
    </row>
    <row r="181" spans="1:2" x14ac:dyDescent="0.35">
      <c r="A181">
        <v>7.17616379261016E+16</v>
      </c>
      <c r="B181" t="s">
        <v>553</v>
      </c>
    </row>
    <row r="182" spans="1:2" hidden="1" x14ac:dyDescent="0.35">
      <c r="A182">
        <v>0</v>
      </c>
      <c r="B182" t="b">
        <v>0</v>
      </c>
    </row>
    <row r="183" spans="1:2" x14ac:dyDescent="0.35">
      <c r="A183">
        <v>5.8036863803863504E+16</v>
      </c>
      <c r="B183" t="s">
        <v>557</v>
      </c>
    </row>
    <row r="184" spans="1:2" hidden="1" x14ac:dyDescent="0.35">
      <c r="A184">
        <v>0</v>
      </c>
      <c r="B184" t="b">
        <v>0</v>
      </c>
    </row>
    <row r="185" spans="1:2" x14ac:dyDescent="0.35">
      <c r="A185">
        <v>1.10211789608001E+16</v>
      </c>
      <c r="B185" t="s">
        <v>557</v>
      </c>
    </row>
    <row r="186" spans="1:2" hidden="1" x14ac:dyDescent="0.35">
      <c r="A186">
        <v>0</v>
      </c>
      <c r="B186" t="b">
        <v>0</v>
      </c>
    </row>
    <row r="187" spans="1:2" x14ac:dyDescent="0.35">
      <c r="A187">
        <v>1.51207491755485E+16</v>
      </c>
      <c r="B187" t="s">
        <v>551</v>
      </c>
    </row>
    <row r="188" spans="1:2" hidden="1" x14ac:dyDescent="0.35">
      <c r="A188">
        <v>0</v>
      </c>
      <c r="B188" t="b">
        <v>0</v>
      </c>
    </row>
    <row r="189" spans="1:2" x14ac:dyDescent="0.35">
      <c r="A189">
        <v>1.30523771047592E+16</v>
      </c>
      <c r="B189" t="s">
        <v>552</v>
      </c>
    </row>
    <row r="190" spans="1:2" hidden="1" x14ac:dyDescent="0.35">
      <c r="A190">
        <v>0</v>
      </c>
      <c r="B190" t="b">
        <v>0</v>
      </c>
    </row>
    <row r="191" spans="1:2" x14ac:dyDescent="0.35">
      <c r="A191">
        <v>5.7705342769622704E+16</v>
      </c>
      <c r="B191" t="s">
        <v>555</v>
      </c>
    </row>
    <row r="192" spans="1:2" hidden="1" x14ac:dyDescent="0.35">
      <c r="A192">
        <v>0</v>
      </c>
      <c r="B192" t="b">
        <v>0</v>
      </c>
    </row>
    <row r="193" spans="1:2" x14ac:dyDescent="0.35">
      <c r="A193">
        <v>5.7705342769622704E+16</v>
      </c>
      <c r="B193" t="s">
        <v>556</v>
      </c>
    </row>
    <row r="194" spans="1:2" hidden="1" x14ac:dyDescent="0.35">
      <c r="A194">
        <v>0</v>
      </c>
      <c r="B194" t="b">
        <v>0</v>
      </c>
    </row>
    <row r="195" spans="1:2" x14ac:dyDescent="0.35">
      <c r="A195">
        <v>7.7620990574359808E+16</v>
      </c>
      <c r="B195" t="s">
        <v>557</v>
      </c>
    </row>
    <row r="196" spans="1:2" hidden="1" x14ac:dyDescent="0.35">
      <c r="A196">
        <v>0</v>
      </c>
      <c r="B196" t="b">
        <v>0</v>
      </c>
    </row>
    <row r="197" spans="1:2" x14ac:dyDescent="0.35">
      <c r="A197">
        <v>2.29731183499097E+16</v>
      </c>
      <c r="B197" t="s">
        <v>554</v>
      </c>
    </row>
    <row r="198" spans="1:2" hidden="1" x14ac:dyDescent="0.35">
      <c r="A198">
        <v>0</v>
      </c>
      <c r="B198" t="b">
        <v>0</v>
      </c>
    </row>
    <row r="199" spans="1:2" x14ac:dyDescent="0.35">
      <c r="A199">
        <v>1.53599858283996E+16</v>
      </c>
      <c r="B199" t="s">
        <v>554</v>
      </c>
    </row>
    <row r="200" spans="1:2" hidden="1" x14ac:dyDescent="0.35">
      <c r="A200">
        <v>0</v>
      </c>
      <c r="B200" t="b">
        <v>0</v>
      </c>
    </row>
    <row r="201" spans="1:2" x14ac:dyDescent="0.35">
      <c r="A201">
        <v>2.61185802519321E+16</v>
      </c>
      <c r="B201" t="s">
        <v>552</v>
      </c>
    </row>
    <row r="202" spans="1:2" hidden="1" x14ac:dyDescent="0.35">
      <c r="A202">
        <v>0</v>
      </c>
      <c r="B202" t="b">
        <v>0</v>
      </c>
    </row>
    <row r="203" spans="1:2" x14ac:dyDescent="0.35">
      <c r="A203">
        <v>5.2679431438446E+16</v>
      </c>
      <c r="B203" t="s">
        <v>557</v>
      </c>
    </row>
    <row r="204" spans="1:2" hidden="1" x14ac:dyDescent="0.35">
      <c r="A204">
        <v>0</v>
      </c>
      <c r="B204" t="b">
        <v>0</v>
      </c>
    </row>
    <row r="205" spans="1:2" x14ac:dyDescent="0.35">
      <c r="A205">
        <v>3.23144681751728E+16</v>
      </c>
      <c r="B205" t="s">
        <v>557</v>
      </c>
    </row>
    <row r="206" spans="1:2" hidden="1" x14ac:dyDescent="0.35">
      <c r="A206">
        <v>0</v>
      </c>
      <c r="B206" t="b">
        <v>0</v>
      </c>
    </row>
    <row r="207" spans="1:2" x14ac:dyDescent="0.35">
      <c r="A207">
        <v>9922681748867030</v>
      </c>
      <c r="B207" t="s">
        <v>553</v>
      </c>
    </row>
    <row r="208" spans="1:2" hidden="1" x14ac:dyDescent="0.35">
      <c r="A208">
        <v>0</v>
      </c>
      <c r="B208" t="b">
        <v>0</v>
      </c>
    </row>
    <row r="209" spans="1:2" x14ac:dyDescent="0.35">
      <c r="A209">
        <v>8886133134365080</v>
      </c>
      <c r="B209" t="s">
        <v>554</v>
      </c>
    </row>
    <row r="210" spans="1:2" hidden="1" x14ac:dyDescent="0.35">
      <c r="A210">
        <v>0</v>
      </c>
      <c r="B210" t="b">
        <v>0</v>
      </c>
    </row>
    <row r="211" spans="1:2" x14ac:dyDescent="0.35">
      <c r="A211">
        <v>1.54292851686477E+16</v>
      </c>
      <c r="B211" t="s">
        <v>555</v>
      </c>
    </row>
    <row r="212" spans="1:2" hidden="1" x14ac:dyDescent="0.35">
      <c r="A212">
        <v>0</v>
      </c>
      <c r="B212" t="b">
        <v>0</v>
      </c>
    </row>
    <row r="213" spans="1:2" x14ac:dyDescent="0.35">
      <c r="A213">
        <v>1.54292851686477E+16</v>
      </c>
      <c r="B213" t="s">
        <v>556</v>
      </c>
    </row>
    <row r="214" spans="1:2" hidden="1" x14ac:dyDescent="0.35">
      <c r="A214">
        <v>0</v>
      </c>
      <c r="B214" t="b">
        <v>0</v>
      </c>
    </row>
    <row r="215" spans="1:2" x14ac:dyDescent="0.35">
      <c r="A215">
        <v>6.27089858055114E+16</v>
      </c>
      <c r="B215" t="s">
        <v>555</v>
      </c>
    </row>
    <row r="216" spans="1:2" hidden="1" x14ac:dyDescent="0.35">
      <c r="A216">
        <v>0</v>
      </c>
      <c r="B216" t="b">
        <v>0</v>
      </c>
    </row>
    <row r="217" spans="1:2" x14ac:dyDescent="0.35">
      <c r="A217">
        <v>6.27089858055114E+16</v>
      </c>
      <c r="B217" t="s">
        <v>556</v>
      </c>
    </row>
    <row r="218" spans="1:2" hidden="1" x14ac:dyDescent="0.35">
      <c r="A218">
        <v>0</v>
      </c>
      <c r="B218" t="b">
        <v>0</v>
      </c>
    </row>
    <row r="219" spans="1:2" x14ac:dyDescent="0.35">
      <c r="A219">
        <v>7.2308845818042704E+16</v>
      </c>
      <c r="B219" t="s">
        <v>551</v>
      </c>
    </row>
    <row r="220" spans="1:2" hidden="1" x14ac:dyDescent="0.35">
      <c r="A220">
        <v>0</v>
      </c>
      <c r="B220" t="b">
        <v>0</v>
      </c>
    </row>
    <row r="221" spans="1:2" x14ac:dyDescent="0.35">
      <c r="A221">
        <v>1.09423100948333E+16</v>
      </c>
      <c r="B221" t="s">
        <v>557</v>
      </c>
    </row>
    <row r="222" spans="1:2" hidden="1" x14ac:dyDescent="0.35">
      <c r="A222">
        <v>0</v>
      </c>
      <c r="B222" t="b">
        <v>0</v>
      </c>
    </row>
    <row r="223" spans="1:2" x14ac:dyDescent="0.35">
      <c r="A223">
        <v>1.5126709640026E+16</v>
      </c>
      <c r="B223" t="s">
        <v>554</v>
      </c>
    </row>
    <row r="224" spans="1:2" hidden="1" x14ac:dyDescent="0.35">
      <c r="A224">
        <v>0</v>
      </c>
      <c r="B224" t="b">
        <v>0</v>
      </c>
    </row>
    <row r="225" spans="1:2" x14ac:dyDescent="0.35">
      <c r="A225">
        <v>1.3798077404499E+16</v>
      </c>
      <c r="B225" t="s">
        <v>551</v>
      </c>
    </row>
    <row r="226" spans="1:2" hidden="1" x14ac:dyDescent="0.35">
      <c r="A226">
        <v>0</v>
      </c>
      <c r="B226" t="b">
        <v>0</v>
      </c>
    </row>
    <row r="227" spans="1:2" x14ac:dyDescent="0.35">
      <c r="A227">
        <v>3.7321862578392E+16</v>
      </c>
      <c r="B227" t="s">
        <v>555</v>
      </c>
    </row>
    <row r="228" spans="1:2" hidden="1" x14ac:dyDescent="0.35">
      <c r="A228">
        <v>0</v>
      </c>
      <c r="B228" t="b">
        <v>0</v>
      </c>
    </row>
    <row r="229" spans="1:2" x14ac:dyDescent="0.35">
      <c r="A229">
        <v>3.7321862578392E+16</v>
      </c>
      <c r="B229" t="s">
        <v>556</v>
      </c>
    </row>
    <row r="230" spans="1:2" hidden="1" x14ac:dyDescent="0.35">
      <c r="A230">
        <v>0</v>
      </c>
      <c r="B230" t="b">
        <v>0</v>
      </c>
    </row>
    <row r="231" spans="1:2" x14ac:dyDescent="0.35">
      <c r="A231">
        <v>2.13639572262763E+16</v>
      </c>
      <c r="B231" t="s">
        <v>552</v>
      </c>
    </row>
    <row r="232" spans="1:2" hidden="1" x14ac:dyDescent="0.35">
      <c r="A232">
        <v>0</v>
      </c>
      <c r="B232" t="b">
        <v>0</v>
      </c>
    </row>
    <row r="233" spans="1:2" x14ac:dyDescent="0.35">
      <c r="A233">
        <v>2.13639572262763E+16</v>
      </c>
      <c r="B233" t="s">
        <v>553</v>
      </c>
    </row>
    <row r="234" spans="1:2" hidden="1" x14ac:dyDescent="0.35">
      <c r="A234">
        <v>0</v>
      </c>
      <c r="B234" t="b">
        <v>0</v>
      </c>
    </row>
    <row r="235" spans="1:2" x14ac:dyDescent="0.35">
      <c r="A235">
        <v>3.8983947038650496E+16</v>
      </c>
      <c r="B235" t="s">
        <v>551</v>
      </c>
    </row>
    <row r="236" spans="1:2" hidden="1" x14ac:dyDescent="0.35">
      <c r="A236">
        <v>0</v>
      </c>
      <c r="B236" t="b">
        <v>0</v>
      </c>
    </row>
    <row r="237" spans="1:2" x14ac:dyDescent="0.35">
      <c r="A237">
        <v>5.5298544466495504E+16</v>
      </c>
      <c r="B237" t="s">
        <v>555</v>
      </c>
    </row>
    <row r="238" spans="1:2" hidden="1" x14ac:dyDescent="0.35">
      <c r="A238">
        <v>0</v>
      </c>
      <c r="B238" t="b">
        <v>0</v>
      </c>
    </row>
    <row r="239" spans="1:2" x14ac:dyDescent="0.35">
      <c r="A239">
        <v>5.5298544466495504E+16</v>
      </c>
      <c r="B239" t="s">
        <v>556</v>
      </c>
    </row>
    <row r="240" spans="1:2" hidden="1" x14ac:dyDescent="0.35">
      <c r="A240">
        <v>0</v>
      </c>
      <c r="B240" t="b">
        <v>0</v>
      </c>
    </row>
    <row r="241" spans="1:2" x14ac:dyDescent="0.35">
      <c r="A241">
        <v>5.59760391712188E+16</v>
      </c>
      <c r="B241" t="s">
        <v>557</v>
      </c>
    </row>
    <row r="242" spans="1:2" hidden="1" x14ac:dyDescent="0.35">
      <c r="A242">
        <v>0</v>
      </c>
      <c r="B242" t="b">
        <v>0</v>
      </c>
    </row>
    <row r="243" spans="1:2" x14ac:dyDescent="0.35">
      <c r="A243">
        <v>4.48571480810642E+16</v>
      </c>
      <c r="B243" t="s">
        <v>553</v>
      </c>
    </row>
    <row r="244" spans="1:2" hidden="1" x14ac:dyDescent="0.35">
      <c r="A244">
        <v>0</v>
      </c>
      <c r="B244" t="b">
        <v>0</v>
      </c>
    </row>
    <row r="245" spans="1:2" x14ac:dyDescent="0.35">
      <c r="A245">
        <v>2.8570157289505E+16</v>
      </c>
      <c r="B245" t="s">
        <v>551</v>
      </c>
    </row>
    <row r="246" spans="1:2" hidden="1" x14ac:dyDescent="0.35">
      <c r="A246">
        <v>0</v>
      </c>
      <c r="B246" t="b">
        <v>0</v>
      </c>
    </row>
    <row r="247" spans="1:2" x14ac:dyDescent="0.35">
      <c r="A247">
        <v>2.52808302640914E+16</v>
      </c>
      <c r="B247" t="s">
        <v>554</v>
      </c>
    </row>
    <row r="248" spans="1:2" hidden="1" x14ac:dyDescent="0.35">
      <c r="A248">
        <v>0</v>
      </c>
      <c r="B248" t="b">
        <v>0</v>
      </c>
    </row>
    <row r="249" spans="1:2" x14ac:dyDescent="0.35">
      <c r="A249">
        <v>6.3417798280715904E+16</v>
      </c>
      <c r="B249" t="s">
        <v>551</v>
      </c>
    </row>
    <row r="250" spans="1:2" hidden="1" x14ac:dyDescent="0.35">
      <c r="A250">
        <v>0</v>
      </c>
      <c r="B250" t="b">
        <v>0</v>
      </c>
    </row>
    <row r="251" spans="1:2" x14ac:dyDescent="0.35">
      <c r="A251">
        <v>1.95715695619583E+16</v>
      </c>
      <c r="B251" t="s">
        <v>555</v>
      </c>
    </row>
    <row r="252" spans="1:2" hidden="1" x14ac:dyDescent="0.35">
      <c r="A252">
        <v>0</v>
      </c>
      <c r="B252" t="b">
        <v>0</v>
      </c>
    </row>
    <row r="253" spans="1:2" x14ac:dyDescent="0.35">
      <c r="A253">
        <v>1.95715695619583E+16</v>
      </c>
      <c r="B253" t="s">
        <v>556</v>
      </c>
    </row>
    <row r="254" spans="1:2" hidden="1" x14ac:dyDescent="0.35">
      <c r="A254">
        <v>0</v>
      </c>
      <c r="B254" t="b">
        <v>0</v>
      </c>
    </row>
    <row r="255" spans="1:2" x14ac:dyDescent="0.35">
      <c r="A255">
        <v>9532972425222390</v>
      </c>
      <c r="B255" t="s">
        <v>556</v>
      </c>
    </row>
    <row r="256" spans="1:2" hidden="1" x14ac:dyDescent="0.35">
      <c r="A256">
        <v>0</v>
      </c>
      <c r="B256" t="b">
        <v>0</v>
      </c>
    </row>
    <row r="257" spans="1:2" x14ac:dyDescent="0.35">
      <c r="A257">
        <v>2.06518322229385E+16</v>
      </c>
      <c r="B257" t="s">
        <v>551</v>
      </c>
    </row>
    <row r="258" spans="1:2" hidden="1" x14ac:dyDescent="0.35">
      <c r="A258">
        <v>0</v>
      </c>
      <c r="B258" t="b">
        <v>0</v>
      </c>
    </row>
    <row r="259" spans="1:2" x14ac:dyDescent="0.35">
      <c r="A259">
        <v>5.7846296578645696E+16</v>
      </c>
      <c r="B259" t="s">
        <v>554</v>
      </c>
    </row>
    <row r="260" spans="1:2" hidden="1" x14ac:dyDescent="0.35">
      <c r="A260">
        <v>0</v>
      </c>
      <c r="B260" t="b">
        <v>0</v>
      </c>
    </row>
    <row r="261" spans="1:2" x14ac:dyDescent="0.35">
      <c r="A261">
        <v>1.79327368736267E+16</v>
      </c>
      <c r="B261" t="s">
        <v>553</v>
      </c>
    </row>
    <row r="262" spans="1:2" hidden="1" x14ac:dyDescent="0.35">
      <c r="A262">
        <v>0</v>
      </c>
      <c r="B262" t="b">
        <v>0</v>
      </c>
    </row>
    <row r="263" spans="1:2" x14ac:dyDescent="0.35">
      <c r="A263">
        <v>1.85999125242233E+16</v>
      </c>
      <c r="B263" t="s">
        <v>557</v>
      </c>
    </row>
    <row r="264" spans="1:2" hidden="1" x14ac:dyDescent="0.35">
      <c r="A264">
        <v>0</v>
      </c>
      <c r="B264" t="b">
        <v>0</v>
      </c>
    </row>
    <row r="265" spans="1:2" x14ac:dyDescent="0.35">
      <c r="A265">
        <v>6123796850442880</v>
      </c>
      <c r="B265" t="s">
        <v>557</v>
      </c>
    </row>
    <row r="266" spans="1:2" hidden="1" x14ac:dyDescent="0.35">
      <c r="A266">
        <v>0</v>
      </c>
      <c r="B266" t="b">
        <v>0</v>
      </c>
    </row>
    <row r="267" spans="1:2" x14ac:dyDescent="0.35">
      <c r="A267">
        <v>2.78769016265869E+16</v>
      </c>
      <c r="B267" t="s">
        <v>551</v>
      </c>
    </row>
    <row r="268" spans="1:2" hidden="1" x14ac:dyDescent="0.35">
      <c r="A268">
        <v>0</v>
      </c>
      <c r="B268" t="b">
        <v>0</v>
      </c>
    </row>
    <row r="269" spans="1:2" x14ac:dyDescent="0.35">
      <c r="A269">
        <v>4.8164883255958496E+16</v>
      </c>
      <c r="B269" t="s">
        <v>555</v>
      </c>
    </row>
    <row r="270" spans="1:2" hidden="1" x14ac:dyDescent="0.35">
      <c r="A270">
        <v>0</v>
      </c>
      <c r="B270" t="b">
        <v>0</v>
      </c>
    </row>
    <row r="271" spans="1:2" x14ac:dyDescent="0.35">
      <c r="A271">
        <v>4.8164883255958496E+16</v>
      </c>
      <c r="B271" t="s">
        <v>556</v>
      </c>
    </row>
    <row r="272" spans="1:2" hidden="1" x14ac:dyDescent="0.35">
      <c r="A272">
        <v>0</v>
      </c>
      <c r="B272" t="b">
        <v>0</v>
      </c>
    </row>
    <row r="273" spans="1:2" x14ac:dyDescent="0.35">
      <c r="A273">
        <v>4.98693853616714E+16</v>
      </c>
      <c r="B273" t="s">
        <v>557</v>
      </c>
    </row>
    <row r="274" spans="1:2" hidden="1" x14ac:dyDescent="0.35">
      <c r="A274">
        <v>0</v>
      </c>
      <c r="B274" t="b">
        <v>0</v>
      </c>
    </row>
    <row r="275" spans="1:2" x14ac:dyDescent="0.35">
      <c r="A275">
        <v>1.80650368332862E+16</v>
      </c>
      <c r="B275" t="s">
        <v>553</v>
      </c>
    </row>
    <row r="276" spans="1:2" hidden="1" x14ac:dyDescent="0.35">
      <c r="A276">
        <v>0</v>
      </c>
      <c r="B276" t="b">
        <v>0</v>
      </c>
    </row>
    <row r="277" spans="1:2" x14ac:dyDescent="0.35">
      <c r="A277">
        <v>3.80562245845794E+16</v>
      </c>
      <c r="B277" t="s">
        <v>555</v>
      </c>
    </row>
    <row r="278" spans="1:2" hidden="1" x14ac:dyDescent="0.35">
      <c r="A278">
        <v>0</v>
      </c>
      <c r="B278" t="b">
        <v>0</v>
      </c>
    </row>
    <row r="279" spans="1:2" x14ac:dyDescent="0.35">
      <c r="A279">
        <v>3.80562245845794E+16</v>
      </c>
      <c r="B279" t="s">
        <v>556</v>
      </c>
    </row>
    <row r="280" spans="1:2" hidden="1" x14ac:dyDescent="0.35">
      <c r="A280">
        <v>0</v>
      </c>
      <c r="B280" t="b">
        <v>0</v>
      </c>
    </row>
    <row r="281" spans="1:2" x14ac:dyDescent="0.35">
      <c r="A281">
        <v>4.6913859248161296E+16</v>
      </c>
      <c r="B281" t="s">
        <v>551</v>
      </c>
    </row>
    <row r="282" spans="1:2" hidden="1" x14ac:dyDescent="0.35">
      <c r="A282">
        <v>0</v>
      </c>
      <c r="B282" t="b">
        <v>0</v>
      </c>
    </row>
    <row r="283" spans="1:2" x14ac:dyDescent="0.35">
      <c r="A283">
        <v>1.64815366268157E+16</v>
      </c>
      <c r="B283" t="s">
        <v>554</v>
      </c>
    </row>
    <row r="284" spans="1:2" hidden="1" x14ac:dyDescent="0.35">
      <c r="A284">
        <v>0</v>
      </c>
      <c r="B284" t="b">
        <v>0</v>
      </c>
    </row>
    <row r="285" spans="1:2" x14ac:dyDescent="0.35">
      <c r="A285">
        <v>1.78541854023933E+16</v>
      </c>
      <c r="B285" t="s">
        <v>551</v>
      </c>
    </row>
    <row r="286" spans="1:2" hidden="1" x14ac:dyDescent="0.35">
      <c r="A286">
        <v>0</v>
      </c>
      <c r="B286" t="b">
        <v>0</v>
      </c>
    </row>
    <row r="287" spans="1:2" x14ac:dyDescent="0.35">
      <c r="A287">
        <v>1.93155914545059E+16</v>
      </c>
      <c r="B287" t="s">
        <v>552</v>
      </c>
    </row>
    <row r="288" spans="1:2" hidden="1" x14ac:dyDescent="0.35">
      <c r="A288">
        <v>0</v>
      </c>
      <c r="B288" t="b">
        <v>0</v>
      </c>
    </row>
    <row r="289" spans="1:2" x14ac:dyDescent="0.35">
      <c r="A289">
        <v>1.93155914545059E+16</v>
      </c>
      <c r="B289" t="s">
        <v>553</v>
      </c>
    </row>
    <row r="290" spans="1:2" hidden="1" x14ac:dyDescent="0.35">
      <c r="A290">
        <v>0</v>
      </c>
      <c r="B290" t="b">
        <v>0</v>
      </c>
    </row>
    <row r="291" spans="1:2" x14ac:dyDescent="0.35">
      <c r="A291">
        <v>1.75630316138267E+16</v>
      </c>
      <c r="B291" t="s">
        <v>553</v>
      </c>
    </row>
    <row r="292" spans="1:2" hidden="1" x14ac:dyDescent="0.35">
      <c r="A292">
        <v>0</v>
      </c>
      <c r="B292" t="b">
        <v>0</v>
      </c>
    </row>
    <row r="293" spans="1:2" x14ac:dyDescent="0.35">
      <c r="A293">
        <v>3.11158120632171E+16</v>
      </c>
      <c r="B293" t="s">
        <v>554</v>
      </c>
    </row>
    <row r="294" spans="1:2" hidden="1" x14ac:dyDescent="0.35">
      <c r="A294">
        <v>0</v>
      </c>
      <c r="B294" t="b">
        <v>0</v>
      </c>
    </row>
    <row r="295" spans="1:2" x14ac:dyDescent="0.35">
      <c r="A295">
        <v>5.55447190999984E+16</v>
      </c>
      <c r="B295" t="s">
        <v>554</v>
      </c>
    </row>
    <row r="296" spans="1:2" hidden="1" x14ac:dyDescent="0.35">
      <c r="A296">
        <v>0</v>
      </c>
      <c r="B296" t="b">
        <v>0</v>
      </c>
    </row>
    <row r="297" spans="1:2" x14ac:dyDescent="0.35">
      <c r="A297">
        <v>4.7675538063049296E+16</v>
      </c>
      <c r="B297" t="s">
        <v>552</v>
      </c>
    </row>
    <row r="298" spans="1:2" hidden="1" x14ac:dyDescent="0.35">
      <c r="A298">
        <v>0</v>
      </c>
      <c r="B298" t="b">
        <v>0</v>
      </c>
    </row>
    <row r="299" spans="1:2" x14ac:dyDescent="0.35">
      <c r="A299">
        <v>4.7675538063049296E+16</v>
      </c>
      <c r="B299" t="s">
        <v>553</v>
      </c>
    </row>
    <row r="300" spans="1:2" hidden="1" x14ac:dyDescent="0.35">
      <c r="A300">
        <v>0</v>
      </c>
      <c r="B300" t="b">
        <v>0</v>
      </c>
    </row>
    <row r="301" spans="1:2" x14ac:dyDescent="0.35">
      <c r="A301">
        <v>1.53012573719024E+16</v>
      </c>
      <c r="B301" t="s">
        <v>552</v>
      </c>
    </row>
    <row r="302" spans="1:2" hidden="1" x14ac:dyDescent="0.35">
      <c r="A302">
        <v>0</v>
      </c>
      <c r="B302" t="b">
        <v>0</v>
      </c>
    </row>
    <row r="303" spans="1:2" x14ac:dyDescent="0.35">
      <c r="A303">
        <v>6.9364845752716E+16</v>
      </c>
      <c r="B303" t="s">
        <v>551</v>
      </c>
    </row>
    <row r="304" spans="1:2" hidden="1" x14ac:dyDescent="0.35">
      <c r="A304">
        <v>0</v>
      </c>
      <c r="B304" t="b">
        <v>0</v>
      </c>
    </row>
    <row r="305" spans="1:2" x14ac:dyDescent="0.35">
      <c r="A305">
        <v>1.91193893551826E+16</v>
      </c>
      <c r="B305" t="s">
        <v>557</v>
      </c>
    </row>
    <row r="306" spans="1:2" hidden="1" x14ac:dyDescent="0.35">
      <c r="A306">
        <v>0</v>
      </c>
      <c r="B306" t="b">
        <v>0</v>
      </c>
    </row>
    <row r="307" spans="1:2" x14ac:dyDescent="0.35">
      <c r="A307">
        <v>4.7402697801589904E+16</v>
      </c>
      <c r="B307" t="s">
        <v>554</v>
      </c>
    </row>
    <row r="308" spans="1:2" hidden="1" x14ac:dyDescent="0.35">
      <c r="A308">
        <v>0</v>
      </c>
      <c r="B308" t="b">
        <v>0</v>
      </c>
    </row>
    <row r="309" spans="1:2" x14ac:dyDescent="0.35">
      <c r="A309">
        <v>1.8001502752304E+16</v>
      </c>
      <c r="B309" t="s">
        <v>556</v>
      </c>
    </row>
    <row r="310" spans="1:2" hidden="1" x14ac:dyDescent="0.35">
      <c r="A310">
        <v>0</v>
      </c>
      <c r="B310" t="b">
        <v>0</v>
      </c>
    </row>
    <row r="311" spans="1:2" x14ac:dyDescent="0.35">
      <c r="A311">
        <v>1.97651237249374E+16</v>
      </c>
      <c r="B311" t="s">
        <v>554</v>
      </c>
    </row>
    <row r="312" spans="1:2" hidden="1" x14ac:dyDescent="0.35">
      <c r="A312">
        <v>0</v>
      </c>
      <c r="B312" t="b">
        <v>0</v>
      </c>
    </row>
    <row r="313" spans="1:2" x14ac:dyDescent="0.35">
      <c r="A313">
        <v>1.97931200265884E+16</v>
      </c>
      <c r="B313" t="s">
        <v>551</v>
      </c>
    </row>
    <row r="314" spans="1:2" hidden="1" x14ac:dyDescent="0.35">
      <c r="A314">
        <v>0</v>
      </c>
      <c r="B314" t="b">
        <v>0</v>
      </c>
    </row>
    <row r="315" spans="1:2" x14ac:dyDescent="0.35">
      <c r="A315">
        <v>1.64314106106758E+16</v>
      </c>
      <c r="B315" t="s">
        <v>556</v>
      </c>
    </row>
    <row r="316" spans="1:2" hidden="1" x14ac:dyDescent="0.35">
      <c r="A316">
        <v>0</v>
      </c>
      <c r="B316" t="b">
        <v>0</v>
      </c>
    </row>
    <row r="317" spans="1:2" x14ac:dyDescent="0.35">
      <c r="A317">
        <v>4591609537601470</v>
      </c>
      <c r="B317" t="s">
        <v>551</v>
      </c>
    </row>
    <row r="318" spans="1:2" hidden="1" x14ac:dyDescent="0.35">
      <c r="A318">
        <v>0</v>
      </c>
      <c r="B318" t="b">
        <v>0</v>
      </c>
    </row>
    <row r="319" spans="1:2" x14ac:dyDescent="0.35">
      <c r="A319">
        <v>2.0166040956974E+16</v>
      </c>
      <c r="B319" t="s">
        <v>557</v>
      </c>
    </row>
    <row r="320" spans="1:2" hidden="1" x14ac:dyDescent="0.35">
      <c r="A320">
        <v>0</v>
      </c>
      <c r="B320" t="b">
        <v>0</v>
      </c>
    </row>
    <row r="321" spans="1:2" x14ac:dyDescent="0.35">
      <c r="A321">
        <v>2.14382320642471E+16</v>
      </c>
      <c r="B321" t="s">
        <v>555</v>
      </c>
    </row>
    <row r="322" spans="1:2" hidden="1" x14ac:dyDescent="0.35">
      <c r="A322">
        <v>0</v>
      </c>
      <c r="B322" t="b">
        <v>0</v>
      </c>
    </row>
    <row r="323" spans="1:2" x14ac:dyDescent="0.35">
      <c r="A323">
        <v>2.14382320642471E+16</v>
      </c>
      <c r="B323" t="s">
        <v>556</v>
      </c>
    </row>
    <row r="324" spans="1:2" hidden="1" x14ac:dyDescent="0.35">
      <c r="A324">
        <v>0</v>
      </c>
      <c r="B324" t="b">
        <v>0</v>
      </c>
    </row>
    <row r="325" spans="1:2" x14ac:dyDescent="0.35">
      <c r="A325">
        <v>3.8267221301794E+16</v>
      </c>
      <c r="B325" t="s">
        <v>551</v>
      </c>
    </row>
    <row r="326" spans="1:2" hidden="1" x14ac:dyDescent="0.35">
      <c r="A326">
        <v>0</v>
      </c>
      <c r="B326" t="b">
        <v>0</v>
      </c>
    </row>
    <row r="327" spans="1:2" x14ac:dyDescent="0.35">
      <c r="A327">
        <v>1.22118689119815E+16</v>
      </c>
      <c r="B327" t="s">
        <v>554</v>
      </c>
    </row>
    <row r="328" spans="1:2" hidden="1" x14ac:dyDescent="0.35">
      <c r="A328">
        <v>0</v>
      </c>
      <c r="B328" t="b">
        <v>0</v>
      </c>
    </row>
    <row r="329" spans="1:2" x14ac:dyDescent="0.35">
      <c r="A329">
        <v>1.59375518560409E+16</v>
      </c>
      <c r="B329" t="s">
        <v>552</v>
      </c>
    </row>
    <row r="330" spans="1:2" hidden="1" x14ac:dyDescent="0.35">
      <c r="A330">
        <v>0</v>
      </c>
      <c r="B330" t="b">
        <v>0</v>
      </c>
    </row>
    <row r="331" spans="1:2" x14ac:dyDescent="0.35">
      <c r="A331">
        <v>1.59642428159713E+16</v>
      </c>
      <c r="B331" t="s">
        <v>554</v>
      </c>
    </row>
    <row r="332" spans="1:2" hidden="1" x14ac:dyDescent="0.35">
      <c r="A332">
        <v>0</v>
      </c>
      <c r="B332" t="b">
        <v>0</v>
      </c>
    </row>
    <row r="333" spans="1:2" x14ac:dyDescent="0.35">
      <c r="A333">
        <v>1.88669294118881E+16</v>
      </c>
      <c r="B333" t="s">
        <v>557</v>
      </c>
    </row>
    <row r="334" spans="1:2" hidden="1" x14ac:dyDescent="0.35">
      <c r="A334">
        <v>0</v>
      </c>
      <c r="B334" t="b">
        <v>0</v>
      </c>
    </row>
    <row r="335" spans="1:2" x14ac:dyDescent="0.35">
      <c r="A335">
        <v>4.8213759064674304E+16</v>
      </c>
      <c r="B335" t="s">
        <v>554</v>
      </c>
    </row>
    <row r="336" spans="1:2" hidden="1" x14ac:dyDescent="0.35">
      <c r="A336">
        <v>0</v>
      </c>
      <c r="B336" t="b">
        <v>0</v>
      </c>
    </row>
    <row r="337" spans="1:2" x14ac:dyDescent="0.35">
      <c r="A337">
        <v>1.72033295035362E+16</v>
      </c>
      <c r="B337" t="s">
        <v>556</v>
      </c>
    </row>
    <row r="338" spans="1:2" hidden="1" x14ac:dyDescent="0.35">
      <c r="A338">
        <v>0</v>
      </c>
      <c r="B338" t="b">
        <v>0</v>
      </c>
    </row>
    <row r="339" spans="1:2" x14ac:dyDescent="0.35">
      <c r="A339">
        <v>1.51675716042518E+16</v>
      </c>
      <c r="B339" t="s">
        <v>557</v>
      </c>
    </row>
    <row r="340" spans="1:2" hidden="1" x14ac:dyDescent="0.35">
      <c r="A340">
        <v>0</v>
      </c>
      <c r="B340" t="b">
        <v>0</v>
      </c>
    </row>
    <row r="341" spans="1:2" x14ac:dyDescent="0.35">
      <c r="A341">
        <v>3.21177057921886E+16</v>
      </c>
      <c r="B341" t="s">
        <v>552</v>
      </c>
    </row>
    <row r="342" spans="1:2" hidden="1" x14ac:dyDescent="0.35">
      <c r="A342">
        <v>0</v>
      </c>
      <c r="B342" t="b">
        <v>0</v>
      </c>
    </row>
    <row r="343" spans="1:2" x14ac:dyDescent="0.35">
      <c r="A343">
        <v>5.2111804485321E+16</v>
      </c>
      <c r="B343" t="s">
        <v>557</v>
      </c>
    </row>
    <row r="344" spans="1:2" hidden="1" x14ac:dyDescent="0.35">
      <c r="A344">
        <v>0</v>
      </c>
      <c r="B344" t="b">
        <v>0</v>
      </c>
    </row>
    <row r="345" spans="1:2" x14ac:dyDescent="0.35">
      <c r="A345">
        <v>1.69521853327751E+16</v>
      </c>
      <c r="B345" t="s">
        <v>553</v>
      </c>
    </row>
    <row r="346" spans="1:2" hidden="1" x14ac:dyDescent="0.35">
      <c r="A346">
        <v>0</v>
      </c>
      <c r="B346" t="b">
        <v>0</v>
      </c>
    </row>
    <row r="347" spans="1:2" x14ac:dyDescent="0.35">
      <c r="A347">
        <v>1.87126100063323E+16</v>
      </c>
      <c r="B347" t="s">
        <v>557</v>
      </c>
    </row>
    <row r="348" spans="1:2" hidden="1" x14ac:dyDescent="0.35">
      <c r="A348">
        <v>0</v>
      </c>
      <c r="B348" t="b">
        <v>0</v>
      </c>
    </row>
    <row r="349" spans="1:2" x14ac:dyDescent="0.35">
      <c r="A349">
        <v>8081604540348050</v>
      </c>
      <c r="B349" t="s">
        <v>557</v>
      </c>
    </row>
    <row r="350" spans="1:2" hidden="1" x14ac:dyDescent="0.35">
      <c r="A350">
        <v>0</v>
      </c>
      <c r="B350" t="b">
        <v>0</v>
      </c>
    </row>
    <row r="351" spans="1:2" x14ac:dyDescent="0.35">
      <c r="A351">
        <v>9864526987075800</v>
      </c>
      <c r="B351" t="s">
        <v>557</v>
      </c>
    </row>
    <row r="352" spans="1:2" hidden="1" x14ac:dyDescent="0.35">
      <c r="A352">
        <v>0</v>
      </c>
      <c r="B352" t="b">
        <v>0</v>
      </c>
    </row>
    <row r="353" spans="1:2" x14ac:dyDescent="0.35">
      <c r="A353">
        <v>5.3404126316308896E+16</v>
      </c>
      <c r="B353" t="s">
        <v>551</v>
      </c>
    </row>
    <row r="354" spans="1:2" hidden="1" x14ac:dyDescent="0.35">
      <c r="A354">
        <v>0</v>
      </c>
      <c r="B354" t="b">
        <v>0</v>
      </c>
    </row>
    <row r="355" spans="1:2" x14ac:dyDescent="0.35">
      <c r="A355">
        <v>1.84504002332687E+16</v>
      </c>
      <c r="B355" t="s">
        <v>555</v>
      </c>
    </row>
    <row r="356" spans="1:2" hidden="1" x14ac:dyDescent="0.35">
      <c r="A356">
        <v>0</v>
      </c>
      <c r="B356" t="b">
        <v>0</v>
      </c>
    </row>
    <row r="357" spans="1:2" x14ac:dyDescent="0.35">
      <c r="A357">
        <v>1.84504002332687E+16</v>
      </c>
      <c r="B357" t="s">
        <v>556</v>
      </c>
    </row>
    <row r="358" spans="1:2" hidden="1" x14ac:dyDescent="0.35">
      <c r="A358">
        <v>0</v>
      </c>
      <c r="B358" t="b">
        <v>0</v>
      </c>
    </row>
    <row r="359" spans="1:2" x14ac:dyDescent="0.35">
      <c r="A359">
        <v>1.97571769356727E+16</v>
      </c>
      <c r="B359" t="s">
        <v>554</v>
      </c>
    </row>
    <row r="360" spans="1:2" hidden="1" x14ac:dyDescent="0.35">
      <c r="A360">
        <v>0</v>
      </c>
      <c r="B360" t="b">
        <v>0</v>
      </c>
    </row>
    <row r="361" spans="1:2" x14ac:dyDescent="0.35">
      <c r="A361">
        <v>9674599766731260</v>
      </c>
      <c r="B361" t="s">
        <v>553</v>
      </c>
    </row>
    <row r="362" spans="1:2" hidden="1" x14ac:dyDescent="0.35">
      <c r="A362">
        <v>0</v>
      </c>
      <c r="B362" t="b">
        <v>0</v>
      </c>
    </row>
    <row r="363" spans="1:2" x14ac:dyDescent="0.35">
      <c r="A363">
        <v>4.4283372163772496E+16</v>
      </c>
      <c r="B363" t="s">
        <v>554</v>
      </c>
    </row>
    <row r="364" spans="1:2" hidden="1" x14ac:dyDescent="0.35">
      <c r="A364">
        <v>0</v>
      </c>
      <c r="B364" t="b">
        <v>0</v>
      </c>
    </row>
    <row r="365" spans="1:2" x14ac:dyDescent="0.35">
      <c r="A365">
        <v>4.6044889092445296E+16</v>
      </c>
      <c r="B365" t="s">
        <v>551</v>
      </c>
    </row>
    <row r="366" spans="1:2" hidden="1" x14ac:dyDescent="0.35">
      <c r="A366">
        <v>0</v>
      </c>
      <c r="B366" t="b">
        <v>0</v>
      </c>
    </row>
    <row r="367" spans="1:2" x14ac:dyDescent="0.35">
      <c r="A367">
        <v>4.0788379311561504E+16</v>
      </c>
      <c r="B367" t="s">
        <v>552</v>
      </c>
    </row>
    <row r="368" spans="1:2" hidden="1" x14ac:dyDescent="0.35">
      <c r="A368">
        <v>0</v>
      </c>
      <c r="B368" t="b">
        <v>0</v>
      </c>
    </row>
    <row r="369" spans="1:2" x14ac:dyDescent="0.35">
      <c r="A369">
        <v>4.0788379311561504E+16</v>
      </c>
      <c r="B369" t="s">
        <v>553</v>
      </c>
    </row>
    <row r="370" spans="1:2" hidden="1" x14ac:dyDescent="0.35">
      <c r="A370">
        <v>0</v>
      </c>
      <c r="B370" t="b">
        <v>0</v>
      </c>
    </row>
    <row r="371" spans="1:2" x14ac:dyDescent="0.35">
      <c r="A371">
        <v>1.89370036125183E+16</v>
      </c>
      <c r="B371" t="s">
        <v>552</v>
      </c>
    </row>
    <row r="372" spans="1:2" hidden="1" x14ac:dyDescent="0.35">
      <c r="A372">
        <v>0</v>
      </c>
      <c r="B372" t="b">
        <v>0</v>
      </c>
    </row>
    <row r="373" spans="1:2" x14ac:dyDescent="0.35">
      <c r="A373">
        <v>3.8090378046035696E+16</v>
      </c>
      <c r="B373" t="s">
        <v>555</v>
      </c>
    </row>
    <row r="374" spans="1:2" hidden="1" x14ac:dyDescent="0.35">
      <c r="A374">
        <v>0</v>
      </c>
      <c r="B374" t="b">
        <v>0</v>
      </c>
    </row>
    <row r="375" spans="1:2" x14ac:dyDescent="0.35">
      <c r="A375">
        <v>3.8090378046035696E+16</v>
      </c>
      <c r="B375" t="s">
        <v>556</v>
      </c>
    </row>
    <row r="376" spans="1:2" hidden="1" x14ac:dyDescent="0.35">
      <c r="A376">
        <v>0</v>
      </c>
      <c r="B376" t="b">
        <v>0</v>
      </c>
    </row>
    <row r="377" spans="1:2" x14ac:dyDescent="0.35">
      <c r="A377">
        <v>3.8432049751281696E+16</v>
      </c>
      <c r="B377" t="s">
        <v>554</v>
      </c>
    </row>
    <row r="378" spans="1:2" hidden="1" x14ac:dyDescent="0.35">
      <c r="A378">
        <v>0</v>
      </c>
      <c r="B378" t="b">
        <v>0</v>
      </c>
    </row>
    <row r="379" spans="1:2" x14ac:dyDescent="0.35">
      <c r="A379">
        <v>1.88485845923423E+16</v>
      </c>
      <c r="B379" t="s">
        <v>556</v>
      </c>
    </row>
    <row r="380" spans="1:2" hidden="1" x14ac:dyDescent="0.35">
      <c r="A380">
        <v>0</v>
      </c>
      <c r="B380" t="b">
        <v>0</v>
      </c>
    </row>
    <row r="381" spans="1:2" x14ac:dyDescent="0.35">
      <c r="A381">
        <v>3.8044455647468496E+16</v>
      </c>
      <c r="B381" t="s">
        <v>552</v>
      </c>
    </row>
    <row r="382" spans="1:2" hidden="1" x14ac:dyDescent="0.35">
      <c r="A382">
        <v>0</v>
      </c>
      <c r="B382" t="b">
        <v>0</v>
      </c>
    </row>
    <row r="383" spans="1:2" x14ac:dyDescent="0.35">
      <c r="A383">
        <v>3.8044455647468496E+16</v>
      </c>
      <c r="B383" t="s">
        <v>553</v>
      </c>
    </row>
    <row r="384" spans="1:2" hidden="1" x14ac:dyDescent="0.35">
      <c r="A384">
        <v>0</v>
      </c>
      <c r="B384" t="b">
        <v>0</v>
      </c>
    </row>
    <row r="385" spans="1:2" x14ac:dyDescent="0.35">
      <c r="A385">
        <v>3.20122450590133E+16</v>
      </c>
      <c r="B385" t="s">
        <v>557</v>
      </c>
    </row>
    <row r="386" spans="1:2" hidden="1" x14ac:dyDescent="0.35">
      <c r="A386">
        <v>0</v>
      </c>
      <c r="B386" t="b">
        <v>0</v>
      </c>
    </row>
    <row r="387" spans="1:2" x14ac:dyDescent="0.35">
      <c r="A387">
        <v>5.40199056267738E+16</v>
      </c>
      <c r="B387" t="s">
        <v>551</v>
      </c>
    </row>
    <row r="388" spans="1:2" hidden="1" x14ac:dyDescent="0.35">
      <c r="A388">
        <v>0</v>
      </c>
      <c r="B388" t="b">
        <v>0</v>
      </c>
    </row>
    <row r="389" spans="1:2" x14ac:dyDescent="0.35">
      <c r="A389">
        <v>5.0392065197229296E+16</v>
      </c>
      <c r="B389" t="s">
        <v>552</v>
      </c>
    </row>
    <row r="390" spans="1:2" hidden="1" x14ac:dyDescent="0.35">
      <c r="A390">
        <v>0</v>
      </c>
      <c r="B390" t="b">
        <v>0</v>
      </c>
    </row>
    <row r="391" spans="1:2" x14ac:dyDescent="0.35">
      <c r="A391">
        <v>5.0392065197229296E+16</v>
      </c>
      <c r="B391" t="s">
        <v>553</v>
      </c>
    </row>
    <row r="392" spans="1:2" hidden="1" x14ac:dyDescent="0.35">
      <c r="A392">
        <v>0</v>
      </c>
      <c r="B392" t="b">
        <v>0</v>
      </c>
    </row>
    <row r="393" spans="1:2" x14ac:dyDescent="0.35">
      <c r="A393">
        <v>5.04187285900116E+16</v>
      </c>
      <c r="B393" t="s">
        <v>551</v>
      </c>
    </row>
    <row r="394" spans="1:2" hidden="1" x14ac:dyDescent="0.35">
      <c r="A394">
        <v>0</v>
      </c>
      <c r="B394" t="b">
        <v>0</v>
      </c>
    </row>
    <row r="395" spans="1:2" x14ac:dyDescent="0.35">
      <c r="A395">
        <v>3.5231590270996E+16</v>
      </c>
      <c r="B395" t="s">
        <v>557</v>
      </c>
    </row>
    <row r="396" spans="1:2" hidden="1" x14ac:dyDescent="0.35">
      <c r="A396">
        <v>0</v>
      </c>
      <c r="B396" t="b">
        <v>0</v>
      </c>
    </row>
    <row r="397" spans="1:2" x14ac:dyDescent="0.35">
      <c r="A397">
        <v>1.79474711418151E+16</v>
      </c>
      <c r="B397" t="s">
        <v>551</v>
      </c>
    </row>
    <row r="398" spans="1:2" hidden="1" x14ac:dyDescent="0.35">
      <c r="A398">
        <v>0</v>
      </c>
      <c r="B398" t="b">
        <v>0</v>
      </c>
    </row>
    <row r="399" spans="1:2" x14ac:dyDescent="0.35">
      <c r="A399">
        <v>1.671904027462E+16</v>
      </c>
      <c r="B399" t="s">
        <v>552</v>
      </c>
    </row>
    <row r="400" spans="1:2" hidden="1" x14ac:dyDescent="0.35">
      <c r="A400">
        <v>0</v>
      </c>
      <c r="B400" t="b">
        <v>0</v>
      </c>
    </row>
    <row r="401" spans="1:2" x14ac:dyDescent="0.35">
      <c r="A401">
        <v>1.671904027462E+16</v>
      </c>
      <c r="B401" t="s">
        <v>553</v>
      </c>
    </row>
  </sheetData>
  <autoFilter ref="A1:B401" xr:uid="{00000000-0009-0000-0000-000001000000}">
    <filterColumn colId="1">
      <filters>
        <filter val="Angry"/>
        <filter val="Disgust"/>
        <filter val="Happy"/>
        <filter val="Neutral"/>
        <filter val="Sad"/>
        <filter val="Scared"/>
        <filter val="Surpris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Hoja1!filas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Arias Tapia Susana Alexandra</cp:lastModifiedBy>
  <dcterms:created xsi:type="dcterms:W3CDTF">2024-01-10T21:42:18Z</dcterms:created>
  <dcterms:modified xsi:type="dcterms:W3CDTF">2024-01-19T14:04:57Z</dcterms:modified>
</cp:coreProperties>
</file>