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sana Arias\Desktop\"/>
    </mc:Choice>
  </mc:AlternateContent>
  <xr:revisionPtr revIDLastSave="0" documentId="13_ncr:1_{69A9725A-0093-40BC-87A2-73C0FED698E4}" xr6:coauthVersionLast="47" xr6:coauthVersionMax="47" xr10:uidLastSave="{00000000-0000-0000-0000-000000000000}"/>
  <bookViews>
    <workbookView xWindow="-110" yWindow="-110" windowWidth="19420" windowHeight="10300" activeTab="4" xr2:uid="{24C910E9-17C3-4618-91DD-F8C8FA35AC37}"/>
  </bookViews>
  <sheets>
    <sheet name="emociones" sheetId="1" r:id="rId1"/>
    <sheet name="experto1experto2" sheetId="4" r:id="rId2"/>
    <sheet name="ontologiaexpertos" sheetId="5" r:id="rId3"/>
    <sheet name="expertos" sheetId="7" r:id="rId4"/>
    <sheet name="ontologi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5" l="1"/>
  <c r="P33" i="5"/>
  <c r="O33" i="5"/>
  <c r="P32" i="5"/>
  <c r="P31" i="5"/>
  <c r="O31" i="5"/>
  <c r="P29" i="5"/>
  <c r="O29" i="5"/>
  <c r="P28" i="5"/>
  <c r="O27" i="5"/>
  <c r="P25" i="5"/>
  <c r="O25" i="5"/>
  <c r="P24" i="5"/>
  <c r="P23" i="5"/>
  <c r="O23" i="5"/>
  <c r="P21" i="5"/>
  <c r="O21" i="5"/>
  <c r="P20" i="5"/>
  <c r="O19" i="5"/>
  <c r="P17" i="5"/>
  <c r="O17" i="5"/>
  <c r="P16" i="5"/>
  <c r="P15" i="5"/>
  <c r="O15" i="5"/>
  <c r="P13" i="5"/>
  <c r="O13" i="5"/>
  <c r="P12" i="5"/>
  <c r="O11" i="5"/>
  <c r="P9" i="5"/>
  <c r="O9" i="5"/>
  <c r="P8" i="5"/>
  <c r="P7" i="5"/>
  <c r="O7" i="5"/>
  <c r="Q6" i="5"/>
  <c r="Q5" i="5"/>
  <c r="O5" i="5"/>
  <c r="Q4" i="5"/>
  <c r="P4" i="5"/>
  <c r="N3" i="5"/>
  <c r="O3" i="5"/>
  <c r="P3" i="5"/>
  <c r="Q3" i="5"/>
  <c r="N4" i="5"/>
  <c r="O4" i="5"/>
  <c r="N5" i="5"/>
  <c r="P5" i="5"/>
  <c r="N6" i="5"/>
  <c r="O6" i="5"/>
  <c r="P6" i="5"/>
  <c r="Q35" i="5"/>
  <c r="Q33" i="5"/>
  <c r="Q31" i="5"/>
  <c r="Q29" i="5"/>
  <c r="Q27" i="5"/>
  <c r="Q25" i="5"/>
  <c r="Q23" i="5"/>
  <c r="Q21" i="5"/>
  <c r="Q19" i="5"/>
  <c r="Q17" i="5"/>
  <c r="Q15" i="5"/>
  <c r="Q13" i="5"/>
  <c r="Q11" i="5"/>
  <c r="Q9" i="5"/>
  <c r="Q7" i="5"/>
  <c r="Q36" i="4"/>
  <c r="P36" i="4"/>
  <c r="O36" i="4"/>
  <c r="N36" i="4"/>
  <c r="Q35" i="4"/>
  <c r="P35" i="4"/>
  <c r="O35" i="4"/>
  <c r="N35" i="4"/>
  <c r="Q34" i="4"/>
  <c r="P34" i="4"/>
  <c r="O34" i="4"/>
  <c r="N34" i="4"/>
  <c r="Q33" i="4"/>
  <c r="P33" i="4"/>
  <c r="O33" i="4"/>
  <c r="N33" i="4"/>
  <c r="Q32" i="4"/>
  <c r="P32" i="4"/>
  <c r="O32" i="4"/>
  <c r="N32" i="4"/>
  <c r="Q31" i="4"/>
  <c r="P31" i="4"/>
  <c r="O31" i="4"/>
  <c r="N31" i="4"/>
  <c r="Q30" i="4"/>
  <c r="P30" i="4"/>
  <c r="O30" i="4"/>
  <c r="N30" i="4"/>
  <c r="Q29" i="4"/>
  <c r="P29" i="4"/>
  <c r="O29" i="4"/>
  <c r="N29" i="4"/>
  <c r="Q28" i="4"/>
  <c r="P28" i="4"/>
  <c r="O28" i="4"/>
  <c r="N28" i="4"/>
  <c r="Q27" i="4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Q4" i="4"/>
  <c r="P4" i="4"/>
  <c r="O4" i="4"/>
  <c r="N4" i="4"/>
  <c r="P35" i="5"/>
  <c r="N35" i="5"/>
  <c r="Q34" i="5"/>
  <c r="P34" i="5"/>
  <c r="O34" i="5"/>
  <c r="N34" i="5"/>
  <c r="N33" i="5"/>
  <c r="Q32" i="5"/>
  <c r="O32" i="5"/>
  <c r="N32" i="5"/>
  <c r="N31" i="5"/>
  <c r="Q30" i="5"/>
  <c r="P30" i="5"/>
  <c r="O30" i="5"/>
  <c r="N30" i="5"/>
  <c r="N29" i="5"/>
  <c r="Q28" i="5"/>
  <c r="O28" i="5"/>
  <c r="N28" i="5"/>
  <c r="P27" i="5"/>
  <c r="N27" i="5"/>
  <c r="Q26" i="5"/>
  <c r="P26" i="5"/>
  <c r="O26" i="5"/>
  <c r="N26" i="5"/>
  <c r="N25" i="5"/>
  <c r="Q24" i="5"/>
  <c r="O24" i="5"/>
  <c r="N24" i="5"/>
  <c r="N23" i="5"/>
  <c r="Q22" i="5"/>
  <c r="P22" i="5"/>
  <c r="O22" i="5"/>
  <c r="N22" i="5"/>
  <c r="N21" i="5"/>
  <c r="Q20" i="5"/>
  <c r="O20" i="5"/>
  <c r="N20" i="5"/>
  <c r="P19" i="5"/>
  <c r="N19" i="5"/>
  <c r="Q18" i="5"/>
  <c r="P18" i="5"/>
  <c r="O18" i="5"/>
  <c r="N18" i="5"/>
  <c r="N17" i="5"/>
  <c r="Q16" i="5"/>
  <c r="O16" i="5"/>
  <c r="N16" i="5"/>
  <c r="N15" i="5"/>
  <c r="Q14" i="5"/>
  <c r="P14" i="5"/>
  <c r="O14" i="5"/>
  <c r="N14" i="5"/>
  <c r="N13" i="5"/>
  <c r="Q12" i="5"/>
  <c r="O12" i="5"/>
  <c r="N12" i="5"/>
  <c r="P11" i="5"/>
  <c r="N11" i="5"/>
  <c r="Q10" i="5"/>
  <c r="P10" i="5"/>
  <c r="O10" i="5"/>
  <c r="N10" i="5"/>
  <c r="N9" i="5"/>
  <c r="Q8" i="5"/>
  <c r="O8" i="5"/>
  <c r="N8" i="5"/>
  <c r="N7" i="5"/>
  <c r="N36" i="5" l="1"/>
  <c r="O36" i="5"/>
  <c r="P36" i="5"/>
  <c r="Q36" i="5"/>
</calcChain>
</file>

<file path=xl/sharedStrings.xml><?xml version="1.0" encoding="utf-8"?>
<sst xmlns="http://schemas.openxmlformats.org/spreadsheetml/2006/main" count="1139" uniqueCount="60">
  <si>
    <t>estudiante 5</t>
  </si>
  <si>
    <t>neutral</t>
  </si>
  <si>
    <t>MAYORES</t>
  </si>
  <si>
    <t>MENORES</t>
  </si>
  <si>
    <t>estudiante 6</t>
  </si>
  <si>
    <t>estudiante 4</t>
  </si>
  <si>
    <t>estudiante 3</t>
  </si>
  <si>
    <t>estudiante 2</t>
  </si>
  <si>
    <t>estudiante 10</t>
  </si>
  <si>
    <t>estudiante 1</t>
  </si>
  <si>
    <t>happy</t>
  </si>
  <si>
    <t>sad</t>
  </si>
  <si>
    <t>angry</t>
  </si>
  <si>
    <t>espin</t>
  </si>
  <si>
    <t>scared</t>
  </si>
  <si>
    <t>e20</t>
  </si>
  <si>
    <t>e16</t>
  </si>
  <si>
    <t>e15</t>
  </si>
  <si>
    <t>e14</t>
  </si>
  <si>
    <t>e12</t>
  </si>
  <si>
    <t>surprised</t>
  </si>
  <si>
    <t>e11</t>
  </si>
  <si>
    <t>dproaño</t>
  </si>
  <si>
    <t>chicaiza</t>
  </si>
  <si>
    <t>bravo gabriela</t>
  </si>
  <si>
    <t>barrera</t>
  </si>
  <si>
    <t>arias andrea</t>
  </si>
  <si>
    <t>estudiante 9</t>
  </si>
  <si>
    <t>estudiante 8</t>
  </si>
  <si>
    <t>estudiante 7</t>
  </si>
  <si>
    <t>Villacres</t>
  </si>
  <si>
    <t>video15-84</t>
  </si>
  <si>
    <t>videocorregido</t>
  </si>
  <si>
    <t>soria</t>
  </si>
  <si>
    <t>Nancy</t>
  </si>
  <si>
    <t>Meneses</t>
  </si>
  <si>
    <t>Medina</t>
  </si>
  <si>
    <t>Tatiana</t>
  </si>
  <si>
    <t>Lara</t>
  </si>
  <si>
    <t>Erika</t>
  </si>
  <si>
    <t>Ganan</t>
  </si>
  <si>
    <t>Agonistic</t>
  </si>
  <si>
    <t>BeingWith</t>
  </si>
  <si>
    <t>Interrupting</t>
  </si>
  <si>
    <t>NoAttending</t>
  </si>
  <si>
    <t>Agonistic-Dominating-Rejecting</t>
  </si>
  <si>
    <t>Submitting</t>
  </si>
  <si>
    <t>Expertos</t>
  </si>
  <si>
    <t>Mayores1</t>
  </si>
  <si>
    <t>Mayores2</t>
  </si>
  <si>
    <t>Menores1</t>
  </si>
  <si>
    <t>Menores2</t>
  </si>
  <si>
    <t>Avoidance</t>
  </si>
  <si>
    <t>Approach</t>
  </si>
  <si>
    <t>ONTOLOGIA</t>
  </si>
  <si>
    <t>Tabla del Experto 1</t>
  </si>
  <si>
    <t>Tabla del Experto 2</t>
  </si>
  <si>
    <t>Estudiante</t>
  </si>
  <si>
    <t>Attending</t>
  </si>
  <si>
    <t>EXPERTOS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</si>
</sst>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B793-51C0-4B7A-B6BF-472AA2233F0C}">
  <dimension ref="A1:F34"/>
  <sheetViews>
    <sheetView workbookViewId="0">
      <selection activeCell="J13" sqref="J13"/>
    </sheetView>
  </sheetViews>
  <sheetFormatPr baseColWidth="10" defaultRowHeight="14.5" x14ac:dyDescent="0.35"/>
  <cols>
    <col min="3" max="4" width="15.90625" customWidth="1"/>
  </cols>
  <sheetData>
    <row r="1" spans="1:6" x14ac:dyDescent="0.35">
      <c r="C1" s="9" t="s">
        <v>2</v>
      </c>
      <c r="D1" s="9"/>
      <c r="E1" t="s">
        <v>3</v>
      </c>
    </row>
    <row r="2" spans="1:6" x14ac:dyDescent="0.35">
      <c r="A2" t="s">
        <v>0</v>
      </c>
      <c r="C2" t="s">
        <v>1</v>
      </c>
      <c r="D2" t="s">
        <v>1</v>
      </c>
      <c r="E2" t="s">
        <v>1</v>
      </c>
      <c r="F2" t="s">
        <v>11</v>
      </c>
    </row>
    <row r="3" spans="1:6" x14ac:dyDescent="0.35">
      <c r="A3" t="s">
        <v>4</v>
      </c>
      <c r="C3" t="s">
        <v>1</v>
      </c>
      <c r="D3" t="s">
        <v>1</v>
      </c>
      <c r="E3" t="s">
        <v>10</v>
      </c>
      <c r="F3" t="s">
        <v>1</v>
      </c>
    </row>
    <row r="4" spans="1:6" x14ac:dyDescent="0.35">
      <c r="A4" t="s">
        <v>5</v>
      </c>
      <c r="C4" t="s">
        <v>1</v>
      </c>
      <c r="D4" t="s">
        <v>10</v>
      </c>
      <c r="E4" t="s">
        <v>10</v>
      </c>
      <c r="F4" t="s">
        <v>12</v>
      </c>
    </row>
    <row r="5" spans="1:6" x14ac:dyDescent="0.35">
      <c r="A5" t="s">
        <v>6</v>
      </c>
      <c r="C5" t="s">
        <v>1</v>
      </c>
      <c r="D5" t="s">
        <v>1</v>
      </c>
      <c r="E5" t="s">
        <v>12</v>
      </c>
      <c r="F5" t="s">
        <v>10</v>
      </c>
    </row>
    <row r="6" spans="1:6" x14ac:dyDescent="0.35">
      <c r="A6" t="s">
        <v>7</v>
      </c>
      <c r="C6" t="s">
        <v>1</v>
      </c>
      <c r="D6" t="s">
        <v>1</v>
      </c>
      <c r="E6" t="s">
        <v>1</v>
      </c>
      <c r="F6" t="s">
        <v>10</v>
      </c>
    </row>
    <row r="7" spans="1:6" x14ac:dyDescent="0.35">
      <c r="A7" t="s">
        <v>8</v>
      </c>
      <c r="C7" t="s">
        <v>1</v>
      </c>
      <c r="D7" t="s">
        <v>1</v>
      </c>
      <c r="E7" t="s">
        <v>1</v>
      </c>
      <c r="F7" t="s">
        <v>1</v>
      </c>
    </row>
    <row r="8" spans="1:6" x14ac:dyDescent="0.35">
      <c r="A8" t="s">
        <v>9</v>
      </c>
      <c r="C8" t="s">
        <v>1</v>
      </c>
      <c r="D8" t="s">
        <v>1</v>
      </c>
      <c r="E8" t="s">
        <v>1</v>
      </c>
      <c r="F8" t="s">
        <v>1</v>
      </c>
    </row>
    <row r="9" spans="1:6" x14ac:dyDescent="0.35">
      <c r="A9" t="s">
        <v>13</v>
      </c>
      <c r="C9" t="s">
        <v>1</v>
      </c>
      <c r="D9" t="s">
        <v>1</v>
      </c>
      <c r="E9" t="s">
        <v>14</v>
      </c>
      <c r="F9" t="s">
        <v>12</v>
      </c>
    </row>
    <row r="10" spans="1:6" x14ac:dyDescent="0.35">
      <c r="A10" t="s">
        <v>15</v>
      </c>
      <c r="C10" t="s">
        <v>11</v>
      </c>
      <c r="D10" t="s">
        <v>11</v>
      </c>
      <c r="E10" t="s">
        <v>1</v>
      </c>
      <c r="F10" t="s">
        <v>10</v>
      </c>
    </row>
    <row r="11" spans="1:6" x14ac:dyDescent="0.35">
      <c r="A11" t="s">
        <v>16</v>
      </c>
      <c r="C11" t="s">
        <v>1</v>
      </c>
      <c r="D11" t="s">
        <v>1</v>
      </c>
      <c r="E11" t="s">
        <v>10</v>
      </c>
      <c r="F11" t="s">
        <v>11</v>
      </c>
    </row>
    <row r="12" spans="1:6" x14ac:dyDescent="0.35">
      <c r="A12" t="s">
        <v>17</v>
      </c>
      <c r="C12" t="s">
        <v>1</v>
      </c>
      <c r="D12" t="s">
        <v>1</v>
      </c>
      <c r="E12" t="s">
        <v>1</v>
      </c>
      <c r="F12" t="s">
        <v>1</v>
      </c>
    </row>
    <row r="13" spans="1:6" x14ac:dyDescent="0.35">
      <c r="A13" t="s">
        <v>18</v>
      </c>
      <c r="C13" t="s">
        <v>1</v>
      </c>
      <c r="D13" t="s">
        <v>10</v>
      </c>
      <c r="E13" t="s">
        <v>10</v>
      </c>
      <c r="F13" t="s">
        <v>12</v>
      </c>
    </row>
    <row r="14" spans="1:6" x14ac:dyDescent="0.35">
      <c r="A14" t="s">
        <v>19</v>
      </c>
      <c r="C14" t="s">
        <v>1</v>
      </c>
      <c r="D14" t="s">
        <v>1</v>
      </c>
      <c r="E14" t="s">
        <v>20</v>
      </c>
      <c r="F14" t="s">
        <v>20</v>
      </c>
    </row>
    <row r="15" spans="1:6" x14ac:dyDescent="0.35">
      <c r="A15" t="s">
        <v>21</v>
      </c>
      <c r="C15" t="s">
        <v>14</v>
      </c>
      <c r="D15" t="s">
        <v>1</v>
      </c>
      <c r="E15" t="s">
        <v>10</v>
      </c>
      <c r="F15" t="s">
        <v>20</v>
      </c>
    </row>
    <row r="16" spans="1:6" x14ac:dyDescent="0.35">
      <c r="A16" t="s">
        <v>22</v>
      </c>
      <c r="C16" t="s">
        <v>1</v>
      </c>
      <c r="D16" t="s">
        <v>1</v>
      </c>
      <c r="E16" t="s">
        <v>1</v>
      </c>
      <c r="F16" t="s">
        <v>1</v>
      </c>
    </row>
    <row r="17" spans="1:6" x14ac:dyDescent="0.35">
      <c r="A17" t="s">
        <v>23</v>
      </c>
      <c r="C17" t="s">
        <v>1</v>
      </c>
      <c r="D17" t="s">
        <v>1</v>
      </c>
      <c r="E17" t="s">
        <v>1</v>
      </c>
      <c r="F17" t="s">
        <v>11</v>
      </c>
    </row>
    <row r="18" spans="1:6" x14ac:dyDescent="0.35">
      <c r="A18" t="s">
        <v>24</v>
      </c>
      <c r="C18" t="s">
        <v>11</v>
      </c>
      <c r="D18" t="s">
        <v>1</v>
      </c>
      <c r="E18" t="s">
        <v>10</v>
      </c>
      <c r="F18" t="s">
        <v>1</v>
      </c>
    </row>
    <row r="19" spans="1:6" x14ac:dyDescent="0.35">
      <c r="A19" t="s">
        <v>25</v>
      </c>
      <c r="C19" t="s">
        <v>1</v>
      </c>
      <c r="D19" t="s">
        <v>1</v>
      </c>
      <c r="E19" t="s">
        <v>1</v>
      </c>
      <c r="F19" t="s">
        <v>10</v>
      </c>
    </row>
    <row r="20" spans="1:6" x14ac:dyDescent="0.35">
      <c r="A20" t="s">
        <v>26</v>
      </c>
      <c r="C20" t="s">
        <v>1</v>
      </c>
      <c r="D20" t="s">
        <v>1</v>
      </c>
      <c r="E20" t="s">
        <v>1</v>
      </c>
      <c r="F20" t="s">
        <v>1</v>
      </c>
    </row>
    <row r="21" spans="1:6" x14ac:dyDescent="0.35">
      <c r="A21" t="s">
        <v>27</v>
      </c>
      <c r="C21" t="s">
        <v>11</v>
      </c>
      <c r="D21" t="s">
        <v>11</v>
      </c>
      <c r="E21" t="s">
        <v>1</v>
      </c>
      <c r="F21" t="s">
        <v>10</v>
      </c>
    </row>
    <row r="22" spans="1:6" x14ac:dyDescent="0.35">
      <c r="A22" t="s">
        <v>28</v>
      </c>
      <c r="C22" t="s">
        <v>1</v>
      </c>
      <c r="D22" t="s">
        <v>1</v>
      </c>
      <c r="E22" t="s">
        <v>1</v>
      </c>
      <c r="F22" t="s">
        <v>10</v>
      </c>
    </row>
    <row r="23" spans="1:6" x14ac:dyDescent="0.35">
      <c r="A23" t="s">
        <v>29</v>
      </c>
      <c r="C23" t="s">
        <v>1</v>
      </c>
      <c r="D23" t="s">
        <v>1</v>
      </c>
      <c r="E23" t="s">
        <v>14</v>
      </c>
      <c r="F23" t="s">
        <v>10</v>
      </c>
    </row>
    <row r="24" spans="1:6" x14ac:dyDescent="0.35">
      <c r="A24" t="s">
        <v>30</v>
      </c>
      <c r="C24" t="s">
        <v>14</v>
      </c>
      <c r="D24" t="s">
        <v>10</v>
      </c>
      <c r="E24" t="s">
        <v>1</v>
      </c>
      <c r="F24" t="s">
        <v>1</v>
      </c>
    </row>
    <row r="25" spans="1:6" x14ac:dyDescent="0.35">
      <c r="A25" t="s">
        <v>31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5">
      <c r="A26" t="s">
        <v>32</v>
      </c>
      <c r="C26" t="s">
        <v>1</v>
      </c>
      <c r="D26" t="s">
        <v>1</v>
      </c>
      <c r="E26" t="s">
        <v>14</v>
      </c>
      <c r="F26" t="s">
        <v>10</v>
      </c>
    </row>
    <row r="27" spans="1:6" x14ac:dyDescent="0.35">
      <c r="A27" t="s">
        <v>33</v>
      </c>
      <c r="C27" t="s">
        <v>1</v>
      </c>
      <c r="D27" t="s">
        <v>1</v>
      </c>
      <c r="E27" t="s">
        <v>1</v>
      </c>
      <c r="F27" t="s">
        <v>10</v>
      </c>
    </row>
    <row r="28" spans="1:6" x14ac:dyDescent="0.35">
      <c r="A28" t="s">
        <v>34</v>
      </c>
      <c r="C28" t="s">
        <v>14</v>
      </c>
      <c r="D28" t="s">
        <v>1</v>
      </c>
      <c r="E28" t="s">
        <v>1</v>
      </c>
      <c r="F28" t="s">
        <v>1</v>
      </c>
    </row>
    <row r="29" spans="1:6" x14ac:dyDescent="0.35">
      <c r="A29" t="s">
        <v>35</v>
      </c>
      <c r="C29" t="s">
        <v>14</v>
      </c>
      <c r="D29" t="s">
        <v>10</v>
      </c>
      <c r="E29" t="s">
        <v>11</v>
      </c>
      <c r="F29" t="s">
        <v>1</v>
      </c>
    </row>
    <row r="30" spans="1:6" x14ac:dyDescent="0.35">
      <c r="A30" t="s">
        <v>36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5">
      <c r="A31" t="s">
        <v>37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5">
      <c r="A32" t="s">
        <v>38</v>
      </c>
      <c r="C32" t="s">
        <v>1</v>
      </c>
      <c r="D32" t="s">
        <v>1</v>
      </c>
      <c r="E32" t="s">
        <v>10</v>
      </c>
      <c r="F32" t="s">
        <v>12</v>
      </c>
    </row>
    <row r="33" spans="1:6" x14ac:dyDescent="0.35">
      <c r="A33" t="s">
        <v>39</v>
      </c>
      <c r="C33" t="s">
        <v>1</v>
      </c>
      <c r="D33" t="s">
        <v>1</v>
      </c>
      <c r="E33" t="s">
        <v>10</v>
      </c>
      <c r="F33" t="s">
        <v>1</v>
      </c>
    </row>
    <row r="34" spans="1:6" x14ac:dyDescent="0.35">
      <c r="A34" t="s">
        <v>40</v>
      </c>
      <c r="C34" t="s">
        <v>1</v>
      </c>
      <c r="D34" t="s">
        <v>1</v>
      </c>
      <c r="E34" t="s">
        <v>12</v>
      </c>
      <c r="F34" t="s">
        <v>10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2BDA-343A-422E-8BA0-DC54C149FFC1}">
  <dimension ref="A1:Q36"/>
  <sheetViews>
    <sheetView zoomScale="80" zoomScaleNormal="80" workbookViewId="0">
      <selection activeCell="N4" sqref="N4"/>
    </sheetView>
  </sheetViews>
  <sheetFormatPr baseColWidth="10" defaultRowHeight="14.5" x14ac:dyDescent="0.35"/>
  <cols>
    <col min="1" max="10" width="10.90625" style="3"/>
    <col min="13" max="13" width="13.1796875" customWidth="1"/>
  </cols>
  <sheetData>
    <row r="1" spans="1:17" x14ac:dyDescent="0.35">
      <c r="A1" s="2" t="s">
        <v>55</v>
      </c>
      <c r="G1" s="2" t="s">
        <v>56</v>
      </c>
      <c r="O1" s="1" t="s">
        <v>47</v>
      </c>
      <c r="P1" s="1"/>
    </row>
    <row r="2" spans="1:17" ht="15" thickBot="1" x14ac:dyDescent="0.4">
      <c r="N2" s="1" t="s">
        <v>48</v>
      </c>
      <c r="O2" s="1" t="s">
        <v>49</v>
      </c>
      <c r="P2" s="1" t="s">
        <v>50</v>
      </c>
      <c r="Q2" s="1" t="s">
        <v>51</v>
      </c>
    </row>
    <row r="3" spans="1:17" ht="15" thickBot="1" x14ac:dyDescent="0.4">
      <c r="A3" s="5" t="s">
        <v>57</v>
      </c>
      <c r="B3" s="5" t="s">
        <v>48</v>
      </c>
      <c r="C3" s="5" t="s">
        <v>49</v>
      </c>
      <c r="D3" s="5" t="s">
        <v>50</v>
      </c>
      <c r="E3" s="6" t="s">
        <v>51</v>
      </c>
      <c r="G3" s="5" t="s">
        <v>57</v>
      </c>
      <c r="H3" s="5" t="s">
        <v>48</v>
      </c>
      <c r="I3" s="5" t="s">
        <v>49</v>
      </c>
      <c r="J3" s="5" t="s">
        <v>50</v>
      </c>
      <c r="K3" s="6" t="s">
        <v>51</v>
      </c>
      <c r="M3" s="5" t="s">
        <v>57</v>
      </c>
      <c r="N3" s="5" t="s">
        <v>48</v>
      </c>
      <c r="O3" s="5" t="s">
        <v>49</v>
      </c>
      <c r="P3" s="5" t="s">
        <v>50</v>
      </c>
      <c r="Q3" s="6" t="s">
        <v>51</v>
      </c>
    </row>
    <row r="4" spans="1:17" ht="15" thickBot="1" x14ac:dyDescent="0.4">
      <c r="A4" s="7" t="s">
        <v>0</v>
      </c>
      <c r="B4" s="7" t="s">
        <v>44</v>
      </c>
      <c r="C4" s="7" t="s">
        <v>44</v>
      </c>
      <c r="D4" s="7" t="s">
        <v>44</v>
      </c>
      <c r="E4" s="8" t="s">
        <v>44</v>
      </c>
      <c r="F4" s="3">
        <v>4.5999999999999996</v>
      </c>
      <c r="G4" s="7" t="s">
        <v>0</v>
      </c>
      <c r="H4" s="7" t="s">
        <v>44</v>
      </c>
      <c r="I4" s="7" t="s">
        <v>44</v>
      </c>
      <c r="J4" s="7" t="s">
        <v>44</v>
      </c>
      <c r="K4" s="8" t="s">
        <v>44</v>
      </c>
      <c r="M4" s="7" t="s">
        <v>0</v>
      </c>
      <c r="N4" s="7" t="str">
        <f>IF(B4=H4,B4)</f>
        <v>NoAttending</v>
      </c>
      <c r="O4" s="7" t="str">
        <f t="shared" ref="O4:O36" si="0">IF(C4=I4,C4)</f>
        <v>NoAttending</v>
      </c>
      <c r="P4" s="7" t="str">
        <f t="shared" ref="P4:P36" si="1">IF(D4=J4,D4)</f>
        <v>NoAttending</v>
      </c>
      <c r="Q4" s="7" t="str">
        <f t="shared" ref="Q4:Q36" si="2">IF(E4=K4,E4)</f>
        <v>NoAttending</v>
      </c>
    </row>
    <row r="5" spans="1:17" ht="15" thickBot="1" x14ac:dyDescent="0.4">
      <c r="A5" s="7" t="s">
        <v>4</v>
      </c>
      <c r="B5" s="7" t="s">
        <v>44</v>
      </c>
      <c r="C5" s="7" t="s">
        <v>44</v>
      </c>
      <c r="D5" s="7" t="s">
        <v>42</v>
      </c>
      <c r="E5" s="8" t="s">
        <v>44</v>
      </c>
      <c r="F5" s="3">
        <v>4.5999999999999996</v>
      </c>
      <c r="G5" s="7" t="s">
        <v>4</v>
      </c>
      <c r="H5" s="7" t="s">
        <v>44</v>
      </c>
      <c r="I5" s="7" t="s">
        <v>44</v>
      </c>
      <c r="J5" s="7" t="s">
        <v>42</v>
      </c>
      <c r="K5" s="8" t="s">
        <v>44</v>
      </c>
      <c r="M5" s="7" t="s">
        <v>4</v>
      </c>
      <c r="N5" s="7" t="str">
        <f t="shared" ref="N5:N36" si="3">IF(B5=H5,B5)</f>
        <v>NoAttending</v>
      </c>
      <c r="O5" s="7" t="str">
        <f t="shared" si="0"/>
        <v>NoAttending</v>
      </c>
      <c r="P5" s="7" t="str">
        <f t="shared" si="1"/>
        <v>BeingWith</v>
      </c>
      <c r="Q5" s="7" t="str">
        <f t="shared" si="2"/>
        <v>NoAttending</v>
      </c>
    </row>
    <row r="6" spans="1:17" ht="41" thickBot="1" x14ac:dyDescent="0.4">
      <c r="A6" s="7" t="s">
        <v>5</v>
      </c>
      <c r="B6" s="7" t="s">
        <v>44</v>
      </c>
      <c r="C6" s="7" t="s">
        <v>42</v>
      </c>
      <c r="D6" s="7" t="s">
        <v>42</v>
      </c>
      <c r="E6" s="8" t="s">
        <v>45</v>
      </c>
      <c r="F6" s="3">
        <v>1</v>
      </c>
      <c r="G6" s="7" t="s">
        <v>5</v>
      </c>
      <c r="H6" s="7" t="s">
        <v>44</v>
      </c>
      <c r="I6" s="7" t="s">
        <v>42</v>
      </c>
      <c r="J6" s="7" t="s">
        <v>42</v>
      </c>
      <c r="K6" s="8" t="s">
        <v>45</v>
      </c>
      <c r="M6" s="7" t="s">
        <v>5</v>
      </c>
      <c r="N6" s="7" t="str">
        <f t="shared" si="3"/>
        <v>NoAttending</v>
      </c>
      <c r="O6" s="7" t="str">
        <f t="shared" si="0"/>
        <v>BeingWith</v>
      </c>
      <c r="P6" s="7" t="str">
        <f t="shared" si="1"/>
        <v>BeingWith</v>
      </c>
      <c r="Q6" s="7" t="str">
        <f t="shared" si="2"/>
        <v>Agonistic-Dominating-Rejecting</v>
      </c>
    </row>
    <row r="7" spans="1:17" ht="41" thickBot="1" x14ac:dyDescent="0.4">
      <c r="A7" s="7" t="s">
        <v>6</v>
      </c>
      <c r="B7" s="7" t="s">
        <v>44</v>
      </c>
      <c r="C7" s="7" t="s">
        <v>43</v>
      </c>
      <c r="D7" s="7" t="s">
        <v>45</v>
      </c>
      <c r="E7" s="8" t="s">
        <v>42</v>
      </c>
      <c r="F7" s="3">
        <v>1.5</v>
      </c>
      <c r="G7" s="7" t="s">
        <v>6</v>
      </c>
      <c r="H7" s="7" t="s">
        <v>44</v>
      </c>
      <c r="I7" s="7" t="s">
        <v>52</v>
      </c>
      <c r="J7" s="7" t="s">
        <v>45</v>
      </c>
      <c r="K7" s="8" t="s">
        <v>42</v>
      </c>
      <c r="M7" s="7" t="s">
        <v>6</v>
      </c>
      <c r="N7" s="7" t="str">
        <f t="shared" si="3"/>
        <v>NoAttending</v>
      </c>
      <c r="O7" s="7" t="b">
        <f t="shared" si="0"/>
        <v>0</v>
      </c>
      <c r="P7" s="7" t="str">
        <f t="shared" si="1"/>
        <v>Agonistic-Dominating-Rejecting</v>
      </c>
      <c r="Q7" s="7" t="str">
        <f t="shared" si="2"/>
        <v>BeingWith</v>
      </c>
    </row>
    <row r="8" spans="1:17" ht="15" thickBot="1" x14ac:dyDescent="0.4">
      <c r="A8" s="7" t="s">
        <v>7</v>
      </c>
      <c r="B8" s="7" t="s">
        <v>44</v>
      </c>
      <c r="C8" s="7" t="s">
        <v>58</v>
      </c>
      <c r="D8" s="7" t="s">
        <v>44</v>
      </c>
      <c r="E8" s="8" t="s">
        <v>42</v>
      </c>
      <c r="F8" s="3">
        <v>1.5</v>
      </c>
      <c r="G8" s="7" t="s">
        <v>7</v>
      </c>
      <c r="H8" s="7" t="s">
        <v>44</v>
      </c>
      <c r="I8" s="7" t="s">
        <v>58</v>
      </c>
      <c r="J8" s="7" t="s">
        <v>44</v>
      </c>
      <c r="K8" s="8" t="s">
        <v>42</v>
      </c>
      <c r="M8" s="7" t="s">
        <v>7</v>
      </c>
      <c r="N8" s="7" t="str">
        <f t="shared" si="3"/>
        <v>NoAttending</v>
      </c>
      <c r="O8" s="7" t="str">
        <f t="shared" si="0"/>
        <v>Attending</v>
      </c>
      <c r="P8" s="7" t="str">
        <f t="shared" si="1"/>
        <v>NoAttending</v>
      </c>
      <c r="Q8" s="7" t="str">
        <f t="shared" si="2"/>
        <v>BeingWith</v>
      </c>
    </row>
    <row r="9" spans="1:17" ht="27.5" thickBot="1" x14ac:dyDescent="0.4">
      <c r="A9" s="7" t="s">
        <v>8</v>
      </c>
      <c r="B9" s="7" t="s">
        <v>44</v>
      </c>
      <c r="C9" s="7" t="s">
        <v>52</v>
      </c>
      <c r="D9" s="7" t="s">
        <v>44</v>
      </c>
      <c r="E9" s="8" t="s">
        <v>44</v>
      </c>
      <c r="F9" s="3">
        <v>1</v>
      </c>
      <c r="G9" s="7" t="s">
        <v>8</v>
      </c>
      <c r="H9" s="7" t="s">
        <v>44</v>
      </c>
      <c r="I9" s="7" t="s">
        <v>53</v>
      </c>
      <c r="J9" s="7" t="s">
        <v>44</v>
      </c>
      <c r="K9" s="8" t="s">
        <v>44</v>
      </c>
      <c r="M9" s="7" t="s">
        <v>8</v>
      </c>
      <c r="N9" s="7" t="str">
        <f t="shared" si="3"/>
        <v>NoAttending</v>
      </c>
      <c r="O9" s="7" t="b">
        <f t="shared" si="0"/>
        <v>0</v>
      </c>
      <c r="P9" s="7" t="str">
        <f t="shared" si="1"/>
        <v>NoAttending</v>
      </c>
      <c r="Q9" s="7" t="str">
        <f t="shared" si="2"/>
        <v>NoAttending</v>
      </c>
    </row>
    <row r="10" spans="1:17" ht="15" thickBot="1" x14ac:dyDescent="0.4">
      <c r="A10" s="7" t="s">
        <v>9</v>
      </c>
      <c r="B10" s="7" t="s">
        <v>52</v>
      </c>
      <c r="C10" s="7" t="s">
        <v>41</v>
      </c>
      <c r="D10" s="7" t="s">
        <v>58</v>
      </c>
      <c r="E10" s="8" t="s">
        <v>44</v>
      </c>
      <c r="F10" s="3">
        <v>1.5</v>
      </c>
      <c r="G10" s="7" t="s">
        <v>9</v>
      </c>
      <c r="H10" s="7" t="s">
        <v>52</v>
      </c>
      <c r="I10" s="7" t="s">
        <v>44</v>
      </c>
      <c r="J10" s="7" t="s">
        <v>58</v>
      </c>
      <c r="K10" s="8" t="s">
        <v>44</v>
      </c>
      <c r="M10" s="7" t="s">
        <v>9</v>
      </c>
      <c r="N10" s="7" t="str">
        <f t="shared" si="3"/>
        <v>Avoidance</v>
      </c>
      <c r="O10" s="7" t="b">
        <f t="shared" si="0"/>
        <v>0</v>
      </c>
      <c r="P10" s="7" t="str">
        <f t="shared" si="1"/>
        <v>Attending</v>
      </c>
      <c r="Q10" s="7" t="str">
        <f t="shared" si="2"/>
        <v>NoAttending</v>
      </c>
    </row>
    <row r="11" spans="1:17" ht="41" thickBot="1" x14ac:dyDescent="0.4">
      <c r="A11" s="7" t="s">
        <v>13</v>
      </c>
      <c r="B11" s="7" t="s">
        <v>44</v>
      </c>
      <c r="C11" s="7" t="s">
        <v>44</v>
      </c>
      <c r="D11" s="7" t="s">
        <v>46</v>
      </c>
      <c r="E11" s="8" t="s">
        <v>45</v>
      </c>
      <c r="F11" s="3">
        <v>1.1000000000000001</v>
      </c>
      <c r="G11" s="7" t="s">
        <v>13</v>
      </c>
      <c r="H11" s="7" t="s">
        <v>44</v>
      </c>
      <c r="I11" s="7" t="s">
        <v>44</v>
      </c>
      <c r="J11" s="7" t="s">
        <v>46</v>
      </c>
      <c r="K11" s="8" t="s">
        <v>45</v>
      </c>
      <c r="M11" s="7" t="s">
        <v>13</v>
      </c>
      <c r="N11" s="7" t="str">
        <f t="shared" si="3"/>
        <v>NoAttending</v>
      </c>
      <c r="O11" s="7" t="str">
        <f t="shared" si="0"/>
        <v>NoAttending</v>
      </c>
      <c r="P11" s="7" t="str">
        <f t="shared" si="1"/>
        <v>Submitting</v>
      </c>
      <c r="Q11" s="7" t="str">
        <f t="shared" si="2"/>
        <v>Agonistic-Dominating-Rejecting</v>
      </c>
    </row>
    <row r="12" spans="1:17" ht="15" thickBot="1" x14ac:dyDescent="0.4">
      <c r="A12" s="7" t="s">
        <v>15</v>
      </c>
      <c r="B12" s="7" t="s">
        <v>44</v>
      </c>
      <c r="C12" s="7" t="s">
        <v>52</v>
      </c>
      <c r="D12" s="7" t="s">
        <v>44</v>
      </c>
      <c r="E12" s="8" t="s">
        <v>44</v>
      </c>
      <c r="F12" s="3">
        <v>1.1000000000000001</v>
      </c>
      <c r="G12" s="7" t="s">
        <v>15</v>
      </c>
      <c r="H12" s="7" t="s">
        <v>44</v>
      </c>
      <c r="I12" s="7" t="s">
        <v>52</v>
      </c>
      <c r="J12" s="7" t="s">
        <v>44</v>
      </c>
      <c r="K12" s="8" t="s">
        <v>42</v>
      </c>
      <c r="M12" s="7" t="s">
        <v>15</v>
      </c>
      <c r="N12" s="7" t="str">
        <f t="shared" si="3"/>
        <v>NoAttending</v>
      </c>
      <c r="O12" s="7" t="str">
        <f t="shared" si="0"/>
        <v>Avoidance</v>
      </c>
      <c r="P12" s="7" t="str">
        <f t="shared" si="1"/>
        <v>NoAttending</v>
      </c>
      <c r="Q12" s="7" t="b">
        <f t="shared" si="2"/>
        <v>0</v>
      </c>
    </row>
    <row r="13" spans="1:17" ht="15" thickBot="1" x14ac:dyDescent="0.4">
      <c r="A13" s="7" t="s">
        <v>16</v>
      </c>
      <c r="B13" s="7" t="s">
        <v>44</v>
      </c>
      <c r="C13" s="7" t="s">
        <v>43</v>
      </c>
      <c r="D13" s="7" t="s">
        <v>42</v>
      </c>
      <c r="E13" s="8" t="s">
        <v>44</v>
      </c>
      <c r="F13" s="3">
        <v>6.1</v>
      </c>
      <c r="G13" s="7" t="s">
        <v>16</v>
      </c>
      <c r="H13" s="7" t="s">
        <v>44</v>
      </c>
      <c r="I13" s="7" t="s">
        <v>43</v>
      </c>
      <c r="J13" s="7" t="s">
        <v>42</v>
      </c>
      <c r="K13" s="8" t="s">
        <v>44</v>
      </c>
      <c r="M13" s="7" t="s">
        <v>16</v>
      </c>
      <c r="N13" s="7" t="str">
        <f t="shared" si="3"/>
        <v>NoAttending</v>
      </c>
      <c r="O13" s="7" t="str">
        <f t="shared" si="0"/>
        <v>Interrupting</v>
      </c>
      <c r="P13" s="7" t="str">
        <f t="shared" si="1"/>
        <v>BeingWith</v>
      </c>
      <c r="Q13" s="7" t="str">
        <f t="shared" si="2"/>
        <v>NoAttending</v>
      </c>
    </row>
    <row r="14" spans="1:17" ht="15" thickBot="1" x14ac:dyDescent="0.4">
      <c r="A14" s="7" t="s">
        <v>17</v>
      </c>
      <c r="B14" s="7" t="s">
        <v>44</v>
      </c>
      <c r="C14" s="7" t="s">
        <v>44</v>
      </c>
      <c r="D14" s="7" t="s">
        <v>44</v>
      </c>
      <c r="E14" s="8" t="s">
        <v>44</v>
      </c>
      <c r="F14" s="3">
        <v>3.1</v>
      </c>
      <c r="G14" s="7" t="s">
        <v>17</v>
      </c>
      <c r="H14" s="7" t="s">
        <v>44</v>
      </c>
      <c r="I14" s="7" t="s">
        <v>44</v>
      </c>
      <c r="J14" s="7" t="s">
        <v>44</v>
      </c>
      <c r="K14" s="8" t="s">
        <v>44</v>
      </c>
      <c r="M14" s="7" t="s">
        <v>17</v>
      </c>
      <c r="N14" s="7" t="str">
        <f t="shared" si="3"/>
        <v>NoAttending</v>
      </c>
      <c r="O14" s="7" t="str">
        <f t="shared" si="0"/>
        <v>NoAttending</v>
      </c>
      <c r="P14" s="7" t="str">
        <f t="shared" si="1"/>
        <v>NoAttending</v>
      </c>
      <c r="Q14" s="7" t="str">
        <f t="shared" si="2"/>
        <v>NoAttending</v>
      </c>
    </row>
    <row r="15" spans="1:17" ht="41" thickBot="1" x14ac:dyDescent="0.4">
      <c r="A15" s="7" t="s">
        <v>18</v>
      </c>
      <c r="B15" s="7" t="s">
        <v>44</v>
      </c>
      <c r="C15" s="7" t="s">
        <v>42</v>
      </c>
      <c r="D15" s="7" t="s">
        <v>42</v>
      </c>
      <c r="E15" s="8" t="s">
        <v>45</v>
      </c>
      <c r="F15" s="3">
        <v>1.4</v>
      </c>
      <c r="G15" s="7" t="s">
        <v>18</v>
      </c>
      <c r="H15" s="7" t="s">
        <v>44</v>
      </c>
      <c r="I15" s="7" t="s">
        <v>42</v>
      </c>
      <c r="J15" s="7" t="s">
        <v>42</v>
      </c>
      <c r="K15" s="8" t="s">
        <v>45</v>
      </c>
      <c r="M15" s="7" t="s">
        <v>18</v>
      </c>
      <c r="N15" s="7" t="str">
        <f t="shared" si="3"/>
        <v>NoAttending</v>
      </c>
      <c r="O15" s="7" t="str">
        <f t="shared" si="0"/>
        <v>BeingWith</v>
      </c>
      <c r="P15" s="7" t="str">
        <f t="shared" si="1"/>
        <v>BeingWith</v>
      </c>
      <c r="Q15" s="7" t="str">
        <f t="shared" si="2"/>
        <v>Agonistic-Dominating-Rejecting</v>
      </c>
    </row>
    <row r="16" spans="1:17" ht="15" thickBot="1" x14ac:dyDescent="0.4">
      <c r="A16" s="7" t="s">
        <v>19</v>
      </c>
      <c r="B16" s="7" t="s">
        <v>52</v>
      </c>
      <c r="C16" s="7" t="s">
        <v>52</v>
      </c>
      <c r="D16" s="7" t="s">
        <v>43</v>
      </c>
      <c r="E16" s="8" t="s">
        <v>43</v>
      </c>
      <c r="F16" s="3">
        <v>5.0999999999999996</v>
      </c>
      <c r="G16" s="7" t="s">
        <v>19</v>
      </c>
      <c r="H16" s="7" t="s">
        <v>44</v>
      </c>
      <c r="I16" s="7" t="s">
        <v>52</v>
      </c>
      <c r="J16" s="7" t="s">
        <v>43</v>
      </c>
      <c r="K16" s="8" t="s">
        <v>43</v>
      </c>
      <c r="M16" s="7" t="s">
        <v>19</v>
      </c>
      <c r="N16" s="7" t="b">
        <f t="shared" si="3"/>
        <v>0</v>
      </c>
      <c r="O16" s="7" t="str">
        <f t="shared" si="0"/>
        <v>Avoidance</v>
      </c>
      <c r="P16" s="7" t="str">
        <f t="shared" si="1"/>
        <v>Interrupting</v>
      </c>
      <c r="Q16" s="7" t="str">
        <f t="shared" si="2"/>
        <v>Interrupting</v>
      </c>
    </row>
    <row r="17" spans="1:17" ht="15" thickBot="1" x14ac:dyDescent="0.4">
      <c r="A17" s="7" t="s">
        <v>21</v>
      </c>
      <c r="B17" s="7" t="s">
        <v>46</v>
      </c>
      <c r="C17" s="7" t="s">
        <v>44</v>
      </c>
      <c r="D17" s="7" t="s">
        <v>42</v>
      </c>
      <c r="E17" s="8" t="s">
        <v>43</v>
      </c>
      <c r="F17" s="3">
        <v>1.5</v>
      </c>
      <c r="G17" s="7" t="s">
        <v>21</v>
      </c>
      <c r="H17" s="7" t="s">
        <v>46</v>
      </c>
      <c r="I17" s="7" t="s">
        <v>44</v>
      </c>
      <c r="J17" s="7" t="s">
        <v>42</v>
      </c>
      <c r="K17" s="8" t="s">
        <v>43</v>
      </c>
      <c r="M17" s="7" t="s">
        <v>21</v>
      </c>
      <c r="N17" s="7" t="str">
        <f t="shared" si="3"/>
        <v>Submitting</v>
      </c>
      <c r="O17" s="7" t="str">
        <f t="shared" si="0"/>
        <v>NoAttending</v>
      </c>
      <c r="P17" s="7" t="str">
        <f t="shared" si="1"/>
        <v>BeingWith</v>
      </c>
      <c r="Q17" s="7" t="str">
        <f t="shared" si="2"/>
        <v>Interrupting</v>
      </c>
    </row>
    <row r="18" spans="1:17" ht="15" thickBot="1" x14ac:dyDescent="0.4">
      <c r="A18" s="7" t="s">
        <v>22</v>
      </c>
      <c r="B18" s="7" t="s">
        <v>44</v>
      </c>
      <c r="C18" s="7" t="s">
        <v>44</v>
      </c>
      <c r="D18" s="7" t="s">
        <v>46</v>
      </c>
      <c r="E18" s="8" t="s">
        <v>44</v>
      </c>
      <c r="F18" s="3">
        <v>1.1000000000000001</v>
      </c>
      <c r="G18" s="7" t="s">
        <v>22</v>
      </c>
      <c r="H18" s="7" t="s">
        <v>44</v>
      </c>
      <c r="I18" s="7" t="s">
        <v>44</v>
      </c>
      <c r="J18" s="7" t="s">
        <v>44</v>
      </c>
      <c r="K18" s="8" t="s">
        <v>44</v>
      </c>
      <c r="M18" s="7" t="s">
        <v>22</v>
      </c>
      <c r="N18" s="7" t="str">
        <f t="shared" si="3"/>
        <v>NoAttending</v>
      </c>
      <c r="O18" s="7" t="str">
        <f t="shared" si="0"/>
        <v>NoAttending</v>
      </c>
      <c r="P18" s="7" t="b">
        <f t="shared" si="1"/>
        <v>0</v>
      </c>
      <c r="Q18" s="7" t="str">
        <f t="shared" si="2"/>
        <v>NoAttending</v>
      </c>
    </row>
    <row r="19" spans="1:17" ht="15" thickBot="1" x14ac:dyDescent="0.4">
      <c r="A19" s="7" t="s">
        <v>23</v>
      </c>
      <c r="B19" s="7" t="s">
        <v>44</v>
      </c>
      <c r="C19" s="7" t="s">
        <v>44</v>
      </c>
      <c r="D19" s="7" t="s">
        <v>44</v>
      </c>
      <c r="E19" s="8" t="s">
        <v>44</v>
      </c>
      <c r="F19" s="3">
        <v>1.1000000000000001</v>
      </c>
      <c r="G19" s="7" t="s">
        <v>23</v>
      </c>
      <c r="H19" s="7" t="s">
        <v>44</v>
      </c>
      <c r="I19" s="7" t="s">
        <v>44</v>
      </c>
      <c r="J19" s="7" t="s">
        <v>44</v>
      </c>
      <c r="K19" s="8" t="s">
        <v>44</v>
      </c>
      <c r="M19" s="7" t="s">
        <v>23</v>
      </c>
      <c r="N19" s="7" t="str">
        <f t="shared" si="3"/>
        <v>NoAttending</v>
      </c>
      <c r="O19" s="7" t="str">
        <f t="shared" si="0"/>
        <v>NoAttending</v>
      </c>
      <c r="P19" s="7" t="str">
        <f t="shared" si="1"/>
        <v>NoAttending</v>
      </c>
      <c r="Q19" s="7" t="str">
        <f t="shared" si="2"/>
        <v>NoAttending</v>
      </c>
    </row>
    <row r="20" spans="1:17" ht="27.5" thickBot="1" x14ac:dyDescent="0.4">
      <c r="A20" s="7" t="s">
        <v>24</v>
      </c>
      <c r="B20" s="7" t="s">
        <v>44</v>
      </c>
      <c r="C20" s="7" t="s">
        <v>52</v>
      </c>
      <c r="D20" s="7" t="s">
        <v>42</v>
      </c>
      <c r="E20" s="8" t="s">
        <v>44</v>
      </c>
      <c r="F20" s="3">
        <v>1.1000000000000001</v>
      </c>
      <c r="G20" s="7" t="s">
        <v>24</v>
      </c>
      <c r="H20" s="7" t="s">
        <v>44</v>
      </c>
      <c r="I20" s="7" t="s">
        <v>52</v>
      </c>
      <c r="J20" s="7" t="s">
        <v>42</v>
      </c>
      <c r="K20" s="8" t="s">
        <v>44</v>
      </c>
      <c r="M20" s="7" t="s">
        <v>24</v>
      </c>
      <c r="N20" s="7" t="str">
        <f t="shared" si="3"/>
        <v>NoAttending</v>
      </c>
      <c r="O20" s="7" t="str">
        <f t="shared" si="0"/>
        <v>Avoidance</v>
      </c>
      <c r="P20" s="7" t="str">
        <f t="shared" si="1"/>
        <v>BeingWith</v>
      </c>
      <c r="Q20" s="7" t="str">
        <f t="shared" si="2"/>
        <v>NoAttending</v>
      </c>
    </row>
    <row r="21" spans="1:17" ht="15" thickBot="1" x14ac:dyDescent="0.4">
      <c r="A21" s="7" t="s">
        <v>25</v>
      </c>
      <c r="B21" s="7" t="s">
        <v>44</v>
      </c>
      <c r="C21" s="7" t="s">
        <v>52</v>
      </c>
      <c r="D21" s="7" t="s">
        <v>44</v>
      </c>
      <c r="E21" s="8" t="s">
        <v>42</v>
      </c>
      <c r="F21" s="3">
        <v>1.1000000000000001</v>
      </c>
      <c r="G21" s="7" t="s">
        <v>25</v>
      </c>
      <c r="H21" s="7" t="s">
        <v>44</v>
      </c>
      <c r="I21" s="7" t="s">
        <v>52</v>
      </c>
      <c r="J21" s="7" t="s">
        <v>44</v>
      </c>
      <c r="K21" s="8" t="s">
        <v>42</v>
      </c>
      <c r="M21" s="7" t="s">
        <v>25</v>
      </c>
      <c r="N21" s="7" t="str">
        <f t="shared" si="3"/>
        <v>NoAttending</v>
      </c>
      <c r="O21" s="7" t="str">
        <f t="shared" si="0"/>
        <v>Avoidance</v>
      </c>
      <c r="P21" s="7" t="str">
        <f t="shared" si="1"/>
        <v>NoAttending</v>
      </c>
      <c r="Q21" s="7" t="str">
        <f t="shared" si="2"/>
        <v>BeingWith</v>
      </c>
    </row>
    <row r="22" spans="1:17" ht="15" thickBot="1" x14ac:dyDescent="0.4">
      <c r="A22" s="7" t="s">
        <v>26</v>
      </c>
      <c r="B22" s="7" t="s">
        <v>44</v>
      </c>
      <c r="C22" s="7" t="s">
        <v>44</v>
      </c>
      <c r="D22" s="7" t="s">
        <v>44</v>
      </c>
      <c r="E22" s="8" t="s">
        <v>44</v>
      </c>
      <c r="F22" s="3">
        <v>1.6</v>
      </c>
      <c r="G22" s="7" t="s">
        <v>26</v>
      </c>
      <c r="H22" s="7" t="s">
        <v>44</v>
      </c>
      <c r="I22" s="7" t="s">
        <v>44</v>
      </c>
      <c r="J22" s="7" t="s">
        <v>44</v>
      </c>
      <c r="K22" s="8" t="s">
        <v>44</v>
      </c>
      <c r="M22" s="7" t="s">
        <v>26</v>
      </c>
      <c r="N22" s="7" t="str">
        <f t="shared" si="3"/>
        <v>NoAttending</v>
      </c>
      <c r="O22" s="7" t="str">
        <f t="shared" si="0"/>
        <v>NoAttending</v>
      </c>
      <c r="P22" s="7" t="str">
        <f t="shared" si="1"/>
        <v>NoAttending</v>
      </c>
      <c r="Q22" s="7" t="str">
        <f t="shared" si="2"/>
        <v>NoAttending</v>
      </c>
    </row>
    <row r="23" spans="1:17" ht="15" thickBot="1" x14ac:dyDescent="0.4">
      <c r="A23" s="7" t="s">
        <v>27</v>
      </c>
      <c r="B23" s="7" t="s">
        <v>44</v>
      </c>
      <c r="C23" s="7" t="s">
        <v>44</v>
      </c>
      <c r="D23" s="7" t="s">
        <v>44</v>
      </c>
      <c r="E23" s="8" t="s">
        <v>42</v>
      </c>
      <c r="F23" s="3">
        <v>1</v>
      </c>
      <c r="G23" s="7" t="s">
        <v>27</v>
      </c>
      <c r="H23" s="7" t="s">
        <v>44</v>
      </c>
      <c r="I23" s="7" t="s">
        <v>44</v>
      </c>
      <c r="J23" s="7" t="s">
        <v>44</v>
      </c>
      <c r="K23" s="8" t="s">
        <v>42</v>
      </c>
      <c r="M23" s="7" t="s">
        <v>27</v>
      </c>
      <c r="N23" s="7" t="str">
        <f t="shared" si="3"/>
        <v>NoAttending</v>
      </c>
      <c r="O23" s="7" t="str">
        <f t="shared" si="0"/>
        <v>NoAttending</v>
      </c>
      <c r="P23" s="7" t="str">
        <f t="shared" si="1"/>
        <v>NoAttending</v>
      </c>
      <c r="Q23" s="7" t="str">
        <f t="shared" si="2"/>
        <v>BeingWith</v>
      </c>
    </row>
    <row r="24" spans="1:17" ht="15" thickBot="1" x14ac:dyDescent="0.4">
      <c r="A24" s="7" t="s">
        <v>28</v>
      </c>
      <c r="B24" s="7" t="s">
        <v>46</v>
      </c>
      <c r="C24" s="7" t="s">
        <v>44</v>
      </c>
      <c r="D24" s="7" t="s">
        <v>44</v>
      </c>
      <c r="E24" s="8" t="s">
        <v>42</v>
      </c>
      <c r="F24" s="3">
        <v>4.5999999999999996</v>
      </c>
      <c r="G24" s="7" t="s">
        <v>28</v>
      </c>
      <c r="H24" s="7" t="s">
        <v>44</v>
      </c>
      <c r="I24" s="7" t="s">
        <v>44</v>
      </c>
      <c r="J24" s="7" t="s">
        <v>44</v>
      </c>
      <c r="K24" s="8" t="s">
        <v>42</v>
      </c>
      <c r="M24" s="7" t="s">
        <v>28</v>
      </c>
      <c r="N24" s="7" t="b">
        <f t="shared" si="3"/>
        <v>0</v>
      </c>
      <c r="O24" s="7" t="str">
        <f t="shared" si="0"/>
        <v>NoAttending</v>
      </c>
      <c r="P24" s="7" t="str">
        <f t="shared" si="1"/>
        <v>NoAttending</v>
      </c>
      <c r="Q24" s="7" t="str">
        <f t="shared" si="2"/>
        <v>BeingWith</v>
      </c>
    </row>
    <row r="25" spans="1:17" ht="15" thickBot="1" x14ac:dyDescent="0.4">
      <c r="A25" s="7" t="s">
        <v>29</v>
      </c>
      <c r="B25" s="7" t="s">
        <v>44</v>
      </c>
      <c r="C25" s="7" t="s">
        <v>44</v>
      </c>
      <c r="D25" s="7" t="s">
        <v>42</v>
      </c>
      <c r="E25" s="8" t="s">
        <v>42</v>
      </c>
      <c r="F25" s="3">
        <v>1.5</v>
      </c>
      <c r="G25" s="7" t="s">
        <v>29</v>
      </c>
      <c r="H25" s="7" t="s">
        <v>44</v>
      </c>
      <c r="I25" s="7" t="s">
        <v>44</v>
      </c>
      <c r="J25" s="7" t="s">
        <v>46</v>
      </c>
      <c r="K25" s="8" t="s">
        <v>42</v>
      </c>
      <c r="M25" s="7" t="s">
        <v>29</v>
      </c>
      <c r="N25" s="7" t="str">
        <f t="shared" si="3"/>
        <v>NoAttending</v>
      </c>
      <c r="O25" s="7" t="str">
        <f t="shared" si="0"/>
        <v>NoAttending</v>
      </c>
      <c r="P25" s="7" t="b">
        <f t="shared" si="1"/>
        <v>0</v>
      </c>
      <c r="Q25" s="7" t="str">
        <f t="shared" si="2"/>
        <v>BeingWith</v>
      </c>
    </row>
    <row r="26" spans="1:17" ht="15" thickBot="1" x14ac:dyDescent="0.4">
      <c r="A26" s="7" t="s">
        <v>30</v>
      </c>
      <c r="B26" s="7" t="s">
        <v>46</v>
      </c>
      <c r="C26" s="7" t="s">
        <v>42</v>
      </c>
      <c r="D26" s="7" t="s">
        <v>44</v>
      </c>
      <c r="E26" s="8" t="s">
        <v>44</v>
      </c>
      <c r="F26" s="3">
        <v>1.1000000000000001</v>
      </c>
      <c r="G26" s="7" t="s">
        <v>30</v>
      </c>
      <c r="H26" s="7" t="s">
        <v>46</v>
      </c>
      <c r="I26" s="7" t="s">
        <v>42</v>
      </c>
      <c r="J26" s="7" t="s">
        <v>44</v>
      </c>
      <c r="K26" s="8" t="s">
        <v>44</v>
      </c>
      <c r="M26" s="7" t="s">
        <v>30</v>
      </c>
      <c r="N26" s="7" t="str">
        <f t="shared" si="3"/>
        <v>Submitting</v>
      </c>
      <c r="O26" s="7" t="str">
        <f t="shared" si="0"/>
        <v>BeingWith</v>
      </c>
      <c r="P26" s="7" t="str">
        <f t="shared" si="1"/>
        <v>NoAttending</v>
      </c>
      <c r="Q26" s="7" t="str">
        <f t="shared" si="2"/>
        <v>NoAttending</v>
      </c>
    </row>
    <row r="27" spans="1:17" ht="15" thickBot="1" x14ac:dyDescent="0.4">
      <c r="A27" s="7" t="s">
        <v>31</v>
      </c>
      <c r="B27" s="7" t="s">
        <v>44</v>
      </c>
      <c r="C27" s="7" t="s">
        <v>52</v>
      </c>
      <c r="D27" s="7" t="s">
        <v>44</v>
      </c>
      <c r="E27" s="8" t="s">
        <v>44</v>
      </c>
      <c r="F27" s="3">
        <v>1.6</v>
      </c>
      <c r="G27" s="7" t="s">
        <v>31</v>
      </c>
      <c r="H27" s="7" t="s">
        <v>44</v>
      </c>
      <c r="I27" s="7" t="s">
        <v>52</v>
      </c>
      <c r="J27" s="7" t="s">
        <v>44</v>
      </c>
      <c r="K27" s="8" t="s">
        <v>44</v>
      </c>
      <c r="M27" s="7" t="s">
        <v>31</v>
      </c>
      <c r="N27" s="7" t="str">
        <f t="shared" si="3"/>
        <v>NoAttending</v>
      </c>
      <c r="O27" s="7" t="str">
        <f t="shared" si="0"/>
        <v>Avoidance</v>
      </c>
      <c r="P27" s="7" t="str">
        <f t="shared" si="1"/>
        <v>NoAttending</v>
      </c>
      <c r="Q27" s="7" t="str">
        <f t="shared" si="2"/>
        <v>NoAttending</v>
      </c>
    </row>
    <row r="28" spans="1:17" ht="27.5" thickBot="1" x14ac:dyDescent="0.4">
      <c r="A28" s="7" t="s">
        <v>32</v>
      </c>
      <c r="B28" s="7" t="s">
        <v>44</v>
      </c>
      <c r="C28" s="7" t="s">
        <v>44</v>
      </c>
      <c r="D28" s="7" t="s">
        <v>46</v>
      </c>
      <c r="E28" s="8" t="s">
        <v>42</v>
      </c>
      <c r="F28" s="3">
        <v>5.0999999999999996</v>
      </c>
      <c r="G28" s="7" t="s">
        <v>32</v>
      </c>
      <c r="H28" s="7" t="s">
        <v>44</v>
      </c>
      <c r="I28" s="7" t="s">
        <v>44</v>
      </c>
      <c r="J28" s="7" t="s">
        <v>46</v>
      </c>
      <c r="K28" s="8" t="s">
        <v>42</v>
      </c>
      <c r="M28" s="7" t="s">
        <v>32</v>
      </c>
      <c r="N28" s="7" t="str">
        <f t="shared" si="3"/>
        <v>NoAttending</v>
      </c>
      <c r="O28" s="7" t="str">
        <f t="shared" si="0"/>
        <v>NoAttending</v>
      </c>
      <c r="P28" s="7" t="str">
        <f t="shared" si="1"/>
        <v>Submitting</v>
      </c>
      <c r="Q28" s="7" t="str">
        <f t="shared" si="2"/>
        <v>BeingWith</v>
      </c>
    </row>
    <row r="29" spans="1:17" ht="15" thickBot="1" x14ac:dyDescent="0.4">
      <c r="A29" s="7" t="s">
        <v>33</v>
      </c>
      <c r="B29" s="7" t="s">
        <v>52</v>
      </c>
      <c r="C29" s="7" t="s">
        <v>44</v>
      </c>
      <c r="D29" s="7" t="s">
        <v>42</v>
      </c>
      <c r="E29" s="8" t="s">
        <v>42</v>
      </c>
      <c r="F29" s="3">
        <v>1.1000000000000001</v>
      </c>
      <c r="G29" s="7" t="s">
        <v>33</v>
      </c>
      <c r="H29" s="7" t="s">
        <v>44</v>
      </c>
      <c r="I29" s="7" t="s">
        <v>43</v>
      </c>
      <c r="J29" s="7" t="s">
        <v>44</v>
      </c>
      <c r="K29" s="8" t="s">
        <v>42</v>
      </c>
      <c r="M29" s="7" t="s">
        <v>33</v>
      </c>
      <c r="N29" s="7" t="b">
        <f t="shared" si="3"/>
        <v>0</v>
      </c>
      <c r="O29" s="7" t="b">
        <f t="shared" si="0"/>
        <v>0</v>
      </c>
      <c r="P29" s="7" t="b">
        <f t="shared" si="1"/>
        <v>0</v>
      </c>
      <c r="Q29" s="7" t="str">
        <f t="shared" si="2"/>
        <v>BeingWith</v>
      </c>
    </row>
    <row r="30" spans="1:17" ht="15" thickBot="1" x14ac:dyDescent="0.4">
      <c r="A30" s="7" t="s">
        <v>34</v>
      </c>
      <c r="B30" s="7" t="s">
        <v>46</v>
      </c>
      <c r="C30" s="7" t="s">
        <v>44</v>
      </c>
      <c r="D30" s="7" t="s">
        <v>44</v>
      </c>
      <c r="E30" s="8" t="s">
        <v>44</v>
      </c>
      <c r="F30" s="3">
        <v>1</v>
      </c>
      <c r="G30" s="7" t="s">
        <v>34</v>
      </c>
      <c r="H30" s="7" t="s">
        <v>46</v>
      </c>
      <c r="I30" s="7" t="s">
        <v>44</v>
      </c>
      <c r="J30" s="7" t="s">
        <v>44</v>
      </c>
      <c r="K30" s="8" t="s">
        <v>44</v>
      </c>
      <c r="M30" s="7" t="s">
        <v>34</v>
      </c>
      <c r="N30" s="7" t="str">
        <f t="shared" si="3"/>
        <v>Submitting</v>
      </c>
      <c r="O30" s="7" t="str">
        <f t="shared" si="0"/>
        <v>NoAttending</v>
      </c>
      <c r="P30" s="7" t="str">
        <f t="shared" si="1"/>
        <v>NoAttending</v>
      </c>
      <c r="Q30" s="7" t="str">
        <f t="shared" si="2"/>
        <v>NoAttending</v>
      </c>
    </row>
    <row r="31" spans="1:17" ht="15" thickBot="1" x14ac:dyDescent="0.4">
      <c r="A31" s="7" t="s">
        <v>35</v>
      </c>
      <c r="B31" s="7" t="s">
        <v>46</v>
      </c>
      <c r="C31" s="7" t="s">
        <v>42</v>
      </c>
      <c r="D31" s="7" t="s">
        <v>44</v>
      </c>
      <c r="E31" s="8" t="s">
        <v>44</v>
      </c>
      <c r="F31" s="3">
        <v>1.5</v>
      </c>
      <c r="G31" s="7" t="s">
        <v>35</v>
      </c>
      <c r="H31" s="7" t="s">
        <v>46</v>
      </c>
      <c r="I31" s="7" t="s">
        <v>42</v>
      </c>
      <c r="J31" s="7" t="s">
        <v>44</v>
      </c>
      <c r="K31" s="8" t="s">
        <v>44</v>
      </c>
      <c r="M31" s="7" t="s">
        <v>35</v>
      </c>
      <c r="N31" s="7" t="str">
        <f t="shared" si="3"/>
        <v>Submitting</v>
      </c>
      <c r="O31" s="7" t="str">
        <f t="shared" si="0"/>
        <v>BeingWith</v>
      </c>
      <c r="P31" s="7" t="str">
        <f t="shared" si="1"/>
        <v>NoAttending</v>
      </c>
      <c r="Q31" s="7" t="str">
        <f t="shared" si="2"/>
        <v>NoAttending</v>
      </c>
    </row>
    <row r="32" spans="1:17" ht="15" thickBot="1" x14ac:dyDescent="0.4">
      <c r="A32" s="7" t="s">
        <v>36</v>
      </c>
      <c r="B32" s="7" t="s">
        <v>44</v>
      </c>
      <c r="C32" s="7" t="s">
        <v>52</v>
      </c>
      <c r="D32" s="7" t="s">
        <v>44</v>
      </c>
      <c r="E32" s="8" t="s">
        <v>44</v>
      </c>
      <c r="F32" s="3">
        <v>1.3</v>
      </c>
      <c r="G32" s="7" t="s">
        <v>36</v>
      </c>
      <c r="H32" s="7" t="s">
        <v>44</v>
      </c>
      <c r="I32" s="7" t="s">
        <v>44</v>
      </c>
      <c r="J32" s="7" t="s">
        <v>44</v>
      </c>
      <c r="K32" s="8" t="s">
        <v>44</v>
      </c>
      <c r="M32" s="7" t="s">
        <v>36</v>
      </c>
      <c r="N32" s="7" t="str">
        <f t="shared" si="3"/>
        <v>NoAttending</v>
      </c>
      <c r="O32" s="7" t="b">
        <f t="shared" si="0"/>
        <v>0</v>
      </c>
      <c r="P32" s="7" t="str">
        <f t="shared" si="1"/>
        <v>NoAttending</v>
      </c>
      <c r="Q32" s="7" t="str">
        <f t="shared" si="2"/>
        <v>NoAttending</v>
      </c>
    </row>
    <row r="33" spans="1:17" ht="15" thickBot="1" x14ac:dyDescent="0.4">
      <c r="A33" s="7" t="s">
        <v>37</v>
      </c>
      <c r="B33" s="7" t="s">
        <v>44</v>
      </c>
      <c r="C33" s="7" t="s">
        <v>44</v>
      </c>
      <c r="D33" s="7" t="s">
        <v>44</v>
      </c>
      <c r="E33" s="8" t="s">
        <v>44</v>
      </c>
      <c r="F33" s="3">
        <v>1.5</v>
      </c>
      <c r="G33" s="7" t="s">
        <v>37</v>
      </c>
      <c r="H33" s="7" t="s">
        <v>44</v>
      </c>
      <c r="I33" s="7" t="s">
        <v>44</v>
      </c>
      <c r="J33" s="7" t="s">
        <v>44</v>
      </c>
      <c r="K33" s="8" t="s">
        <v>44</v>
      </c>
      <c r="M33" s="7" t="s">
        <v>37</v>
      </c>
      <c r="N33" s="7" t="str">
        <f t="shared" si="3"/>
        <v>NoAttending</v>
      </c>
      <c r="O33" s="7" t="str">
        <f t="shared" si="0"/>
        <v>NoAttending</v>
      </c>
      <c r="P33" s="7" t="str">
        <f t="shared" si="1"/>
        <v>NoAttending</v>
      </c>
      <c r="Q33" s="7" t="str">
        <f t="shared" si="2"/>
        <v>NoAttending</v>
      </c>
    </row>
    <row r="34" spans="1:17" ht="41" thickBot="1" x14ac:dyDescent="0.4">
      <c r="A34" s="7" t="s">
        <v>38</v>
      </c>
      <c r="B34" s="7" t="s">
        <v>44</v>
      </c>
      <c r="C34" s="7" t="s">
        <v>44</v>
      </c>
      <c r="D34" s="7" t="s">
        <v>42</v>
      </c>
      <c r="E34" s="8" t="s">
        <v>45</v>
      </c>
      <c r="F34" s="3">
        <v>1.5</v>
      </c>
      <c r="G34" s="7" t="s">
        <v>38</v>
      </c>
      <c r="H34" s="7" t="s">
        <v>44</v>
      </c>
      <c r="I34" s="7" t="s">
        <v>44</v>
      </c>
      <c r="J34" s="7" t="s">
        <v>42</v>
      </c>
      <c r="K34" s="8" t="s">
        <v>45</v>
      </c>
      <c r="M34" s="7" t="s">
        <v>38</v>
      </c>
      <c r="N34" s="7" t="str">
        <f t="shared" si="3"/>
        <v>NoAttending</v>
      </c>
      <c r="O34" s="7" t="str">
        <f t="shared" si="0"/>
        <v>NoAttending</v>
      </c>
      <c r="P34" s="7" t="str">
        <f t="shared" si="1"/>
        <v>BeingWith</v>
      </c>
      <c r="Q34" s="7" t="str">
        <f t="shared" si="2"/>
        <v>Agonistic-Dominating-Rejecting</v>
      </c>
    </row>
    <row r="35" spans="1:17" ht="15" thickBot="1" x14ac:dyDescent="0.4">
      <c r="A35" s="7" t="s">
        <v>39</v>
      </c>
      <c r="B35" s="7" t="s">
        <v>44</v>
      </c>
      <c r="C35" s="7" t="s">
        <v>44</v>
      </c>
      <c r="D35" s="7" t="s">
        <v>42</v>
      </c>
      <c r="E35" s="8" t="s">
        <v>44</v>
      </c>
      <c r="F35" s="3">
        <v>6.1</v>
      </c>
      <c r="G35" s="7" t="s">
        <v>39</v>
      </c>
      <c r="H35" s="7" t="s">
        <v>44</v>
      </c>
      <c r="I35" s="7" t="s">
        <v>44</v>
      </c>
      <c r="J35" s="7" t="s">
        <v>42</v>
      </c>
      <c r="K35" s="8" t="s">
        <v>44</v>
      </c>
      <c r="M35" s="7" t="s">
        <v>39</v>
      </c>
      <c r="N35" s="7" t="str">
        <f t="shared" si="3"/>
        <v>NoAttending</v>
      </c>
      <c r="O35" s="7" t="str">
        <f t="shared" si="0"/>
        <v>NoAttending</v>
      </c>
      <c r="P35" s="7" t="str">
        <f t="shared" si="1"/>
        <v>BeingWith</v>
      </c>
      <c r="Q35" s="7" t="str">
        <f t="shared" si="2"/>
        <v>NoAttending</v>
      </c>
    </row>
    <row r="36" spans="1:17" ht="41" thickBot="1" x14ac:dyDescent="0.4">
      <c r="A36" s="7" t="s">
        <v>40</v>
      </c>
      <c r="B36" s="7" t="s">
        <v>44</v>
      </c>
      <c r="C36" s="7" t="s">
        <v>44</v>
      </c>
      <c r="D36" s="7" t="s">
        <v>45</v>
      </c>
      <c r="E36" s="4"/>
      <c r="F36" s="3">
        <v>1</v>
      </c>
      <c r="G36" s="7" t="s">
        <v>40</v>
      </c>
      <c r="H36" s="7" t="s">
        <v>44</v>
      </c>
      <c r="I36" s="7" t="s">
        <v>44</v>
      </c>
      <c r="J36" s="7" t="s">
        <v>45</v>
      </c>
      <c r="K36" s="8" t="s">
        <v>42</v>
      </c>
      <c r="M36" s="7" t="s">
        <v>40</v>
      </c>
      <c r="N36" s="7" t="str">
        <f t="shared" si="3"/>
        <v>NoAttending</v>
      </c>
      <c r="O36" s="7" t="str">
        <f t="shared" si="0"/>
        <v>NoAttending</v>
      </c>
      <c r="P36" s="7" t="str">
        <f t="shared" si="1"/>
        <v>Agonistic-Dominating-Rejecting</v>
      </c>
      <c r="Q36" s="7" t="b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F776-B7BE-4752-A22F-6CEAE93FFA64}">
  <dimension ref="A1:Q36"/>
  <sheetViews>
    <sheetView zoomScale="80" zoomScaleNormal="80" workbookViewId="0">
      <selection activeCell="J2" sqref="J2:M2"/>
    </sheetView>
  </sheetViews>
  <sheetFormatPr baseColWidth="10" defaultRowHeight="14.5" x14ac:dyDescent="0.35"/>
  <cols>
    <col min="1" max="1" width="10.7265625" customWidth="1"/>
    <col min="3" max="4" width="15.90625" customWidth="1"/>
    <col min="5" max="5" width="26.54296875" customWidth="1"/>
    <col min="6" max="6" width="28.26953125" customWidth="1"/>
  </cols>
  <sheetData>
    <row r="1" spans="1:17" ht="15" thickBot="1" x14ac:dyDescent="0.4">
      <c r="D1" s="1" t="s">
        <v>54</v>
      </c>
      <c r="J1" t="s">
        <v>59</v>
      </c>
      <c r="K1" s="1"/>
    </row>
    <row r="2" spans="1:17" ht="15" thickBot="1" x14ac:dyDescent="0.4">
      <c r="A2" s="1" t="s">
        <v>57</v>
      </c>
      <c r="C2" s="5" t="s">
        <v>48</v>
      </c>
      <c r="D2" s="5" t="s">
        <v>49</v>
      </c>
      <c r="E2" s="5" t="s">
        <v>50</v>
      </c>
      <c r="F2" s="6" t="s">
        <v>51</v>
      </c>
      <c r="I2" s="5" t="s">
        <v>57</v>
      </c>
      <c r="J2" s="5" t="s">
        <v>48</v>
      </c>
      <c r="K2" s="5" t="s">
        <v>49</v>
      </c>
      <c r="L2" s="5" t="s">
        <v>50</v>
      </c>
      <c r="M2" s="6" t="s">
        <v>51</v>
      </c>
    </row>
    <row r="3" spans="1:17" ht="15" thickBot="1" x14ac:dyDescent="0.4">
      <c r="A3" t="s">
        <v>0</v>
      </c>
      <c r="C3" t="s">
        <v>44</v>
      </c>
      <c r="D3" t="s">
        <v>44</v>
      </c>
      <c r="E3" t="s">
        <v>44</v>
      </c>
      <c r="F3" t="s">
        <v>44</v>
      </c>
      <c r="I3" s="7" t="s">
        <v>0</v>
      </c>
      <c r="J3" s="7" t="s">
        <v>44</v>
      </c>
      <c r="K3" s="7" t="s">
        <v>44</v>
      </c>
      <c r="L3" s="7" t="s">
        <v>44</v>
      </c>
      <c r="M3" s="8" t="s">
        <v>44</v>
      </c>
      <c r="N3">
        <f>IF(C3=J3,1,0)</f>
        <v>1</v>
      </c>
      <c r="O3">
        <f t="shared" ref="O3:O35" si="0">IF(D3=K3,1,0)</f>
        <v>1</v>
      </c>
      <c r="P3">
        <f t="shared" ref="P3:P35" si="1">IF(E3=L3,1,0)</f>
        <v>1</v>
      </c>
      <c r="Q3">
        <f t="shared" ref="Q3:Q35" si="2">IF(F3=M3,1,0)</f>
        <v>1</v>
      </c>
    </row>
    <row r="4" spans="1:17" ht="15" thickBot="1" x14ac:dyDescent="0.4">
      <c r="A4" t="s">
        <v>4</v>
      </c>
      <c r="C4" t="s">
        <v>44</v>
      </c>
      <c r="D4" t="s">
        <v>44</v>
      </c>
      <c r="E4" t="s">
        <v>42</v>
      </c>
      <c r="F4" t="s">
        <v>44</v>
      </c>
      <c r="I4" s="7" t="s">
        <v>4</v>
      </c>
      <c r="J4" s="7" t="s">
        <v>44</v>
      </c>
      <c r="K4" s="7" t="s">
        <v>44</v>
      </c>
      <c r="L4" s="7" t="s">
        <v>42</v>
      </c>
      <c r="M4" s="8" t="s">
        <v>44</v>
      </c>
      <c r="N4">
        <f t="shared" ref="N4:N35" si="3">IF(C4=J4,1,0)</f>
        <v>1</v>
      </c>
      <c r="O4">
        <f t="shared" si="0"/>
        <v>1</v>
      </c>
      <c r="P4">
        <f t="shared" si="1"/>
        <v>1</v>
      </c>
      <c r="Q4">
        <f t="shared" si="2"/>
        <v>1</v>
      </c>
    </row>
    <row r="5" spans="1:17" ht="41" thickBot="1" x14ac:dyDescent="0.4">
      <c r="A5" t="s">
        <v>5</v>
      </c>
      <c r="C5" t="s">
        <v>44</v>
      </c>
      <c r="D5" t="s">
        <v>42</v>
      </c>
      <c r="E5" t="s">
        <v>42</v>
      </c>
      <c r="F5" t="s">
        <v>45</v>
      </c>
      <c r="I5" s="7" t="s">
        <v>5</v>
      </c>
      <c r="J5" s="7" t="s">
        <v>44</v>
      </c>
      <c r="K5" s="7" t="s">
        <v>42</v>
      </c>
      <c r="L5" s="7" t="s">
        <v>42</v>
      </c>
      <c r="M5" s="8" t="s">
        <v>45</v>
      </c>
      <c r="N5">
        <f t="shared" si="3"/>
        <v>1</v>
      </c>
      <c r="O5">
        <f t="shared" si="0"/>
        <v>1</v>
      </c>
      <c r="P5">
        <f t="shared" si="1"/>
        <v>1</v>
      </c>
      <c r="Q5">
        <f t="shared" si="2"/>
        <v>1</v>
      </c>
    </row>
    <row r="6" spans="1:17" ht="41" thickBot="1" x14ac:dyDescent="0.4">
      <c r="A6" t="s">
        <v>6</v>
      </c>
      <c r="C6" t="s">
        <v>44</v>
      </c>
      <c r="D6" t="s">
        <v>44</v>
      </c>
      <c r="E6" t="s">
        <v>45</v>
      </c>
      <c r="F6" t="s">
        <v>42</v>
      </c>
      <c r="I6" s="7" t="s">
        <v>6</v>
      </c>
      <c r="J6" s="7" t="s">
        <v>44</v>
      </c>
      <c r="K6" s="7" t="b">
        <v>0</v>
      </c>
      <c r="L6" s="7" t="s">
        <v>45</v>
      </c>
      <c r="M6" s="8" t="s">
        <v>42</v>
      </c>
      <c r="N6">
        <f t="shared" si="3"/>
        <v>1</v>
      </c>
      <c r="O6">
        <f t="shared" si="0"/>
        <v>0</v>
      </c>
      <c r="P6">
        <f t="shared" si="1"/>
        <v>1</v>
      </c>
      <c r="Q6">
        <f t="shared" si="2"/>
        <v>1</v>
      </c>
    </row>
    <row r="7" spans="1:17" ht="15" thickBot="1" x14ac:dyDescent="0.4">
      <c r="A7" t="s">
        <v>7</v>
      </c>
      <c r="C7" t="s">
        <v>44</v>
      </c>
      <c r="D7" t="s">
        <v>44</v>
      </c>
      <c r="E7" t="s">
        <v>44</v>
      </c>
      <c r="F7" t="s">
        <v>42</v>
      </c>
      <c r="I7" s="7" t="s">
        <v>7</v>
      </c>
      <c r="J7" s="7" t="s">
        <v>44</v>
      </c>
      <c r="K7" s="7" t="s">
        <v>58</v>
      </c>
      <c r="L7" s="7" t="s">
        <v>44</v>
      </c>
      <c r="M7" s="8" t="s">
        <v>42</v>
      </c>
      <c r="N7">
        <f t="shared" si="3"/>
        <v>1</v>
      </c>
      <c r="O7">
        <f t="shared" si="0"/>
        <v>0</v>
      </c>
      <c r="P7">
        <f t="shared" si="1"/>
        <v>1</v>
      </c>
      <c r="Q7">
        <f t="shared" si="2"/>
        <v>1</v>
      </c>
    </row>
    <row r="8" spans="1:17" ht="27.5" thickBot="1" x14ac:dyDescent="0.4">
      <c r="A8" t="s">
        <v>8</v>
      </c>
      <c r="C8" t="s">
        <v>44</v>
      </c>
      <c r="D8" t="s">
        <v>44</v>
      </c>
      <c r="E8" t="s">
        <v>44</v>
      </c>
      <c r="F8" t="s">
        <v>44</v>
      </c>
      <c r="I8" s="7" t="s">
        <v>8</v>
      </c>
      <c r="J8" s="7" t="s">
        <v>44</v>
      </c>
      <c r="K8" s="7" t="b">
        <v>0</v>
      </c>
      <c r="L8" s="7" t="s">
        <v>44</v>
      </c>
      <c r="M8" s="8" t="s">
        <v>44</v>
      </c>
      <c r="N8">
        <f t="shared" si="3"/>
        <v>1</v>
      </c>
      <c r="O8">
        <f t="shared" si="0"/>
        <v>0</v>
      </c>
      <c r="P8">
        <f t="shared" si="1"/>
        <v>1</v>
      </c>
      <c r="Q8">
        <f t="shared" si="2"/>
        <v>1</v>
      </c>
    </row>
    <row r="9" spans="1:17" ht="15" thickBot="1" x14ac:dyDescent="0.4">
      <c r="A9" t="s">
        <v>9</v>
      </c>
      <c r="C9" t="s">
        <v>44</v>
      </c>
      <c r="D9" t="s">
        <v>44</v>
      </c>
      <c r="E9" t="s">
        <v>44</v>
      </c>
      <c r="F9" t="s">
        <v>44</v>
      </c>
      <c r="I9" s="7" t="s">
        <v>9</v>
      </c>
      <c r="J9" s="7" t="s">
        <v>52</v>
      </c>
      <c r="K9" s="7" t="b">
        <v>0</v>
      </c>
      <c r="L9" s="7" t="s">
        <v>58</v>
      </c>
      <c r="M9" s="8" t="s">
        <v>44</v>
      </c>
      <c r="N9">
        <f t="shared" si="3"/>
        <v>0</v>
      </c>
      <c r="O9">
        <f t="shared" si="0"/>
        <v>0</v>
      </c>
      <c r="P9">
        <f t="shared" si="1"/>
        <v>0</v>
      </c>
      <c r="Q9">
        <f t="shared" si="2"/>
        <v>1</v>
      </c>
    </row>
    <row r="10" spans="1:17" ht="41" thickBot="1" x14ac:dyDescent="0.4">
      <c r="A10" t="s">
        <v>13</v>
      </c>
      <c r="C10" t="s">
        <v>44</v>
      </c>
      <c r="D10" t="s">
        <v>44</v>
      </c>
      <c r="E10" t="s">
        <v>46</v>
      </c>
      <c r="F10" t="s">
        <v>45</v>
      </c>
      <c r="I10" s="7" t="s">
        <v>13</v>
      </c>
      <c r="J10" s="7" t="s">
        <v>44</v>
      </c>
      <c r="K10" s="7" t="s">
        <v>44</v>
      </c>
      <c r="L10" s="7" t="s">
        <v>46</v>
      </c>
      <c r="M10" s="8" t="s">
        <v>45</v>
      </c>
      <c r="N10">
        <f t="shared" si="3"/>
        <v>1</v>
      </c>
      <c r="O10">
        <f t="shared" si="0"/>
        <v>1</v>
      </c>
      <c r="P10">
        <f t="shared" si="1"/>
        <v>1</v>
      </c>
      <c r="Q10">
        <f t="shared" si="2"/>
        <v>1</v>
      </c>
    </row>
    <row r="11" spans="1:17" ht="15" thickBot="1" x14ac:dyDescent="0.4">
      <c r="A11" t="s">
        <v>15</v>
      </c>
      <c r="C11" t="s">
        <v>44</v>
      </c>
      <c r="D11" t="s">
        <v>44</v>
      </c>
      <c r="E11" t="s">
        <v>44</v>
      </c>
      <c r="F11" t="s">
        <v>42</v>
      </c>
      <c r="I11" s="7" t="s">
        <v>15</v>
      </c>
      <c r="J11" s="7" t="s">
        <v>44</v>
      </c>
      <c r="K11" s="7" t="s">
        <v>52</v>
      </c>
      <c r="L11" s="7" t="s">
        <v>44</v>
      </c>
      <c r="M11" s="8" t="b">
        <v>0</v>
      </c>
      <c r="N11">
        <f t="shared" si="3"/>
        <v>1</v>
      </c>
      <c r="O11">
        <f t="shared" si="0"/>
        <v>0</v>
      </c>
      <c r="P11">
        <f t="shared" si="1"/>
        <v>1</v>
      </c>
      <c r="Q11">
        <f t="shared" si="2"/>
        <v>0</v>
      </c>
    </row>
    <row r="12" spans="1:17" ht="15" thickBot="1" x14ac:dyDescent="0.4">
      <c r="A12" t="s">
        <v>16</v>
      </c>
      <c r="C12" t="s">
        <v>44</v>
      </c>
      <c r="D12" t="s">
        <v>44</v>
      </c>
      <c r="E12" t="s">
        <v>42</v>
      </c>
      <c r="F12" t="s">
        <v>44</v>
      </c>
      <c r="I12" s="7" t="s">
        <v>16</v>
      </c>
      <c r="J12" s="7" t="s">
        <v>44</v>
      </c>
      <c r="K12" s="7" t="s">
        <v>43</v>
      </c>
      <c r="L12" s="7" t="s">
        <v>42</v>
      </c>
      <c r="M12" s="8" t="s">
        <v>44</v>
      </c>
      <c r="N12">
        <f t="shared" si="3"/>
        <v>1</v>
      </c>
      <c r="O12">
        <f t="shared" si="0"/>
        <v>0</v>
      </c>
      <c r="P12">
        <f t="shared" si="1"/>
        <v>1</v>
      </c>
      <c r="Q12">
        <f t="shared" si="2"/>
        <v>1</v>
      </c>
    </row>
    <row r="13" spans="1:17" ht="15" thickBot="1" x14ac:dyDescent="0.4">
      <c r="A13" t="s">
        <v>17</v>
      </c>
      <c r="C13" t="s">
        <v>44</v>
      </c>
      <c r="D13" t="s">
        <v>44</v>
      </c>
      <c r="E13" t="s">
        <v>44</v>
      </c>
      <c r="F13" t="s">
        <v>44</v>
      </c>
      <c r="I13" s="7" t="s">
        <v>17</v>
      </c>
      <c r="J13" s="7" t="s">
        <v>44</v>
      </c>
      <c r="K13" s="7" t="s">
        <v>44</v>
      </c>
      <c r="L13" s="7" t="s">
        <v>44</v>
      </c>
      <c r="M13" s="8" t="s">
        <v>44</v>
      </c>
      <c r="N13">
        <f t="shared" si="3"/>
        <v>1</v>
      </c>
      <c r="O13">
        <f t="shared" si="0"/>
        <v>1</v>
      </c>
      <c r="P13">
        <f t="shared" si="1"/>
        <v>1</v>
      </c>
      <c r="Q13">
        <f t="shared" si="2"/>
        <v>1</v>
      </c>
    </row>
    <row r="14" spans="1:17" ht="41" thickBot="1" x14ac:dyDescent="0.4">
      <c r="A14" t="s">
        <v>18</v>
      </c>
      <c r="C14" t="s">
        <v>44</v>
      </c>
      <c r="D14" t="s">
        <v>42</v>
      </c>
      <c r="E14" t="s">
        <v>42</v>
      </c>
      <c r="F14" t="s">
        <v>45</v>
      </c>
      <c r="I14" s="7" t="s">
        <v>18</v>
      </c>
      <c r="J14" s="7" t="s">
        <v>44</v>
      </c>
      <c r="K14" s="7" t="s">
        <v>42</v>
      </c>
      <c r="L14" s="7" t="s">
        <v>42</v>
      </c>
      <c r="M14" s="8" t="s">
        <v>45</v>
      </c>
      <c r="N14">
        <f t="shared" si="3"/>
        <v>1</v>
      </c>
      <c r="O14">
        <f t="shared" si="0"/>
        <v>1</v>
      </c>
      <c r="P14">
        <f t="shared" si="1"/>
        <v>1</v>
      </c>
      <c r="Q14">
        <f t="shared" si="2"/>
        <v>1</v>
      </c>
    </row>
    <row r="15" spans="1:17" ht="15" thickBot="1" x14ac:dyDescent="0.4">
      <c r="A15" t="s">
        <v>19</v>
      </c>
      <c r="C15" t="s">
        <v>44</v>
      </c>
      <c r="D15" t="s">
        <v>44</v>
      </c>
      <c r="E15" t="s">
        <v>43</v>
      </c>
      <c r="F15" t="s">
        <v>43</v>
      </c>
      <c r="I15" s="7" t="s">
        <v>19</v>
      </c>
      <c r="J15" s="7" t="b">
        <v>0</v>
      </c>
      <c r="K15" s="7" t="s">
        <v>52</v>
      </c>
      <c r="L15" s="7" t="s">
        <v>43</v>
      </c>
      <c r="M15" s="8" t="s">
        <v>43</v>
      </c>
      <c r="N15">
        <f t="shared" si="3"/>
        <v>0</v>
      </c>
      <c r="O15">
        <f t="shared" si="0"/>
        <v>0</v>
      </c>
      <c r="P15">
        <f t="shared" si="1"/>
        <v>1</v>
      </c>
      <c r="Q15">
        <f t="shared" si="2"/>
        <v>1</v>
      </c>
    </row>
    <row r="16" spans="1:17" ht="15" thickBot="1" x14ac:dyDescent="0.4">
      <c r="A16" t="s">
        <v>21</v>
      </c>
      <c r="C16" t="s">
        <v>46</v>
      </c>
      <c r="D16" t="s">
        <v>44</v>
      </c>
      <c r="E16" t="s">
        <v>42</v>
      </c>
      <c r="F16" t="s">
        <v>43</v>
      </c>
      <c r="I16" s="7" t="s">
        <v>21</v>
      </c>
      <c r="J16" s="7" t="s">
        <v>46</v>
      </c>
      <c r="K16" s="7" t="s">
        <v>44</v>
      </c>
      <c r="L16" s="7" t="s">
        <v>42</v>
      </c>
      <c r="M16" s="8" t="s">
        <v>43</v>
      </c>
      <c r="N16">
        <f t="shared" si="3"/>
        <v>1</v>
      </c>
      <c r="O16">
        <f t="shared" si="0"/>
        <v>1</v>
      </c>
      <c r="P16">
        <f t="shared" si="1"/>
        <v>1</v>
      </c>
      <c r="Q16">
        <f t="shared" si="2"/>
        <v>1</v>
      </c>
    </row>
    <row r="17" spans="1:17" ht="15" thickBot="1" x14ac:dyDescent="0.4">
      <c r="A17" t="s">
        <v>22</v>
      </c>
      <c r="C17" t="s">
        <v>44</v>
      </c>
      <c r="D17" t="s">
        <v>44</v>
      </c>
      <c r="E17" t="s">
        <v>44</v>
      </c>
      <c r="F17" t="s">
        <v>44</v>
      </c>
      <c r="I17" s="7" t="s">
        <v>22</v>
      </c>
      <c r="J17" s="7" t="s">
        <v>44</v>
      </c>
      <c r="K17" s="7" t="s">
        <v>44</v>
      </c>
      <c r="L17" s="7" t="b">
        <v>0</v>
      </c>
      <c r="M17" s="8" t="s">
        <v>44</v>
      </c>
      <c r="N17">
        <f t="shared" si="3"/>
        <v>1</v>
      </c>
      <c r="O17">
        <f t="shared" si="0"/>
        <v>1</v>
      </c>
      <c r="P17">
        <f t="shared" si="1"/>
        <v>0</v>
      </c>
      <c r="Q17">
        <f t="shared" si="2"/>
        <v>1</v>
      </c>
    </row>
    <row r="18" spans="1:17" ht="15" thickBot="1" x14ac:dyDescent="0.4">
      <c r="A18" t="s">
        <v>23</v>
      </c>
      <c r="C18" t="s">
        <v>44</v>
      </c>
      <c r="D18" t="s">
        <v>44</v>
      </c>
      <c r="E18" t="s">
        <v>44</v>
      </c>
      <c r="F18" t="s">
        <v>44</v>
      </c>
      <c r="I18" s="7" t="s">
        <v>23</v>
      </c>
      <c r="J18" s="7" t="s">
        <v>44</v>
      </c>
      <c r="K18" s="7" t="s">
        <v>44</v>
      </c>
      <c r="L18" s="7" t="s">
        <v>44</v>
      </c>
      <c r="M18" s="8" t="s">
        <v>44</v>
      </c>
      <c r="N18">
        <f t="shared" si="3"/>
        <v>1</v>
      </c>
      <c r="O18">
        <f t="shared" si="0"/>
        <v>1</v>
      </c>
      <c r="P18">
        <f t="shared" si="1"/>
        <v>1</v>
      </c>
      <c r="Q18">
        <f t="shared" si="2"/>
        <v>1</v>
      </c>
    </row>
    <row r="19" spans="1:17" ht="27.5" thickBot="1" x14ac:dyDescent="0.4">
      <c r="A19" t="s">
        <v>24</v>
      </c>
      <c r="C19" t="s">
        <v>44</v>
      </c>
      <c r="D19" t="s">
        <v>44</v>
      </c>
      <c r="E19" t="s">
        <v>42</v>
      </c>
      <c r="F19" t="s">
        <v>44</v>
      </c>
      <c r="I19" s="7" t="s">
        <v>24</v>
      </c>
      <c r="J19" s="7" t="s">
        <v>44</v>
      </c>
      <c r="K19" s="7" t="s">
        <v>52</v>
      </c>
      <c r="L19" s="7" t="s">
        <v>42</v>
      </c>
      <c r="M19" s="8" t="s">
        <v>44</v>
      </c>
      <c r="N19">
        <f t="shared" si="3"/>
        <v>1</v>
      </c>
      <c r="O19">
        <f t="shared" si="0"/>
        <v>0</v>
      </c>
      <c r="P19">
        <f t="shared" si="1"/>
        <v>1</v>
      </c>
      <c r="Q19">
        <f t="shared" si="2"/>
        <v>1</v>
      </c>
    </row>
    <row r="20" spans="1:17" ht="15" thickBot="1" x14ac:dyDescent="0.4">
      <c r="A20" t="s">
        <v>25</v>
      </c>
      <c r="C20" t="s">
        <v>44</v>
      </c>
      <c r="D20" t="s">
        <v>44</v>
      </c>
      <c r="E20" t="s">
        <v>44</v>
      </c>
      <c r="F20" t="s">
        <v>42</v>
      </c>
      <c r="I20" s="7" t="s">
        <v>25</v>
      </c>
      <c r="J20" s="7" t="s">
        <v>44</v>
      </c>
      <c r="K20" s="7" t="s">
        <v>52</v>
      </c>
      <c r="L20" s="7" t="s">
        <v>44</v>
      </c>
      <c r="M20" s="8" t="s">
        <v>42</v>
      </c>
      <c r="N20">
        <f t="shared" si="3"/>
        <v>1</v>
      </c>
      <c r="O20">
        <f t="shared" si="0"/>
        <v>0</v>
      </c>
      <c r="P20">
        <f t="shared" si="1"/>
        <v>1</v>
      </c>
      <c r="Q20">
        <f t="shared" si="2"/>
        <v>1</v>
      </c>
    </row>
    <row r="21" spans="1:17" ht="15" thickBot="1" x14ac:dyDescent="0.4">
      <c r="A21" t="s">
        <v>26</v>
      </c>
      <c r="C21" t="s">
        <v>44</v>
      </c>
      <c r="D21" t="s">
        <v>44</v>
      </c>
      <c r="E21" t="s">
        <v>44</v>
      </c>
      <c r="F21" t="s">
        <v>44</v>
      </c>
      <c r="I21" s="7" t="s">
        <v>26</v>
      </c>
      <c r="J21" s="7" t="s">
        <v>44</v>
      </c>
      <c r="K21" s="7" t="s">
        <v>44</v>
      </c>
      <c r="L21" s="7" t="s">
        <v>44</v>
      </c>
      <c r="M21" s="8" t="s">
        <v>44</v>
      </c>
      <c r="N21">
        <f t="shared" si="3"/>
        <v>1</v>
      </c>
      <c r="O21">
        <f t="shared" si="0"/>
        <v>1</v>
      </c>
      <c r="P21">
        <f t="shared" si="1"/>
        <v>1</v>
      </c>
      <c r="Q21">
        <f t="shared" si="2"/>
        <v>1</v>
      </c>
    </row>
    <row r="22" spans="1:17" ht="15" thickBot="1" x14ac:dyDescent="0.4">
      <c r="A22" t="s">
        <v>27</v>
      </c>
      <c r="C22" t="s">
        <v>44</v>
      </c>
      <c r="D22" t="s">
        <v>44</v>
      </c>
      <c r="E22" t="s">
        <v>44</v>
      </c>
      <c r="F22" t="s">
        <v>42</v>
      </c>
      <c r="I22" s="7" t="s">
        <v>27</v>
      </c>
      <c r="J22" s="7" t="s">
        <v>44</v>
      </c>
      <c r="K22" s="7" t="s">
        <v>44</v>
      </c>
      <c r="L22" s="7" t="s">
        <v>44</v>
      </c>
      <c r="M22" s="8" t="s">
        <v>42</v>
      </c>
      <c r="N22">
        <f t="shared" si="3"/>
        <v>1</v>
      </c>
      <c r="O22">
        <f t="shared" si="0"/>
        <v>1</v>
      </c>
      <c r="P22">
        <f t="shared" si="1"/>
        <v>1</v>
      </c>
      <c r="Q22">
        <f t="shared" si="2"/>
        <v>1</v>
      </c>
    </row>
    <row r="23" spans="1:17" ht="15" thickBot="1" x14ac:dyDescent="0.4">
      <c r="A23" t="s">
        <v>28</v>
      </c>
      <c r="C23" t="s">
        <v>44</v>
      </c>
      <c r="D23" t="s">
        <v>44</v>
      </c>
      <c r="E23" t="s">
        <v>44</v>
      </c>
      <c r="F23" t="s">
        <v>42</v>
      </c>
      <c r="I23" s="7" t="s">
        <v>28</v>
      </c>
      <c r="J23" s="7" t="b">
        <v>0</v>
      </c>
      <c r="K23" s="7" t="s">
        <v>44</v>
      </c>
      <c r="L23" s="7" t="s">
        <v>44</v>
      </c>
      <c r="M23" s="8" t="s">
        <v>42</v>
      </c>
      <c r="N23">
        <f t="shared" si="3"/>
        <v>0</v>
      </c>
      <c r="O23">
        <f t="shared" si="0"/>
        <v>1</v>
      </c>
      <c r="P23">
        <f t="shared" si="1"/>
        <v>1</v>
      </c>
      <c r="Q23">
        <f t="shared" si="2"/>
        <v>1</v>
      </c>
    </row>
    <row r="24" spans="1:17" ht="15" thickBot="1" x14ac:dyDescent="0.4">
      <c r="A24" t="s">
        <v>29</v>
      </c>
      <c r="C24" t="s">
        <v>44</v>
      </c>
      <c r="D24" t="s">
        <v>44</v>
      </c>
      <c r="E24" t="s">
        <v>46</v>
      </c>
      <c r="F24" t="s">
        <v>42</v>
      </c>
      <c r="I24" s="7" t="s">
        <v>29</v>
      </c>
      <c r="J24" s="7" t="s">
        <v>44</v>
      </c>
      <c r="K24" s="7" t="s">
        <v>44</v>
      </c>
      <c r="L24" s="7" t="b">
        <v>0</v>
      </c>
      <c r="M24" s="8" t="s">
        <v>42</v>
      </c>
      <c r="N24">
        <f t="shared" si="3"/>
        <v>1</v>
      </c>
      <c r="O24">
        <f t="shared" si="0"/>
        <v>1</v>
      </c>
      <c r="P24">
        <f t="shared" si="1"/>
        <v>0</v>
      </c>
      <c r="Q24">
        <f t="shared" si="2"/>
        <v>1</v>
      </c>
    </row>
    <row r="25" spans="1:17" ht="15" thickBot="1" x14ac:dyDescent="0.4">
      <c r="A25" t="s">
        <v>30</v>
      </c>
      <c r="C25" t="s">
        <v>46</v>
      </c>
      <c r="D25" t="s">
        <v>42</v>
      </c>
      <c r="E25" t="s">
        <v>44</v>
      </c>
      <c r="F25" t="s">
        <v>44</v>
      </c>
      <c r="I25" s="7" t="s">
        <v>30</v>
      </c>
      <c r="J25" s="7" t="s">
        <v>46</v>
      </c>
      <c r="K25" s="7" t="s">
        <v>42</v>
      </c>
      <c r="L25" s="7" t="s">
        <v>44</v>
      </c>
      <c r="M25" s="8" t="s">
        <v>44</v>
      </c>
      <c r="N25">
        <f t="shared" si="3"/>
        <v>1</v>
      </c>
      <c r="O25">
        <f t="shared" si="0"/>
        <v>1</v>
      </c>
      <c r="P25">
        <f t="shared" si="1"/>
        <v>1</v>
      </c>
      <c r="Q25">
        <f t="shared" si="2"/>
        <v>1</v>
      </c>
    </row>
    <row r="26" spans="1:17" ht="15" thickBot="1" x14ac:dyDescent="0.4">
      <c r="A26" t="s">
        <v>31</v>
      </c>
      <c r="C26" t="s">
        <v>44</v>
      </c>
      <c r="D26" t="s">
        <v>44</v>
      </c>
      <c r="E26" t="s">
        <v>44</v>
      </c>
      <c r="F26" t="s">
        <v>44</v>
      </c>
      <c r="I26" s="7" t="s">
        <v>31</v>
      </c>
      <c r="J26" s="7" t="s">
        <v>44</v>
      </c>
      <c r="K26" s="7" t="s">
        <v>52</v>
      </c>
      <c r="L26" s="7" t="s">
        <v>44</v>
      </c>
      <c r="M26" s="8" t="s">
        <v>44</v>
      </c>
      <c r="N26">
        <f t="shared" si="3"/>
        <v>1</v>
      </c>
      <c r="O26">
        <f t="shared" si="0"/>
        <v>0</v>
      </c>
      <c r="P26">
        <f t="shared" si="1"/>
        <v>1</v>
      </c>
      <c r="Q26">
        <f t="shared" si="2"/>
        <v>1</v>
      </c>
    </row>
    <row r="27" spans="1:17" ht="27.5" thickBot="1" x14ac:dyDescent="0.4">
      <c r="A27" t="s">
        <v>32</v>
      </c>
      <c r="C27" t="s">
        <v>44</v>
      </c>
      <c r="D27" t="s">
        <v>44</v>
      </c>
      <c r="E27" t="s">
        <v>46</v>
      </c>
      <c r="F27" t="s">
        <v>42</v>
      </c>
      <c r="I27" s="7" t="s">
        <v>32</v>
      </c>
      <c r="J27" s="7" t="s">
        <v>44</v>
      </c>
      <c r="K27" s="7" t="s">
        <v>44</v>
      </c>
      <c r="L27" s="7" t="s">
        <v>46</v>
      </c>
      <c r="M27" s="8" t="s">
        <v>42</v>
      </c>
      <c r="N27">
        <f t="shared" si="3"/>
        <v>1</v>
      </c>
      <c r="O27">
        <f t="shared" si="0"/>
        <v>1</v>
      </c>
      <c r="P27">
        <f t="shared" si="1"/>
        <v>1</v>
      </c>
      <c r="Q27">
        <f t="shared" si="2"/>
        <v>1</v>
      </c>
    </row>
    <row r="28" spans="1:17" ht="15" thickBot="1" x14ac:dyDescent="0.4">
      <c r="A28" t="s">
        <v>33</v>
      </c>
      <c r="C28" t="s">
        <v>44</v>
      </c>
      <c r="D28" t="s">
        <v>44</v>
      </c>
      <c r="E28" t="s">
        <v>44</v>
      </c>
      <c r="F28" t="s">
        <v>42</v>
      </c>
      <c r="I28" s="7" t="s">
        <v>33</v>
      </c>
      <c r="J28" s="7" t="b">
        <v>0</v>
      </c>
      <c r="K28" s="7" t="b">
        <v>0</v>
      </c>
      <c r="L28" s="7" t="b">
        <v>0</v>
      </c>
      <c r="M28" s="8" t="s">
        <v>42</v>
      </c>
      <c r="N28">
        <f t="shared" si="3"/>
        <v>0</v>
      </c>
      <c r="O28">
        <f t="shared" si="0"/>
        <v>0</v>
      </c>
      <c r="P28">
        <f t="shared" si="1"/>
        <v>0</v>
      </c>
      <c r="Q28">
        <f t="shared" si="2"/>
        <v>1</v>
      </c>
    </row>
    <row r="29" spans="1:17" ht="15" thickBot="1" x14ac:dyDescent="0.4">
      <c r="A29" t="s">
        <v>34</v>
      </c>
      <c r="C29" t="s">
        <v>46</v>
      </c>
      <c r="D29" t="s">
        <v>44</v>
      </c>
      <c r="E29" t="s">
        <v>44</v>
      </c>
      <c r="F29" t="s">
        <v>44</v>
      </c>
      <c r="I29" s="7" t="s">
        <v>34</v>
      </c>
      <c r="J29" s="7" t="s">
        <v>46</v>
      </c>
      <c r="K29" s="7" t="s">
        <v>44</v>
      </c>
      <c r="L29" s="7" t="s">
        <v>44</v>
      </c>
      <c r="M29" s="8" t="s">
        <v>44</v>
      </c>
      <c r="N29">
        <f t="shared" si="3"/>
        <v>1</v>
      </c>
      <c r="O29">
        <f t="shared" si="0"/>
        <v>1</v>
      </c>
      <c r="P29">
        <f t="shared" si="1"/>
        <v>1</v>
      </c>
      <c r="Q29">
        <f t="shared" si="2"/>
        <v>1</v>
      </c>
    </row>
    <row r="30" spans="1:17" ht="15" thickBot="1" x14ac:dyDescent="0.4">
      <c r="A30" t="s">
        <v>35</v>
      </c>
      <c r="C30" t="s">
        <v>46</v>
      </c>
      <c r="D30" t="s">
        <v>42</v>
      </c>
      <c r="E30" t="s">
        <v>44</v>
      </c>
      <c r="F30" t="s">
        <v>44</v>
      </c>
      <c r="I30" s="7" t="s">
        <v>35</v>
      </c>
      <c r="J30" s="7" t="s">
        <v>46</v>
      </c>
      <c r="K30" s="7" t="s">
        <v>42</v>
      </c>
      <c r="L30" s="7" t="s">
        <v>44</v>
      </c>
      <c r="M30" s="8" t="s">
        <v>44</v>
      </c>
      <c r="N30">
        <f t="shared" si="3"/>
        <v>1</v>
      </c>
      <c r="O30">
        <f t="shared" si="0"/>
        <v>1</v>
      </c>
      <c r="P30">
        <f t="shared" si="1"/>
        <v>1</v>
      </c>
      <c r="Q30">
        <f t="shared" si="2"/>
        <v>1</v>
      </c>
    </row>
    <row r="31" spans="1:17" ht="15" thickBot="1" x14ac:dyDescent="0.4">
      <c r="A31" t="s">
        <v>36</v>
      </c>
      <c r="C31" t="s">
        <v>44</v>
      </c>
      <c r="D31" t="s">
        <v>44</v>
      </c>
      <c r="E31" t="s">
        <v>44</v>
      </c>
      <c r="F31" t="s">
        <v>44</v>
      </c>
      <c r="I31" s="7" t="s">
        <v>36</v>
      </c>
      <c r="J31" s="7" t="s">
        <v>44</v>
      </c>
      <c r="K31" s="7" t="b">
        <v>0</v>
      </c>
      <c r="L31" s="7" t="s">
        <v>44</v>
      </c>
      <c r="M31" s="8" t="s">
        <v>44</v>
      </c>
      <c r="N31">
        <f t="shared" si="3"/>
        <v>1</v>
      </c>
      <c r="O31">
        <f t="shared" si="0"/>
        <v>0</v>
      </c>
      <c r="P31">
        <f t="shared" si="1"/>
        <v>1</v>
      </c>
      <c r="Q31">
        <f t="shared" si="2"/>
        <v>1</v>
      </c>
    </row>
    <row r="32" spans="1:17" ht="15" thickBot="1" x14ac:dyDescent="0.4">
      <c r="A32" t="s">
        <v>37</v>
      </c>
      <c r="C32" t="s">
        <v>44</v>
      </c>
      <c r="D32" t="s">
        <v>44</v>
      </c>
      <c r="E32" t="s">
        <v>44</v>
      </c>
      <c r="F32" t="s">
        <v>44</v>
      </c>
      <c r="I32" s="7" t="s">
        <v>37</v>
      </c>
      <c r="J32" s="7" t="s">
        <v>44</v>
      </c>
      <c r="K32" s="7" t="s">
        <v>44</v>
      </c>
      <c r="L32" s="7" t="s">
        <v>44</v>
      </c>
      <c r="M32" s="8" t="s">
        <v>44</v>
      </c>
      <c r="N32">
        <f t="shared" si="3"/>
        <v>1</v>
      </c>
      <c r="O32">
        <f t="shared" si="0"/>
        <v>1</v>
      </c>
      <c r="P32">
        <f t="shared" si="1"/>
        <v>1</v>
      </c>
      <c r="Q32">
        <f t="shared" si="2"/>
        <v>1</v>
      </c>
    </row>
    <row r="33" spans="1:17" ht="41" thickBot="1" x14ac:dyDescent="0.4">
      <c r="A33" t="s">
        <v>38</v>
      </c>
      <c r="C33" t="s">
        <v>44</v>
      </c>
      <c r="D33" t="s">
        <v>44</v>
      </c>
      <c r="E33" t="s">
        <v>42</v>
      </c>
      <c r="F33" t="s">
        <v>45</v>
      </c>
      <c r="I33" s="7" t="s">
        <v>38</v>
      </c>
      <c r="J33" s="7" t="s">
        <v>44</v>
      </c>
      <c r="K33" s="7" t="s">
        <v>44</v>
      </c>
      <c r="L33" s="7" t="s">
        <v>42</v>
      </c>
      <c r="M33" s="8" t="s">
        <v>45</v>
      </c>
      <c r="N33">
        <f t="shared" si="3"/>
        <v>1</v>
      </c>
      <c r="O33">
        <f t="shared" si="0"/>
        <v>1</v>
      </c>
      <c r="P33">
        <f t="shared" si="1"/>
        <v>1</v>
      </c>
      <c r="Q33">
        <f t="shared" si="2"/>
        <v>1</v>
      </c>
    </row>
    <row r="34" spans="1:17" ht="15" thickBot="1" x14ac:dyDescent="0.4">
      <c r="A34" t="s">
        <v>39</v>
      </c>
      <c r="C34" t="s">
        <v>44</v>
      </c>
      <c r="D34" t="s">
        <v>44</v>
      </c>
      <c r="E34" t="s">
        <v>42</v>
      </c>
      <c r="F34" t="s">
        <v>44</v>
      </c>
      <c r="I34" s="7" t="s">
        <v>39</v>
      </c>
      <c r="J34" s="7" t="s">
        <v>44</v>
      </c>
      <c r="K34" s="7" t="s">
        <v>44</v>
      </c>
      <c r="L34" s="7" t="s">
        <v>42</v>
      </c>
      <c r="M34" s="8" t="s">
        <v>44</v>
      </c>
      <c r="N34">
        <f t="shared" si="3"/>
        <v>1</v>
      </c>
      <c r="O34">
        <f t="shared" si="0"/>
        <v>1</v>
      </c>
      <c r="P34">
        <f t="shared" si="1"/>
        <v>1</v>
      </c>
      <c r="Q34">
        <f t="shared" si="2"/>
        <v>1</v>
      </c>
    </row>
    <row r="35" spans="1:17" ht="41" thickBot="1" x14ac:dyDescent="0.4">
      <c r="A35" t="s">
        <v>40</v>
      </c>
      <c r="C35" t="s">
        <v>44</v>
      </c>
      <c r="D35" t="s">
        <v>44</v>
      </c>
      <c r="E35" t="s">
        <v>45</v>
      </c>
      <c r="F35" t="s">
        <v>42</v>
      </c>
      <c r="I35" s="7" t="s">
        <v>40</v>
      </c>
      <c r="J35" s="7" t="s">
        <v>44</v>
      </c>
      <c r="K35" s="7" t="s">
        <v>44</v>
      </c>
      <c r="L35" s="7" t="s">
        <v>45</v>
      </c>
      <c r="M35" s="8" t="b">
        <v>0</v>
      </c>
      <c r="N35">
        <f t="shared" si="3"/>
        <v>1</v>
      </c>
      <c r="O35">
        <f t="shared" si="0"/>
        <v>1</v>
      </c>
      <c r="P35">
        <f t="shared" si="1"/>
        <v>1</v>
      </c>
      <c r="Q35">
        <f t="shared" si="2"/>
        <v>0</v>
      </c>
    </row>
    <row r="36" spans="1:17" x14ac:dyDescent="0.35">
      <c r="N36">
        <f>SUM(N3:N35)</f>
        <v>29</v>
      </c>
      <c r="O36">
        <f t="shared" ref="O36:Q36" si="4">SUM(O3:O35)</f>
        <v>21</v>
      </c>
      <c r="P36">
        <f t="shared" si="4"/>
        <v>29</v>
      </c>
      <c r="Q36">
        <f t="shared" si="4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5CB7-80DB-4B38-9731-BBAFFE7C5873}">
  <dimension ref="A1:D34"/>
  <sheetViews>
    <sheetView workbookViewId="0">
      <selection sqref="A1:D1"/>
    </sheetView>
  </sheetViews>
  <sheetFormatPr baseColWidth="10" defaultRowHeight="14.5" x14ac:dyDescent="0.35"/>
  <sheetData>
    <row r="1" spans="1:4" ht="15" thickBot="1" x14ac:dyDescent="0.4">
      <c r="A1" s="5" t="s">
        <v>48</v>
      </c>
      <c r="B1" s="5" t="s">
        <v>49</v>
      </c>
      <c r="C1" s="5" t="s">
        <v>50</v>
      </c>
      <c r="D1" s="6" t="s">
        <v>51</v>
      </c>
    </row>
    <row r="2" spans="1:4" ht="15" thickBot="1" x14ac:dyDescent="0.4">
      <c r="A2" s="7" t="s">
        <v>44</v>
      </c>
      <c r="B2" s="7" t="s">
        <v>44</v>
      </c>
      <c r="C2" s="7" t="s">
        <v>44</v>
      </c>
      <c r="D2" s="8" t="s">
        <v>44</v>
      </c>
    </row>
    <row r="3" spans="1:4" ht="15" thickBot="1" x14ac:dyDescent="0.4">
      <c r="A3" s="7" t="s">
        <v>44</v>
      </c>
      <c r="B3" s="7" t="s">
        <v>44</v>
      </c>
      <c r="C3" s="7" t="s">
        <v>42</v>
      </c>
      <c r="D3" s="8" t="s">
        <v>44</v>
      </c>
    </row>
    <row r="4" spans="1:4" ht="41" thickBot="1" x14ac:dyDescent="0.4">
      <c r="A4" s="7" t="s">
        <v>44</v>
      </c>
      <c r="B4" s="7" t="s">
        <v>42</v>
      </c>
      <c r="C4" s="7" t="s">
        <v>42</v>
      </c>
      <c r="D4" s="8" t="s">
        <v>45</v>
      </c>
    </row>
    <row r="5" spans="1:4" ht="41" thickBot="1" x14ac:dyDescent="0.4">
      <c r="A5" s="7" t="s">
        <v>44</v>
      </c>
      <c r="B5" s="7" t="b">
        <v>0</v>
      </c>
      <c r="C5" s="7" t="s">
        <v>45</v>
      </c>
      <c r="D5" s="8" t="s">
        <v>42</v>
      </c>
    </row>
    <row r="6" spans="1:4" ht="15" thickBot="1" x14ac:dyDescent="0.4">
      <c r="A6" s="7" t="s">
        <v>44</v>
      </c>
      <c r="B6" s="7" t="s">
        <v>58</v>
      </c>
      <c r="C6" s="7" t="s">
        <v>44</v>
      </c>
      <c r="D6" s="8" t="s">
        <v>42</v>
      </c>
    </row>
    <row r="7" spans="1:4" ht="15" thickBot="1" x14ac:dyDescent="0.4">
      <c r="A7" s="7" t="s">
        <v>44</v>
      </c>
      <c r="B7" s="7" t="b">
        <v>0</v>
      </c>
      <c r="C7" s="7" t="s">
        <v>44</v>
      </c>
      <c r="D7" s="8" t="s">
        <v>44</v>
      </c>
    </row>
    <row r="8" spans="1:4" ht="15" thickBot="1" x14ac:dyDescent="0.4">
      <c r="A8" s="7" t="s">
        <v>52</v>
      </c>
      <c r="B8" s="7" t="b">
        <v>0</v>
      </c>
      <c r="C8" s="7" t="s">
        <v>58</v>
      </c>
      <c r="D8" s="8" t="s">
        <v>44</v>
      </c>
    </row>
    <row r="9" spans="1:4" ht="41" thickBot="1" x14ac:dyDescent="0.4">
      <c r="A9" s="7" t="s">
        <v>44</v>
      </c>
      <c r="B9" s="7" t="s">
        <v>44</v>
      </c>
      <c r="C9" s="7" t="s">
        <v>46</v>
      </c>
      <c r="D9" s="8" t="s">
        <v>45</v>
      </c>
    </row>
    <row r="10" spans="1:4" ht="15" thickBot="1" x14ac:dyDescent="0.4">
      <c r="A10" s="7" t="s">
        <v>44</v>
      </c>
      <c r="B10" s="7" t="s">
        <v>52</v>
      </c>
      <c r="C10" s="7" t="s">
        <v>44</v>
      </c>
      <c r="D10" s="8" t="b">
        <v>0</v>
      </c>
    </row>
    <row r="11" spans="1:4" ht="15" thickBot="1" x14ac:dyDescent="0.4">
      <c r="A11" s="7" t="s">
        <v>44</v>
      </c>
      <c r="B11" s="7" t="s">
        <v>43</v>
      </c>
      <c r="C11" s="7" t="s">
        <v>42</v>
      </c>
      <c r="D11" s="8" t="s">
        <v>44</v>
      </c>
    </row>
    <row r="12" spans="1:4" ht="15" thickBot="1" x14ac:dyDescent="0.4">
      <c r="A12" s="7" t="s">
        <v>44</v>
      </c>
      <c r="B12" s="7" t="s">
        <v>44</v>
      </c>
      <c r="C12" s="7" t="s">
        <v>44</v>
      </c>
      <c r="D12" s="8" t="s">
        <v>44</v>
      </c>
    </row>
    <row r="13" spans="1:4" ht="41" thickBot="1" x14ac:dyDescent="0.4">
      <c r="A13" s="7" t="s">
        <v>44</v>
      </c>
      <c r="B13" s="7" t="s">
        <v>42</v>
      </c>
      <c r="C13" s="7" t="s">
        <v>42</v>
      </c>
      <c r="D13" s="8" t="s">
        <v>45</v>
      </c>
    </row>
    <row r="14" spans="1:4" ht="15" thickBot="1" x14ac:dyDescent="0.4">
      <c r="A14" s="7" t="b">
        <v>0</v>
      </c>
      <c r="B14" s="7" t="s">
        <v>52</v>
      </c>
      <c r="C14" s="7" t="s">
        <v>43</v>
      </c>
      <c r="D14" s="8" t="s">
        <v>43</v>
      </c>
    </row>
    <row r="15" spans="1:4" ht="15" thickBot="1" x14ac:dyDescent="0.4">
      <c r="A15" s="7" t="s">
        <v>46</v>
      </c>
      <c r="B15" s="7" t="s">
        <v>44</v>
      </c>
      <c r="C15" s="7" t="s">
        <v>42</v>
      </c>
      <c r="D15" s="8" t="s">
        <v>43</v>
      </c>
    </row>
    <row r="16" spans="1:4" ht="15" thickBot="1" x14ac:dyDescent="0.4">
      <c r="A16" s="7" t="s">
        <v>44</v>
      </c>
      <c r="B16" s="7" t="s">
        <v>44</v>
      </c>
      <c r="C16" s="7" t="b">
        <v>0</v>
      </c>
      <c r="D16" s="8" t="s">
        <v>44</v>
      </c>
    </row>
    <row r="17" spans="1:4" ht="15" thickBot="1" x14ac:dyDescent="0.4">
      <c r="A17" s="7" t="s">
        <v>44</v>
      </c>
      <c r="B17" s="7" t="s">
        <v>44</v>
      </c>
      <c r="C17" s="7" t="s">
        <v>44</v>
      </c>
      <c r="D17" s="8" t="s">
        <v>44</v>
      </c>
    </row>
    <row r="18" spans="1:4" ht="15" thickBot="1" x14ac:dyDescent="0.4">
      <c r="A18" s="7" t="s">
        <v>44</v>
      </c>
      <c r="B18" s="7" t="s">
        <v>52</v>
      </c>
      <c r="C18" s="7" t="s">
        <v>42</v>
      </c>
      <c r="D18" s="8" t="s">
        <v>44</v>
      </c>
    </row>
    <row r="19" spans="1:4" ht="15" thickBot="1" x14ac:dyDescent="0.4">
      <c r="A19" s="7" t="s">
        <v>44</v>
      </c>
      <c r="B19" s="7" t="s">
        <v>52</v>
      </c>
      <c r="C19" s="7" t="s">
        <v>44</v>
      </c>
      <c r="D19" s="8" t="s">
        <v>42</v>
      </c>
    </row>
    <row r="20" spans="1:4" ht="15" thickBot="1" x14ac:dyDescent="0.4">
      <c r="A20" s="7" t="s">
        <v>44</v>
      </c>
      <c r="B20" s="7" t="s">
        <v>44</v>
      </c>
      <c r="C20" s="7" t="s">
        <v>44</v>
      </c>
      <c r="D20" s="8" t="s">
        <v>44</v>
      </c>
    </row>
    <row r="21" spans="1:4" ht="15" thickBot="1" x14ac:dyDescent="0.4">
      <c r="A21" s="7" t="s">
        <v>44</v>
      </c>
      <c r="B21" s="7" t="s">
        <v>44</v>
      </c>
      <c r="C21" s="7" t="s">
        <v>44</v>
      </c>
      <c r="D21" s="8" t="s">
        <v>42</v>
      </c>
    </row>
    <row r="22" spans="1:4" ht="15" thickBot="1" x14ac:dyDescent="0.4">
      <c r="A22" s="7" t="b">
        <v>0</v>
      </c>
      <c r="B22" s="7" t="s">
        <v>44</v>
      </c>
      <c r="C22" s="7" t="s">
        <v>44</v>
      </c>
      <c r="D22" s="8" t="s">
        <v>42</v>
      </c>
    </row>
    <row r="23" spans="1:4" ht="15" thickBot="1" x14ac:dyDescent="0.4">
      <c r="A23" s="7" t="s">
        <v>44</v>
      </c>
      <c r="B23" s="7" t="s">
        <v>44</v>
      </c>
      <c r="C23" s="7" t="b">
        <v>0</v>
      </c>
      <c r="D23" s="8" t="s">
        <v>42</v>
      </c>
    </row>
    <row r="24" spans="1:4" ht="15" thickBot="1" x14ac:dyDescent="0.4">
      <c r="A24" s="7" t="s">
        <v>46</v>
      </c>
      <c r="B24" s="7" t="s">
        <v>42</v>
      </c>
      <c r="C24" s="7" t="s">
        <v>44</v>
      </c>
      <c r="D24" s="8" t="s">
        <v>44</v>
      </c>
    </row>
    <row r="25" spans="1:4" ht="15" thickBot="1" x14ac:dyDescent="0.4">
      <c r="A25" s="7" t="s">
        <v>44</v>
      </c>
      <c r="B25" s="7" t="s">
        <v>52</v>
      </c>
      <c r="C25" s="7" t="s">
        <v>44</v>
      </c>
      <c r="D25" s="8" t="s">
        <v>44</v>
      </c>
    </row>
    <row r="26" spans="1:4" ht="15" thickBot="1" x14ac:dyDescent="0.4">
      <c r="A26" s="7" t="s">
        <v>44</v>
      </c>
      <c r="B26" s="7" t="s">
        <v>44</v>
      </c>
      <c r="C26" s="7" t="s">
        <v>46</v>
      </c>
      <c r="D26" s="8" t="s">
        <v>42</v>
      </c>
    </row>
    <row r="27" spans="1:4" ht="15" thickBot="1" x14ac:dyDescent="0.4">
      <c r="A27" s="7" t="b">
        <v>0</v>
      </c>
      <c r="B27" s="7" t="b">
        <v>0</v>
      </c>
      <c r="C27" s="7" t="b">
        <v>0</v>
      </c>
      <c r="D27" s="8" t="s">
        <v>42</v>
      </c>
    </row>
    <row r="28" spans="1:4" ht="15" thickBot="1" x14ac:dyDescent="0.4">
      <c r="A28" s="7" t="s">
        <v>46</v>
      </c>
      <c r="B28" s="7" t="s">
        <v>44</v>
      </c>
      <c r="C28" s="7" t="s">
        <v>44</v>
      </c>
      <c r="D28" s="8" t="s">
        <v>44</v>
      </c>
    </row>
    <row r="29" spans="1:4" ht="15" thickBot="1" x14ac:dyDescent="0.4">
      <c r="A29" s="7" t="s">
        <v>46</v>
      </c>
      <c r="B29" s="7" t="s">
        <v>42</v>
      </c>
      <c r="C29" s="7" t="s">
        <v>44</v>
      </c>
      <c r="D29" s="8" t="s">
        <v>44</v>
      </c>
    </row>
    <row r="30" spans="1:4" ht="15" thickBot="1" x14ac:dyDescent="0.4">
      <c r="A30" s="7" t="s">
        <v>44</v>
      </c>
      <c r="B30" s="7" t="b">
        <v>0</v>
      </c>
      <c r="C30" s="7" t="s">
        <v>44</v>
      </c>
      <c r="D30" s="8" t="s">
        <v>44</v>
      </c>
    </row>
    <row r="31" spans="1:4" ht="15" thickBot="1" x14ac:dyDescent="0.4">
      <c r="A31" s="7" t="s">
        <v>44</v>
      </c>
      <c r="B31" s="7" t="s">
        <v>44</v>
      </c>
      <c r="C31" s="7" t="s">
        <v>44</v>
      </c>
      <c r="D31" s="8" t="s">
        <v>44</v>
      </c>
    </row>
    <row r="32" spans="1:4" ht="41" thickBot="1" x14ac:dyDescent="0.4">
      <c r="A32" s="7" t="s">
        <v>44</v>
      </c>
      <c r="B32" s="7" t="s">
        <v>44</v>
      </c>
      <c r="C32" s="7" t="s">
        <v>42</v>
      </c>
      <c r="D32" s="8" t="s">
        <v>45</v>
      </c>
    </row>
    <row r="33" spans="1:4" ht="15" thickBot="1" x14ac:dyDescent="0.4">
      <c r="A33" s="7" t="s">
        <v>44</v>
      </c>
      <c r="B33" s="7" t="s">
        <v>44</v>
      </c>
      <c r="C33" s="7" t="s">
        <v>42</v>
      </c>
      <c r="D33" s="8" t="s">
        <v>44</v>
      </c>
    </row>
    <row r="34" spans="1:4" ht="41" thickBot="1" x14ac:dyDescent="0.4">
      <c r="A34" s="7" t="s">
        <v>44</v>
      </c>
      <c r="B34" s="7" t="s">
        <v>44</v>
      </c>
      <c r="C34" s="7" t="s">
        <v>45</v>
      </c>
      <c r="D34" s="8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2D2-141B-47A2-B2CD-6ED9530BD556}">
  <dimension ref="A1:D34"/>
  <sheetViews>
    <sheetView tabSelected="1" workbookViewId="0">
      <selection sqref="A1:D1"/>
    </sheetView>
  </sheetViews>
  <sheetFormatPr baseColWidth="10" defaultRowHeight="14.5" x14ac:dyDescent="0.35"/>
  <sheetData>
    <row r="1" spans="1:4" ht="15" thickBot="1" x14ac:dyDescent="0.4">
      <c r="A1" s="5" t="s">
        <v>48</v>
      </c>
      <c r="B1" s="5" t="s">
        <v>49</v>
      </c>
      <c r="C1" s="5" t="s">
        <v>50</v>
      </c>
      <c r="D1" s="6" t="s">
        <v>51</v>
      </c>
    </row>
    <row r="2" spans="1:4" x14ac:dyDescent="0.35">
      <c r="A2" t="s">
        <v>44</v>
      </c>
      <c r="B2" t="s">
        <v>44</v>
      </c>
      <c r="C2" t="s">
        <v>44</v>
      </c>
      <c r="D2" t="s">
        <v>44</v>
      </c>
    </row>
    <row r="3" spans="1:4" x14ac:dyDescent="0.35">
      <c r="A3" t="s">
        <v>44</v>
      </c>
      <c r="B3" t="s">
        <v>44</v>
      </c>
      <c r="C3" t="s">
        <v>42</v>
      </c>
      <c r="D3" t="s">
        <v>44</v>
      </c>
    </row>
    <row r="4" spans="1:4" x14ac:dyDescent="0.35">
      <c r="A4" t="s">
        <v>44</v>
      </c>
      <c r="B4" t="s">
        <v>42</v>
      </c>
      <c r="C4" t="s">
        <v>42</v>
      </c>
      <c r="D4" t="s">
        <v>45</v>
      </c>
    </row>
    <row r="5" spans="1:4" x14ac:dyDescent="0.35">
      <c r="A5" t="s">
        <v>44</v>
      </c>
      <c r="B5" t="s">
        <v>44</v>
      </c>
      <c r="C5" t="s">
        <v>45</v>
      </c>
      <c r="D5" t="s">
        <v>42</v>
      </c>
    </row>
    <row r="6" spans="1:4" x14ac:dyDescent="0.35">
      <c r="A6" t="s">
        <v>44</v>
      </c>
      <c r="B6" t="s">
        <v>44</v>
      </c>
      <c r="C6" t="s">
        <v>44</v>
      </c>
      <c r="D6" t="s">
        <v>42</v>
      </c>
    </row>
    <row r="7" spans="1:4" x14ac:dyDescent="0.35">
      <c r="A7" t="s">
        <v>44</v>
      </c>
      <c r="B7" t="s">
        <v>44</v>
      </c>
      <c r="C7" t="s">
        <v>44</v>
      </c>
      <c r="D7" t="s">
        <v>44</v>
      </c>
    </row>
    <row r="8" spans="1:4" x14ac:dyDescent="0.35">
      <c r="A8" t="s">
        <v>44</v>
      </c>
      <c r="B8" t="s">
        <v>44</v>
      </c>
      <c r="C8" t="s">
        <v>44</v>
      </c>
      <c r="D8" t="s">
        <v>44</v>
      </c>
    </row>
    <row r="9" spans="1:4" x14ac:dyDescent="0.35">
      <c r="A9" t="s">
        <v>44</v>
      </c>
      <c r="B9" t="s">
        <v>44</v>
      </c>
      <c r="C9" t="s">
        <v>46</v>
      </c>
      <c r="D9" t="s">
        <v>45</v>
      </c>
    </row>
    <row r="10" spans="1:4" x14ac:dyDescent="0.35">
      <c r="A10" t="s">
        <v>44</v>
      </c>
      <c r="B10" t="s">
        <v>44</v>
      </c>
      <c r="C10" t="s">
        <v>44</v>
      </c>
      <c r="D10" t="s">
        <v>42</v>
      </c>
    </row>
    <row r="11" spans="1:4" x14ac:dyDescent="0.35">
      <c r="A11" t="s">
        <v>44</v>
      </c>
      <c r="B11" t="s">
        <v>44</v>
      </c>
      <c r="C11" t="s">
        <v>42</v>
      </c>
      <c r="D11" t="s">
        <v>44</v>
      </c>
    </row>
    <row r="12" spans="1:4" x14ac:dyDescent="0.35">
      <c r="A12" t="s">
        <v>44</v>
      </c>
      <c r="B12" t="s">
        <v>44</v>
      </c>
      <c r="C12" t="s">
        <v>44</v>
      </c>
      <c r="D12" t="s">
        <v>44</v>
      </c>
    </row>
    <row r="13" spans="1:4" x14ac:dyDescent="0.35">
      <c r="A13" t="s">
        <v>44</v>
      </c>
      <c r="B13" t="s">
        <v>42</v>
      </c>
      <c r="C13" t="s">
        <v>42</v>
      </c>
      <c r="D13" t="s">
        <v>45</v>
      </c>
    </row>
    <row r="14" spans="1:4" x14ac:dyDescent="0.35">
      <c r="A14" t="s">
        <v>44</v>
      </c>
      <c r="B14" t="s">
        <v>44</v>
      </c>
      <c r="C14" t="s">
        <v>43</v>
      </c>
      <c r="D14" t="s">
        <v>43</v>
      </c>
    </row>
    <row r="15" spans="1:4" x14ac:dyDescent="0.35">
      <c r="A15" t="s">
        <v>46</v>
      </c>
      <c r="B15" t="s">
        <v>44</v>
      </c>
      <c r="C15" t="s">
        <v>42</v>
      </c>
      <c r="D15" t="s">
        <v>43</v>
      </c>
    </row>
    <row r="16" spans="1:4" x14ac:dyDescent="0.35">
      <c r="A16" t="s">
        <v>44</v>
      </c>
      <c r="B16" t="s">
        <v>44</v>
      </c>
      <c r="C16" t="s">
        <v>44</v>
      </c>
      <c r="D16" t="s">
        <v>44</v>
      </c>
    </row>
    <row r="17" spans="1:4" x14ac:dyDescent="0.35">
      <c r="A17" t="s">
        <v>44</v>
      </c>
      <c r="B17" t="s">
        <v>44</v>
      </c>
      <c r="C17" t="s">
        <v>44</v>
      </c>
      <c r="D17" t="s">
        <v>44</v>
      </c>
    </row>
    <row r="18" spans="1:4" x14ac:dyDescent="0.35">
      <c r="A18" t="s">
        <v>44</v>
      </c>
      <c r="B18" t="s">
        <v>44</v>
      </c>
      <c r="C18" t="s">
        <v>42</v>
      </c>
      <c r="D18" t="s">
        <v>44</v>
      </c>
    </row>
    <row r="19" spans="1:4" x14ac:dyDescent="0.35">
      <c r="A19" t="s">
        <v>44</v>
      </c>
      <c r="B19" t="s">
        <v>44</v>
      </c>
      <c r="C19" t="s">
        <v>44</v>
      </c>
      <c r="D19" t="s">
        <v>42</v>
      </c>
    </row>
    <row r="20" spans="1:4" x14ac:dyDescent="0.35">
      <c r="A20" t="s">
        <v>44</v>
      </c>
      <c r="B20" t="s">
        <v>44</v>
      </c>
      <c r="C20" t="s">
        <v>44</v>
      </c>
      <c r="D20" t="s">
        <v>44</v>
      </c>
    </row>
    <row r="21" spans="1:4" x14ac:dyDescent="0.35">
      <c r="A21" t="s">
        <v>44</v>
      </c>
      <c r="B21" t="s">
        <v>44</v>
      </c>
      <c r="C21" t="s">
        <v>44</v>
      </c>
      <c r="D21" t="s">
        <v>42</v>
      </c>
    </row>
    <row r="22" spans="1:4" x14ac:dyDescent="0.35">
      <c r="A22" t="s">
        <v>44</v>
      </c>
      <c r="B22" t="s">
        <v>44</v>
      </c>
      <c r="C22" t="s">
        <v>44</v>
      </c>
      <c r="D22" t="s">
        <v>42</v>
      </c>
    </row>
    <row r="23" spans="1:4" x14ac:dyDescent="0.35">
      <c r="A23" t="s">
        <v>44</v>
      </c>
      <c r="B23" t="s">
        <v>44</v>
      </c>
      <c r="C23" t="s">
        <v>46</v>
      </c>
      <c r="D23" t="s">
        <v>42</v>
      </c>
    </row>
    <row r="24" spans="1:4" x14ac:dyDescent="0.35">
      <c r="A24" t="s">
        <v>46</v>
      </c>
      <c r="B24" t="s">
        <v>42</v>
      </c>
      <c r="C24" t="s">
        <v>44</v>
      </c>
      <c r="D24" t="s">
        <v>44</v>
      </c>
    </row>
    <row r="25" spans="1:4" x14ac:dyDescent="0.35">
      <c r="A25" t="s">
        <v>44</v>
      </c>
      <c r="B25" t="s">
        <v>44</v>
      </c>
      <c r="C25" t="s">
        <v>44</v>
      </c>
      <c r="D25" t="s">
        <v>44</v>
      </c>
    </row>
    <row r="26" spans="1:4" x14ac:dyDescent="0.35">
      <c r="A26" t="s">
        <v>44</v>
      </c>
      <c r="B26" t="s">
        <v>44</v>
      </c>
      <c r="C26" t="s">
        <v>46</v>
      </c>
      <c r="D26" t="s">
        <v>42</v>
      </c>
    </row>
    <row r="27" spans="1:4" x14ac:dyDescent="0.35">
      <c r="A27" t="s">
        <v>44</v>
      </c>
      <c r="B27" t="s">
        <v>44</v>
      </c>
      <c r="C27" t="s">
        <v>44</v>
      </c>
      <c r="D27" t="s">
        <v>42</v>
      </c>
    </row>
    <row r="28" spans="1:4" x14ac:dyDescent="0.35">
      <c r="A28" t="s">
        <v>46</v>
      </c>
      <c r="B28" t="s">
        <v>44</v>
      </c>
      <c r="C28" t="s">
        <v>44</v>
      </c>
      <c r="D28" t="s">
        <v>44</v>
      </c>
    </row>
    <row r="29" spans="1:4" x14ac:dyDescent="0.35">
      <c r="A29" t="s">
        <v>46</v>
      </c>
      <c r="B29" t="s">
        <v>42</v>
      </c>
      <c r="C29" t="s">
        <v>44</v>
      </c>
      <c r="D29" t="s">
        <v>44</v>
      </c>
    </row>
    <row r="30" spans="1:4" x14ac:dyDescent="0.35">
      <c r="A30" t="s">
        <v>44</v>
      </c>
      <c r="B30" t="s">
        <v>44</v>
      </c>
      <c r="C30" t="s">
        <v>44</v>
      </c>
      <c r="D30" t="s">
        <v>44</v>
      </c>
    </row>
    <row r="31" spans="1:4" x14ac:dyDescent="0.35">
      <c r="A31" t="s">
        <v>44</v>
      </c>
      <c r="B31" t="s">
        <v>44</v>
      </c>
      <c r="C31" t="s">
        <v>44</v>
      </c>
      <c r="D31" t="s">
        <v>44</v>
      </c>
    </row>
    <row r="32" spans="1:4" x14ac:dyDescent="0.35">
      <c r="A32" t="s">
        <v>44</v>
      </c>
      <c r="B32" t="s">
        <v>44</v>
      </c>
      <c r="C32" t="s">
        <v>42</v>
      </c>
      <c r="D32" t="s">
        <v>45</v>
      </c>
    </row>
    <row r="33" spans="1:4" x14ac:dyDescent="0.35">
      <c r="A33" t="s">
        <v>44</v>
      </c>
      <c r="B33" t="s">
        <v>44</v>
      </c>
      <c r="C33" t="s">
        <v>42</v>
      </c>
      <c r="D33" t="s">
        <v>44</v>
      </c>
    </row>
    <row r="34" spans="1:4" x14ac:dyDescent="0.35">
      <c r="A34" t="s">
        <v>44</v>
      </c>
      <c r="B34" t="s">
        <v>44</v>
      </c>
      <c r="C34" t="s">
        <v>45</v>
      </c>
      <c r="D3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emociones</vt:lpstr>
      <vt:lpstr>experto1experto2</vt:lpstr>
      <vt:lpstr>ontologiaexpertos</vt:lpstr>
      <vt:lpstr>expertos</vt:lpstr>
      <vt:lpstr>ontologia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Tapia Susana Alexandra</dc:creator>
  <cp:lastModifiedBy>Arias Tapia Susana Alexandra</cp:lastModifiedBy>
  <dcterms:created xsi:type="dcterms:W3CDTF">2024-02-10T16:41:35Z</dcterms:created>
  <dcterms:modified xsi:type="dcterms:W3CDTF">2024-02-11T05:34:39Z</dcterms:modified>
</cp:coreProperties>
</file>