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a\Pareto\"/>
    </mc:Choice>
  </mc:AlternateContent>
  <bookViews>
    <workbookView xWindow="0" yWindow="0" windowWidth="2049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1" l="1"/>
  <c r="I31" i="1"/>
  <c r="I30" i="1"/>
  <c r="I29" i="1"/>
  <c r="I28" i="1"/>
  <c r="I26" i="1"/>
  <c r="I27" i="1"/>
  <c r="F28" i="1"/>
  <c r="F27" i="1"/>
  <c r="F26" i="1"/>
  <c r="B8" i="1"/>
</calcChain>
</file>

<file path=xl/sharedStrings.xml><?xml version="1.0" encoding="utf-8"?>
<sst xmlns="http://schemas.openxmlformats.org/spreadsheetml/2006/main" count="51" uniqueCount="23">
  <si>
    <t>Angry</t>
  </si>
  <si>
    <t>Disgust</t>
  </si>
  <si>
    <t>Scared</t>
  </si>
  <si>
    <t>Happy</t>
  </si>
  <si>
    <t>Sad</t>
  </si>
  <si>
    <t>Surprised</t>
  </si>
  <si>
    <t>Neutral</t>
  </si>
  <si>
    <t>Emoción</t>
  </si>
  <si>
    <t>Porcentaje</t>
  </si>
  <si>
    <t>Angry:</t>
  </si>
  <si>
    <t>Total: 46.32%</t>
  </si>
  <si>
    <t>Disgust:</t>
  </si>
  <si>
    <t>Total: 9.56%</t>
  </si>
  <si>
    <t>Scared:</t>
  </si>
  <si>
    <t>Total: 45.24%</t>
  </si>
  <si>
    <t>Happy:</t>
  </si>
  <si>
    <t>Total: 65.35%</t>
  </si>
  <si>
    <t>Sad:</t>
  </si>
  <si>
    <t>Total: 48.41%</t>
  </si>
  <si>
    <t>Surprised:</t>
  </si>
  <si>
    <t>Total: 7.84%</t>
  </si>
  <si>
    <t>Neutral:</t>
  </si>
  <si>
    <t>Total: 77.28%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</si>
</sst>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rgb="FFE3E3E3"/>
      </right>
      <top style="medium">
        <color indexed="64"/>
      </top>
      <bottom style="medium">
        <color rgb="FFE3E3E3"/>
      </bottom>
      <diagonal/>
    </border>
    <border>
      <left style="medium">
        <color rgb="FFE3E3E3"/>
      </left>
      <right style="medium">
        <color indexed="64"/>
      </right>
      <top style="medium">
        <color indexed="64"/>
      </top>
      <bottom style="medium">
        <color rgb="FFE3E3E3"/>
      </bottom>
      <diagonal/>
    </border>
    <border>
      <left style="medium">
        <color indexed="64"/>
      </left>
      <right style="medium">
        <color rgb="FFE3E3E3"/>
      </right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 style="medium">
        <color indexed="64"/>
      </right>
      <top style="medium">
        <color rgb="FFE3E3E3"/>
      </top>
      <bottom style="medium">
        <color rgb="FFE3E3E3"/>
      </bottom>
      <diagonal/>
    </border>
    <border>
      <left style="medium">
        <color indexed="64"/>
      </left>
      <right style="medium">
        <color rgb="FFE3E3E3"/>
      </right>
      <top style="medium">
        <color rgb="FFE3E3E3"/>
      </top>
      <bottom style="medium">
        <color indexed="64"/>
      </bottom>
      <diagonal/>
    </border>
    <border>
      <left style="medium">
        <color rgb="FFE3E3E3"/>
      </left>
      <right style="medium">
        <color indexed="64"/>
      </right>
      <top style="medium">
        <color rgb="FFE3E3E3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topLeftCell="A27" workbookViewId="0">
      <selection activeCell="D36" sqref="D36:E37"/>
    </sheetView>
  </sheetViews>
  <sheetFormatPr baseColWidth="10" defaultRowHeight="15" x14ac:dyDescent="0.25"/>
  <sheetData>
    <row r="1" spans="1:6" ht="15.75" thickBot="1" x14ac:dyDescent="0.3">
      <c r="A1" s="1" t="s">
        <v>0</v>
      </c>
      <c r="B1" s="2">
        <v>13.71</v>
      </c>
    </row>
    <row r="2" spans="1:6" ht="15.75" thickBot="1" x14ac:dyDescent="0.3">
      <c r="A2" s="3" t="s">
        <v>1</v>
      </c>
      <c r="B2" s="4">
        <v>2.79</v>
      </c>
    </row>
    <row r="3" spans="1:6" ht="15.75" thickBot="1" x14ac:dyDescent="0.3">
      <c r="A3" s="3" t="s">
        <v>2</v>
      </c>
      <c r="B3" s="4">
        <v>16.09</v>
      </c>
    </row>
    <row r="4" spans="1:6" ht="15.75" thickBot="1" x14ac:dyDescent="0.3">
      <c r="A4" s="3" t="s">
        <v>3</v>
      </c>
      <c r="B4" s="4">
        <v>19.22</v>
      </c>
      <c r="E4" s="7" t="s">
        <v>7</v>
      </c>
      <c r="F4" s="8" t="s">
        <v>8</v>
      </c>
    </row>
    <row r="5" spans="1:6" ht="15.75" thickBot="1" x14ac:dyDescent="0.3">
      <c r="A5" s="3" t="s">
        <v>4</v>
      </c>
      <c r="B5" s="4">
        <v>18.510000000000002</v>
      </c>
      <c r="E5" s="3" t="s">
        <v>0</v>
      </c>
      <c r="F5" s="4">
        <v>13.71</v>
      </c>
    </row>
    <row r="6" spans="1:6" ht="15.75" thickBot="1" x14ac:dyDescent="0.3">
      <c r="A6" s="3" t="s">
        <v>5</v>
      </c>
      <c r="B6" s="4">
        <v>2.69</v>
      </c>
      <c r="E6" s="3" t="s">
        <v>1</v>
      </c>
      <c r="F6" s="4">
        <v>2.79</v>
      </c>
    </row>
    <row r="7" spans="1:6" ht="15.75" thickBot="1" x14ac:dyDescent="0.3">
      <c r="A7" s="5" t="s">
        <v>6</v>
      </c>
      <c r="B7" s="6">
        <v>26.99</v>
      </c>
      <c r="E7" s="3" t="s">
        <v>2</v>
      </c>
      <c r="F7" s="4">
        <v>16.09</v>
      </c>
    </row>
    <row r="8" spans="1:6" ht="15.75" thickBot="1" x14ac:dyDescent="0.3">
      <c r="B8">
        <f>SUM(B1:B7)</f>
        <v>100</v>
      </c>
      <c r="E8" s="3" t="s">
        <v>3</v>
      </c>
      <c r="F8" s="4">
        <v>19.22</v>
      </c>
    </row>
    <row r="9" spans="1:6" ht="15.75" thickBot="1" x14ac:dyDescent="0.3">
      <c r="E9" s="3" t="s">
        <v>4</v>
      </c>
      <c r="F9" s="4">
        <v>18.510000000000002</v>
      </c>
    </row>
    <row r="10" spans="1:6" ht="15.75" thickBot="1" x14ac:dyDescent="0.3">
      <c r="E10" s="3" t="s">
        <v>5</v>
      </c>
      <c r="F10" s="4">
        <v>2.69</v>
      </c>
    </row>
    <row r="11" spans="1:6" ht="15.75" thickBot="1" x14ac:dyDescent="0.3">
      <c r="E11" s="3" t="s">
        <v>6</v>
      </c>
      <c r="F11" s="4">
        <v>26.99</v>
      </c>
    </row>
    <row r="12" spans="1:6" ht="15.75" thickBot="1" x14ac:dyDescent="0.3">
      <c r="E12" s="3" t="s">
        <v>0</v>
      </c>
      <c r="F12" s="4">
        <v>13.83</v>
      </c>
    </row>
    <row r="13" spans="1:6" ht="15.75" thickBot="1" x14ac:dyDescent="0.3">
      <c r="E13" s="3" t="s">
        <v>1</v>
      </c>
      <c r="F13" s="4">
        <v>2.82</v>
      </c>
    </row>
    <row r="14" spans="1:6" ht="15.75" thickBot="1" x14ac:dyDescent="0.3">
      <c r="E14" s="3" t="s">
        <v>2</v>
      </c>
      <c r="F14" s="4">
        <v>16.18</v>
      </c>
    </row>
    <row r="15" spans="1:6" ht="15.75" thickBot="1" x14ac:dyDescent="0.3">
      <c r="E15" s="3" t="s">
        <v>3</v>
      </c>
      <c r="F15" s="4">
        <v>18.98</v>
      </c>
    </row>
    <row r="16" spans="1:6" ht="15.75" thickBot="1" x14ac:dyDescent="0.3">
      <c r="E16" s="3" t="s">
        <v>4</v>
      </c>
      <c r="F16" s="4">
        <v>18.600000000000001</v>
      </c>
    </row>
    <row r="17" spans="5:14" ht="15.75" thickBot="1" x14ac:dyDescent="0.3">
      <c r="E17" s="3" t="s">
        <v>5</v>
      </c>
      <c r="F17" s="4">
        <v>2.6</v>
      </c>
    </row>
    <row r="18" spans="5:14" ht="15.75" thickBot="1" x14ac:dyDescent="0.3">
      <c r="E18" s="3" t="s">
        <v>6</v>
      </c>
      <c r="F18" s="4">
        <v>26.99</v>
      </c>
    </row>
    <row r="19" spans="5:14" ht="15.75" thickBot="1" x14ac:dyDescent="0.3">
      <c r="E19" s="3" t="s">
        <v>0</v>
      </c>
      <c r="F19" s="4">
        <v>18.78</v>
      </c>
      <c r="M19" s="9" t="s">
        <v>9</v>
      </c>
    </row>
    <row r="20" spans="5:14" ht="30.75" thickBot="1" x14ac:dyDescent="0.3">
      <c r="E20" s="3" t="s">
        <v>1</v>
      </c>
      <c r="F20" s="4">
        <v>3.95</v>
      </c>
      <c r="M20" s="9" t="s">
        <v>10</v>
      </c>
      <c r="N20" s="9"/>
    </row>
    <row r="21" spans="5:14" ht="15.75" thickBot="1" x14ac:dyDescent="0.3">
      <c r="E21" s="3" t="s">
        <v>2</v>
      </c>
      <c r="F21" s="4">
        <v>12.97</v>
      </c>
      <c r="M21" s="9"/>
      <c r="N21" s="9"/>
    </row>
    <row r="22" spans="5:14" ht="15.75" thickBot="1" x14ac:dyDescent="0.3">
      <c r="E22" s="3" t="s">
        <v>3</v>
      </c>
      <c r="F22" s="4">
        <v>27.15</v>
      </c>
      <c r="M22" s="9" t="s">
        <v>11</v>
      </c>
    </row>
    <row r="23" spans="5:14" ht="30.75" thickBot="1" x14ac:dyDescent="0.3">
      <c r="E23" s="3" t="s">
        <v>4</v>
      </c>
      <c r="F23" s="4">
        <v>11.3</v>
      </c>
      <c r="M23" s="9" t="s">
        <v>12</v>
      </c>
    </row>
    <row r="24" spans="5:14" ht="15.75" thickBot="1" x14ac:dyDescent="0.3">
      <c r="E24" s="3" t="s">
        <v>5</v>
      </c>
      <c r="F24" s="4">
        <v>2.5499999999999998</v>
      </c>
      <c r="M24" s="9"/>
    </row>
    <row r="25" spans="5:14" ht="15.75" thickBot="1" x14ac:dyDescent="0.3">
      <c r="E25" s="5" t="s">
        <v>6</v>
      </c>
      <c r="F25" s="6">
        <v>23.3</v>
      </c>
      <c r="M25" s="9" t="s">
        <v>13</v>
      </c>
    </row>
    <row r="26" spans="5:14" ht="30" x14ac:dyDescent="0.25">
      <c r="F26">
        <f>SUM(F5:F25)</f>
        <v>300</v>
      </c>
      <c r="I26">
        <f>1*100/7</f>
        <v>14.285714285714286</v>
      </c>
      <c r="M26" s="9" t="s">
        <v>14</v>
      </c>
    </row>
    <row r="27" spans="5:14" x14ac:dyDescent="0.25">
      <c r="F27">
        <f>191.14*100/F26</f>
        <v>63.713333333333331</v>
      </c>
      <c r="I27">
        <f>2*100/7</f>
        <v>28.571428571428573</v>
      </c>
      <c r="M27" s="9"/>
    </row>
    <row r="28" spans="5:14" x14ac:dyDescent="0.25">
      <c r="F28">
        <f>(142.73*100)/F26</f>
        <v>47.576666666666661</v>
      </c>
      <c r="I28">
        <f>3*100/7</f>
        <v>42.857142857142854</v>
      </c>
      <c r="M28" s="9" t="s">
        <v>15</v>
      </c>
    </row>
    <row r="29" spans="5:14" x14ac:dyDescent="0.25">
      <c r="I29">
        <f>4*100/7</f>
        <v>57.142857142857146</v>
      </c>
      <c r="M29" s="9"/>
    </row>
    <row r="30" spans="5:14" ht="30" x14ac:dyDescent="0.25">
      <c r="I30">
        <f>5*100/7</f>
        <v>71.428571428571431</v>
      </c>
      <c r="M30" s="9" t="s">
        <v>16</v>
      </c>
    </row>
    <row r="31" spans="5:14" x14ac:dyDescent="0.25">
      <c r="I31">
        <f>6*100/7</f>
        <v>85.714285714285708</v>
      </c>
      <c r="M31" s="9"/>
    </row>
    <row r="32" spans="5:14" x14ac:dyDescent="0.25">
      <c r="I32">
        <f>7*100/7</f>
        <v>100</v>
      </c>
      <c r="M32" s="9" t="s">
        <v>17</v>
      </c>
    </row>
    <row r="33" spans="4:13" ht="30" x14ac:dyDescent="0.25">
      <c r="M33" s="9" t="s">
        <v>18</v>
      </c>
    </row>
    <row r="34" spans="4:13" x14ac:dyDescent="0.25">
      <c r="M34" s="9"/>
    </row>
    <row r="35" spans="4:13" x14ac:dyDescent="0.25">
      <c r="M35" s="9" t="s">
        <v>19</v>
      </c>
    </row>
    <row r="36" spans="4:13" ht="30" x14ac:dyDescent="0.25">
      <c r="D36" t="s">
        <v>6</v>
      </c>
      <c r="E36">
        <v>77.28</v>
      </c>
      <c r="M36" s="9" t="s">
        <v>20</v>
      </c>
    </row>
    <row r="37" spans="4:13" x14ac:dyDescent="0.25">
      <c r="D37" t="s">
        <v>3</v>
      </c>
      <c r="E37">
        <v>65.349999999999994</v>
      </c>
      <c r="M37" s="9"/>
    </row>
    <row r="38" spans="4:13" x14ac:dyDescent="0.25">
      <c r="D38" t="s">
        <v>4</v>
      </c>
      <c r="E38">
        <v>48.41</v>
      </c>
      <c r="M38" s="9" t="s">
        <v>21</v>
      </c>
    </row>
    <row r="39" spans="4:13" ht="30" x14ac:dyDescent="0.25">
      <c r="D39" t="s">
        <v>0</v>
      </c>
      <c r="E39">
        <v>46.32</v>
      </c>
      <c r="M39" s="9" t="s">
        <v>22</v>
      </c>
    </row>
    <row r="40" spans="4:13" x14ac:dyDescent="0.25">
      <c r="D40" t="s">
        <v>2</v>
      </c>
      <c r="E40">
        <v>45.24</v>
      </c>
    </row>
    <row r="41" spans="4:13" x14ac:dyDescent="0.25">
      <c r="D41" t="s">
        <v>1</v>
      </c>
      <c r="E41">
        <v>9.56</v>
      </c>
    </row>
    <row r="42" spans="4:13" x14ac:dyDescent="0.25">
      <c r="D42" t="s">
        <v>5</v>
      </c>
      <c r="E42">
        <v>7.84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2024-02-10T11:57:52Z</dcterms:created>
  <dcterms:modified xsi:type="dcterms:W3CDTF">2024-02-10T14:29:42Z</dcterms:modified>
</cp:coreProperties>
</file>