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168" windowHeight="8664" tabRatio="626" activeTab="5"/>
  </x:bookViews>
  <x:sheets>
    <x:sheet name="02.25 persistent loop" sheetId="1" r:id="rId4"/>
    <x:sheet name="02.26 memcpy test" sheetId="2" r:id="rId5"/>
    <x:sheet name="02.27 memcpy test" sheetId="3" r:id="rId6"/>
    <x:sheet name="02.27 memcpy test graph" sheetId="4" r:id="rId7"/>
    <x:sheet name="02.28 kernel launch" sheetId="5" r:id="rId8"/>
    <x:sheet name="02.28 kernel launch graph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<x:sst xmlns:r="http://schemas.openxmlformats.org/officeDocument/2006/relationships" xmlns:c="http://schemas.openxmlformats.org/drawingml/2006/chart" xmlns:x="http://schemas.openxmlformats.org/spreadsheetml/2006/main" count="160" uniqueCount="33">
  <x:si>
    <x:t>64 * 1024</x:t>
  </x:si>
  <x:si>
    <x:t>64 * 512</x:t>
  </x:si>
  <x:si>
    <x:t>64 * 256</x:t>
  </x:si>
  <x:si>
    <x:t>64 * 128</x:t>
  </x:si>
  <x:si>
    <x:t>64 * 1024 * 4</x:t>
  </x:si>
  <x:si>
    <x:t>256 (4.5Mpps)</x:t>
  </x:si>
  <x:si>
    <x:t>Ascending Order</x:t>
  </x:si>
  <x:si>
    <x:t>64 * 1024 * 8</x:t>
  </x:si>
  <x:si>
    <x:t>64 * 1024 * 32</x:t>
  </x:si>
  <x:si>
    <x:t>512 (2.35Mpps)</x:t>
  </x:si>
  <x:si>
    <x:t>128 (8.4Mpps)</x:t>
  </x:si>
  <x:si>
    <x:t>64 * 1024 * 16</x:t>
  </x:si>
  <x:si>
    <x:t>1024 (1.2Mpps)</x:t>
  </x:si>
  <x:si>
    <x:t>64 * 1024 * 2</x:t>
  </x:si>
  <x:si>
    <x:t>1514 (0.8 Mpps)</x:t>
  </x:si>
  <x:si>
    <x:t>packet size별 batch size에 따른 cudaMemcpy call 횟수</x:t>
  </x:si>
  <x:si>
    <x:t>once / random data</x:t>
  </x:si>
  <x:si>
    <x:t>64 (13.8~14.0Mpps)</x:t>
  </x:si>
  <x:si>
    <x:t>once / normal data</x:t>
  </x:si>
  <x:si>
    <x:t>Descending Order</x:t>
  </x:si>
  <x:si>
    <x:t>1024*2</x:t>
  </x:si>
  <x:si>
    <x:t>1024*4</x:t>
  </x:si>
  <x:si>
    <x:t>64 * 64</x:t>
  </x:si>
  <x:si>
    <x:t>1024*8</x:t>
  </x:si>
  <x:si>
    <x:t>1024*16</x:t>
  </x:si>
  <x:si>
    <x:t>64 * 32</x:t>
  </x:si>
  <x:si>
    <x:t>1024*32</x:t>
  </x:si>
  <x:si>
    <x:t>100times loop / random data</x:t>
  </x:si>
  <x:si>
    <x:t>packet size별 batch size에 따른 rx rate</x:t>
  </x:si>
  <x:si>
    <x:t>same size loop / normal data</x:t>
  </x:si>
  <x:si>
    <x:t>100 times loop / normal data</x:t>
  </x:si>
  <x:si>
    <x:t>same size loop / random data</x:t>
  </x:si>
  <x:si>
    <x:t>packet size별 batch size에 따른 pps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</x:si>
</x:sst>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5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ser>
          <c:idx val="2"/>
          <c:order val="2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3"/>
          <c:order val="3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'02.26 memcpy test'!$G$1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launch'!$A$21</c:f>
              <c:strCache>
                <c:ptCount val="1"/>
                <c:pt idx="0">
                  <c:v>32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launch'!$B$21:$G$21</c:f>
              <c:numCache>
                <c:formatCode>General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0.672096908939014</c:v>
                </c:pt>
                <c:pt idx="5">
                  <c:v>0.862576687116564</c:v>
                </c:pt>
              </c:numCache>
            </c:numRef>
          </c:val>
        </c:ser>
        <c:ser>
          <c:idx val="1"/>
          <c:order val="1"/>
          <c:tx>
            <c:strRef>
              <c:f>'02.28 kernel launch'!$A$22</c:f>
              <c:strCache>
                <c:ptCount val="1"/>
                <c:pt idx="0">
                  <c:v>64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launch'!$B$22:$G$22</c:f>
              <c:numCache>
                <c:formatCode>General</c:formatCode>
                <c:ptCount val="6"/>
                <c:pt idx="0">
                  <c:v>0.169352517985612</c:v>
                </c:pt>
                <c:pt idx="1">
                  <c:v>0.270462633451957</c:v>
                </c:pt>
                <c:pt idx="2">
                  <c:v>0.463576158940397</c:v>
                </c:pt>
                <c:pt idx="3">
                  <c:v>0.659574468085106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2"/>
          <c:order val="2"/>
          <c:tx>
            <c:strRef>
              <c:f>'02.28 kernel launch'!$A$23</c:f>
              <c:strCache>
                <c:ptCount val="1"/>
                <c:pt idx="0">
                  <c:v>128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launch'!$B$23:$G$23</c:f>
              <c:numCache>
                <c:formatCode>General</c:formatCode>
                <c:ptCount val="6"/>
                <c:pt idx="0">
                  <c:v>0.297841726618705</c:v>
                </c:pt>
                <c:pt idx="1">
                  <c:v>0.429418742586002</c:v>
                </c:pt>
                <c:pt idx="2">
                  <c:v>0.649006622516556</c:v>
                </c:pt>
                <c:pt idx="3">
                  <c:v>0.991489361702128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3"/>
          <c:order val="3"/>
          <c:tx>
            <c:strRef>
              <c:f>'02.28 kernel launch'!$A$24</c:f>
              <c:strCache>
                <c:ptCount val="1"/>
                <c:pt idx="0">
                  <c:v>256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launch'!$B$24:$G$24</c:f>
              <c:numCache>
                <c:formatCode>General</c:formatCode>
                <c:ptCount val="6"/>
                <c:pt idx="0">
                  <c:v>0.461151079136691</c:v>
                </c:pt>
                <c:pt idx="1">
                  <c:v>0.601423487544484</c:v>
                </c:pt>
                <c:pt idx="2">
                  <c:v>0.960264900662252</c:v>
                </c:pt>
                <c:pt idx="3">
                  <c:v>0.999574468085106</c:v>
                </c:pt>
                <c:pt idx="4">
                  <c:v>1</c:v>
                </c:pt>
                <c:pt idx="5">
                  <c:v>0.999877300613497</c:v>
                </c:pt>
              </c:numCache>
            </c:numRef>
          </c:val>
        </c:ser>
        <c:ser>
          <c:idx val="4"/>
          <c:order val="4"/>
          <c:tx>
            <c:strRef>
              <c:f>'02.28 kernel launch'!$A$25</c:f>
              <c:strCache>
                <c:ptCount val="1"/>
                <c:pt idx="0">
                  <c:v>512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launch'!$B$25:$G$25</c:f>
              <c:numCache>
                <c:formatCode>General</c:formatCode>
                <c:ptCount val="6"/>
                <c:pt idx="0">
                  <c:v>0.59136690647482</c:v>
                </c:pt>
                <c:pt idx="1">
                  <c:v>0.830367734282325</c:v>
                </c:pt>
                <c:pt idx="2">
                  <c:v>0.999779249448124</c:v>
                </c:pt>
                <c:pt idx="3">
                  <c:v>0.999574468085106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5"/>
          <c:order val="5"/>
          <c:tx>
            <c:strRef>
              <c:f>'02.28 kernel launch'!$A$26</c:f>
              <c:strCache>
                <c:ptCount val="1"/>
                <c:pt idx="0">
                  <c:v>1024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launch'!$B$26:$G$26</c:f>
              <c:numCache>
                <c:formatCode>General</c:formatCode>
                <c:ptCount val="6"/>
                <c:pt idx="0">
                  <c:v>0.762589928057554</c:v>
                </c:pt>
                <c:pt idx="1">
                  <c:v>0.972716488730724</c:v>
                </c:pt>
                <c:pt idx="2">
                  <c:v>0.999779249448124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6"/>
          <c:order val="6"/>
          <c:tx>
            <c:strRef>
              <c:f>'02.28 kernel launch'!$A$27</c:f>
              <c:strCache>
                <c:ptCount val="1"/>
                <c:pt idx="0">
                  <c:v>1024*2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launch'!$B$27:$G$27</c:f>
              <c:numCache>
                <c:formatCode>General</c:formatCode>
                <c:ptCount val="6"/>
                <c:pt idx="0">
                  <c:v>0.856115107913669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'02.28 kernel launch'!$A$28</c:f>
              <c:strCache>
                <c:ptCount val="1"/>
                <c:pt idx="0">
                  <c:v>1024*4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launch'!$B$28:$G$28</c:f>
              <c:numCache>
                <c:formatCode>General</c:formatCode>
                <c:ptCount val="6"/>
                <c:pt idx="0">
                  <c:v>0.870503597122302</c:v>
                </c:pt>
                <c:pt idx="1">
                  <c:v>0.981020166073547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'02.28 kernel launch'!$A$29</c:f>
              <c:strCache>
                <c:ptCount val="1"/>
                <c:pt idx="0">
                  <c:v>1024*8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launch'!$B$29:$G$29</c:f>
              <c:numCache>
                <c:formatCode>General</c:formatCode>
                <c:ptCount val="6"/>
                <c:pt idx="0">
                  <c:v>0.877697841726619</c:v>
                </c:pt>
                <c:pt idx="1">
                  <c:v>0.97864768683274</c:v>
                </c:pt>
                <c:pt idx="2">
                  <c:v>0.964679911699779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'02.28 kernel launch'!$A$30</c:f>
              <c:strCache>
                <c:ptCount val="1"/>
                <c:pt idx="0">
                  <c:v>1024*16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launch'!$B$30:$G$30</c:f>
              <c:numCache>
                <c:formatCode>General</c:formatCode>
                <c:ptCount val="6"/>
                <c:pt idx="0">
                  <c:v>0.884892086330935</c:v>
                </c:pt>
                <c:pt idx="1">
                  <c:v>0.941874258600237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'02.28 kernel launch'!$A$31</c:f>
              <c:strCache>
                <c:ptCount val="1"/>
                <c:pt idx="0">
                  <c:v>1024*32</c:v>
                </c:pt>
              </c:strCache>
            </c:strRef>
          </c:tx>
          <c:spPr/>
          <c:invertIfNegative val="0"/>
          <c:cat>
            <c:strRef>
              <c:f>'02.28 kernel launch'!$B$20:$G$20</c:f>
              <c:strCache>
                <c:ptCount val="6"/>
                <c:pt idx="0">
                  <c:v>64 (13.8~14.0Mpps)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launch'!$B$31:$G$31</c:f>
              <c:numCache>
                <c:formatCode>General</c:formatCode>
                <c:ptCount val="6"/>
                <c:pt idx="0">
                  <c:v>0.902877697841727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launch'!$B$20</c:f>
              <c:strCache>
                <c:ptCount val="1"/>
                <c:pt idx="0">
                  <c:v>64 (13.8~14.0Mpps)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launch'!$B$21:$B$31</c:f>
              <c:numCache>
                <c:formatCode>General</c:formatCode>
                <c:ptCount val="11"/>
                <c:pt idx="0">
                  <c:v>0.0915827338129496</c:v>
                </c:pt>
                <c:pt idx="1">
                  <c:v>0.169352517985612</c:v>
                </c:pt>
                <c:pt idx="2">
                  <c:v>0.297841726618705</c:v>
                </c:pt>
                <c:pt idx="3">
                  <c:v>0.461151079136691</c:v>
                </c:pt>
                <c:pt idx="4">
                  <c:v>0.59136690647482</c:v>
                </c:pt>
                <c:pt idx="5">
                  <c:v>0.762589928057554</c:v>
                </c:pt>
                <c:pt idx="6">
                  <c:v>0.856115107913669</c:v>
                </c:pt>
                <c:pt idx="7">
                  <c:v>0.870503597122302</c:v>
                </c:pt>
                <c:pt idx="8">
                  <c:v>0.877697841726619</c:v>
                </c:pt>
                <c:pt idx="9">
                  <c:v>0.884892086330935</c:v>
                </c:pt>
                <c:pt idx="10">
                  <c:v>0.902877697841727</c:v>
                </c:pt>
              </c:numCache>
            </c:numRef>
          </c:val>
        </c:ser>
        <c:ser>
          <c:idx val="1"/>
          <c:order val="1"/>
          <c:tx>
            <c:strRef>
              <c:f>'02.28 kernel launch'!$C$20</c:f>
              <c:strCache>
                <c:ptCount val="1"/>
                <c:pt idx="0">
                  <c:v>128 (8.4Mpps)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launch'!$C$21:$C$31</c:f>
              <c:numCache>
                <c:formatCode>General</c:formatCode>
                <c:ptCount val="11"/>
                <c:pt idx="0">
                  <c:v>0.149466192170819</c:v>
                </c:pt>
                <c:pt idx="1">
                  <c:v>0.270462633451957</c:v>
                </c:pt>
                <c:pt idx="2">
                  <c:v>0.429418742586002</c:v>
                </c:pt>
                <c:pt idx="3">
                  <c:v>0.601423487544484</c:v>
                </c:pt>
                <c:pt idx="4">
                  <c:v>0.830367734282325</c:v>
                </c:pt>
                <c:pt idx="5">
                  <c:v>0.972716488730724</c:v>
                </c:pt>
                <c:pt idx="6">
                  <c:v>1</c:v>
                </c:pt>
                <c:pt idx="7">
                  <c:v>0.981020166073547</c:v>
                </c:pt>
                <c:pt idx="8">
                  <c:v>0.97864768683274</c:v>
                </c:pt>
                <c:pt idx="9">
                  <c:v>0.941874258600237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'02.28 kernel launch'!$D$20</c:f>
              <c:strCache>
                <c:ptCount val="1"/>
                <c:pt idx="0">
                  <c:v>256 (4.5Mpps)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launch'!$D$21:$D$31</c:f>
              <c:numCache>
                <c:formatCode>General</c:formatCode>
                <c:ptCount val="11"/>
                <c:pt idx="0">
                  <c:v>0.269094922737307</c:v>
                </c:pt>
                <c:pt idx="1">
                  <c:v>0.463576158940397</c:v>
                </c:pt>
                <c:pt idx="2">
                  <c:v>0.649006622516556</c:v>
                </c:pt>
                <c:pt idx="3">
                  <c:v>0.960264900662252</c:v>
                </c:pt>
                <c:pt idx="4">
                  <c:v>0.999779249448124</c:v>
                </c:pt>
                <c:pt idx="5">
                  <c:v>0.999779249448124</c:v>
                </c:pt>
                <c:pt idx="6">
                  <c:v>1</c:v>
                </c:pt>
                <c:pt idx="7">
                  <c:v>1</c:v>
                </c:pt>
                <c:pt idx="8">
                  <c:v>0.964679911699779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'02.28 kernel launch'!$E$20</c:f>
              <c:strCache>
                <c:ptCount val="1"/>
                <c:pt idx="0">
                  <c:v>512 (2.35Mpps)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launch'!$E$21:$E$31</c:f>
              <c:numCache>
                <c:formatCode>General</c:formatCode>
                <c:ptCount val="11"/>
                <c:pt idx="0">
                  <c:v>0.474893617021277</c:v>
                </c:pt>
                <c:pt idx="1">
                  <c:v>0.659574468085106</c:v>
                </c:pt>
                <c:pt idx="2">
                  <c:v>0.991489361702128</c:v>
                </c:pt>
                <c:pt idx="3">
                  <c:v>0.999574468085106</c:v>
                </c:pt>
                <c:pt idx="4">
                  <c:v>0.999574468085106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'02.28 kernel launch'!$F$20</c:f>
              <c:strCache>
                <c:ptCount val="1"/>
                <c:pt idx="0">
                  <c:v>1024 (1.2Mpps)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launch'!$F$21:$F$31</c:f>
              <c:numCache>
                <c:formatCode>General</c:formatCode>
                <c:ptCount val="11"/>
                <c:pt idx="0">
                  <c:v>0.672096908939014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'02.28 kernel launch'!$G$20</c:f>
              <c:strCache>
                <c:ptCount val="1"/>
                <c:pt idx="0">
                  <c:v>1514 (0.8 Mpps)</c:v>
                </c:pt>
              </c:strCache>
            </c:strRef>
          </c:tx>
          <c:spPr/>
          <c:invertIfNegative val="0"/>
          <c:cat>
            <c:strRef>
              <c:f>'02.28 kernel launch'!$A$21:$A$31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launch'!$G$21:$G$31</c:f>
              <c:numCache>
                <c:formatCode>General</c:formatCode>
                <c:ptCount val="11"/>
                <c:pt idx="0">
                  <c:v>0.862576687116564</c:v>
                </c:pt>
                <c:pt idx="1">
                  <c:v>0.999754601226994</c:v>
                </c:pt>
                <c:pt idx="2">
                  <c:v>0.999754601226994</c:v>
                </c:pt>
                <c:pt idx="3">
                  <c:v>0.999877300613497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8.xml.rels><?xml version="1.0" encoding="UTF-8" standalone="yes" ?><Relationships xmlns="http://schemas.openxmlformats.org/package/2006/relationships"><Relationship Id="rId1" Type="http://schemas.openxmlformats.org/officeDocument/2006/relationships/chart" Target="../charts/chart51.xml"  /><Relationship Id="rId2" Type="http://schemas.openxmlformats.org/officeDocument/2006/relationships/chart" Target="../charts/chart52.xml"  /></Relationships>
</file>

<file path=xl/drawings/_rels/drawing19.xml.rels><?xml version="1.0" encoding="UTF-8" standalone="yes" ?><Relationships xmlns="http://schemas.openxmlformats.org/package/2006/relationships"><Relationship Id="rId1" Type="http://schemas.openxmlformats.org/officeDocument/2006/relationships/chart" Target="../charts/chart53.xml"  /><Relationship Id="rId2" Type="http://schemas.openxmlformats.org/officeDocument/2006/relationships/chart" Target="../charts/chart54.xml"  /><Relationship Id="rId3" Type="http://schemas.openxmlformats.org/officeDocument/2006/relationships/chart" Target="../charts/chart55.xml"  /><Relationship Id="rId4" Type="http://schemas.openxmlformats.org/officeDocument/2006/relationships/chart" Target="../charts/chart56.xml"  /></Relationships>
</file>

<file path=xl/drawings/_rels/drawing20.xml.rels><?xml version="1.0" encoding="UTF-8" standalone="yes" ?><Relationships xmlns="http://schemas.openxmlformats.org/package/2006/relationships"><Relationship Id="rId1" Type="http://schemas.openxmlformats.org/officeDocument/2006/relationships/chart" Target="../charts/chart57.xml"  /><Relationship Id="rId2" Type="http://schemas.openxmlformats.org/officeDocument/2006/relationships/chart" Target="../charts/chart58.xml"  /></Relationships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drawings/drawing2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15</xdr:col>
      <xdr:colOff>15240</xdr:colOff>
      <xdr:row>27</xdr:row>
      <xdr:rowOff>137160</xdr:rowOff>
    </xdr:to>
    <xdr:graphicFrame fPublished="0">
      <xdr:nvGraphicFramePr>
        <xdr:cNvPr id="3" name="차트 3"/>
        <xdr:cNvGraphicFramePr/>
      </xdr:nvGraphicFramePr>
      <xdr:xfrm>
        <a:off x="0" y="0"/>
        <a:ext cx="12592051" cy="60864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0</xdr:colOff>
      <xdr:row>31</xdr:row>
      <xdr:rowOff>0</xdr:rowOff>
    </xdr:from>
    <xdr:to>
      <xdr:col>15</xdr:col>
      <xdr:colOff>15240</xdr:colOff>
      <xdr:row>58</xdr:row>
      <xdr:rowOff>137160</xdr:rowOff>
    </xdr:to>
    <xdr:graphicFrame fPublished="0">
      <xdr:nvGraphicFramePr>
        <xdr:cNvPr id="5" name="차트 5"/>
        <xdr:cNvGraphicFramePr/>
      </xdr:nvGraphicFramePr>
      <xdr:xfrm>
        <a:off x="0" y="6791325"/>
        <a:ext cx="12592051" cy="60864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opLeftCell="A29" zoomScaleNormal="100" zoomScaleSheetLayoutView="75" workbookViewId="0">
      <x:selection activeCell="A1" activeCellId="0" sqref="A1:G47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7" t="s">
        <x:v>32</x:v>
      </x:c>
      <x:c r="C1" s="8"/>
      <x:c r="D1" s="8"/>
      <x:c r="E1" s="8"/>
      <x:c r="F1" s="8"/>
      <x:c r="G1" s="8"/>
    </x:row>
    <x:row r="2" spans="2:7">
      <x:c r="B2" s="8"/>
      <x:c r="C2" s="8"/>
      <x:c r="D2" s="8"/>
      <x:c r="E2" s="8"/>
      <x:c r="F2" s="8"/>
      <x:c r="G2" s="8"/>
    </x:row>
    <x:row r="3" spans="1:7">
      <x:c r="A3" s="1"/>
      <x:c r="B3" s="1" t="s">
        <x:v>17</x:v>
      </x:c>
      <x:c r="C3" s="1" t="s">
        <x:v>10</x:v>
      </x:c>
      <x:c r="D3" s="1" t="s">
        <x:v>5</x:v>
      </x:c>
      <x:c r="E3" s="1" t="s">
        <x:v>9</x:v>
      </x:c>
      <x:c r="F3" s="1" t="s">
        <x:v>12</x:v>
      </x:c>
      <x:c r="G3" s="1" t="s">
        <x:v>14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>
        <x:v>1190000</x:v>
      </x:c>
      <x:c r="G5" s="1">
        <x:v>814800</x:v>
      </x:c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>
        <x:v>1197000</x:v>
      </x:c>
      <x:c r="G7" s="1">
        <x:v>814800</x:v>
      </x:c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>
        <x:v>1197000</x:v>
      </x:c>
      <x:c r="G8" s="1">
        <x:v>814800</x:v>
      </x:c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>
        <x:v>814800</x:v>
      </x:c>
    </x:row>
    <x:row r="10" spans="1:7">
      <x:c r="A10" s="1" t="s">
        <x:v>20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>
        <x:v>1190000</x:v>
      </x:c>
      <x:c r="G10" s="1"/>
    </x:row>
    <x:row r="11" spans="1:7">
      <x:c r="A11" s="1" t="s">
        <x:v>21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23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24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26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7" t="s">
        <x:v>28</x:v>
      </x:c>
      <x:c r="C18" s="8"/>
      <x:c r="D18" s="8"/>
      <x:c r="E18" s="8"/>
      <x:c r="F18" s="8"/>
      <x:c r="G18" s="8"/>
    </x:row>
    <x:row r="19" spans="2:7">
      <x:c r="B19" s="8"/>
      <x:c r="C19" s="8"/>
      <x:c r="D19" s="8"/>
      <x:c r="E19" s="8"/>
      <x:c r="F19" s="8"/>
      <x:c r="G19" s="8"/>
    </x:row>
    <x:row r="20" spans="1:7">
      <x:c r="A20" s="1"/>
      <x:c r="B20" s="1" t="s">
        <x:v>17</x:v>
      </x:c>
      <x:c r="C20" s="1" t="s">
        <x:v>10</x:v>
      </x:c>
      <x:c r="D20" s="1" t="s">
        <x:v>5</x:v>
      </x:c>
      <x:c r="E20" s="1" t="s">
        <x:v>9</x:v>
      </x:c>
      <x:c r="F20" s="1" t="s">
        <x:v>12</x:v>
      </x:c>
      <x:c r="G20" s="1" t="s">
        <x:v>14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0.9916666666666667</x:v>
      </x:c>
      <x:c r="G22" s="1">
        <x:f t="shared" ref="G22:G26" si="5">G5/800000</x:f>
        <x:v>1.0185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0.99750000000000005</x:v>
      </x:c>
      <x:c r="G23" s="1">
        <x:f t="shared" si="5"/>
        <x:v>1.0185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0.99750000000000005</x:v>
      </x:c>
      <x:c r="G24" s="1">
        <x:f t="shared" si="5"/>
        <x:v>1.0185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0.99750000000000005</x:v>
      </x:c>
      <x:c r="G25" s="1">
        <x:f t="shared" si="5"/>
        <x:v>1.0185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1.0185</x:v>
      </x:c>
    </x:row>
    <x:row r="27" spans="1:7">
      <x:c r="A27" s="1" t="s">
        <x:v>20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0.9916666666666667</x:v>
      </x:c>
      <x:c r="G27" s="1"/>
    </x:row>
    <x:row r="28" spans="1:7">
      <x:c r="A28" s="1" t="s">
        <x:v>21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23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24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26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7" t="s">
        <x:v>15</x:v>
      </x:c>
      <x:c r="C34" s="8"/>
      <x:c r="D34" s="8"/>
      <x:c r="E34" s="8"/>
      <x:c r="F34" s="8"/>
      <x:c r="G34" s="8"/>
    </x:row>
    <x:row r="35" spans="2:7">
      <x:c r="B35" s="8"/>
      <x:c r="C35" s="8"/>
      <x:c r="D35" s="8"/>
      <x:c r="E35" s="8"/>
      <x:c r="F35" s="8"/>
      <x:c r="G35" s="8"/>
    </x:row>
    <x:row r="36" spans="1:7">
      <x:c r="A36" s="1"/>
      <x:c r="B36" s="1" t="s">
        <x:v>17</x:v>
      </x:c>
      <x:c r="C36" s="1" t="s">
        <x:v>10</x:v>
      </x:c>
      <x:c r="D36" s="1" t="s">
        <x:v>5</x:v>
      </x:c>
      <x:c r="E36" s="1" t="s">
        <x:v>9</x:v>
      </x:c>
      <x:c r="F36" s="1" t="s">
        <x:v>12</x:v>
      </x:c>
      <x:c r="G36" s="1" t="s">
        <x:v>14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>
        <x:v>60300</x:v>
      </x:c>
      <x:c r="F37" s="1">
        <x:v>37351</x:v>
      </x:c>
      <x:c r="G37" s="1">
        <x:v>25450</x:v>
      </x:c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>
        <x:v>36654</x:v>
      </x:c>
      <x:c r="F38" s="1">
        <x:v>18705</x:v>
      </x:c>
      <x:c r="G38" s="1">
        <x:v>12732</x:v>
      </x:c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>
        <x:v>18347</x:v>
      </x:c>
      <x:c r="F39" s="1">
        <x:v>9353</x:v>
      </x:c>
      <x:c r="G39" s="1">
        <x:v>6366</x:v>
      </x:c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>
        <x:v>9177</x:v>
      </x:c>
      <x:c r="F40" s="1">
        <x:v>4677</x:v>
      </x:c>
      <x:c r="G40" s="1">
        <x:v>3183</x:v>
      </x:c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>
        <x:v>2295</x:v>
      </x:c>
      <x:c r="F42" s="1">
        <x:v>1170</x:v>
      </x:c>
      <x:c r="G42" s="1">
        <x:v>796</x:v>
      </x:c>
    </x:row>
    <x:row r="43" spans="1:7">
      <x:c r="A43" s="1" t="s">
        <x:v>20</x:v>
      </x:c>
      <x:c r="B43" s="1">
        <x:v>6420</x:v>
      </x:c>
      <x:c r="C43" s="1">
        <x:v>4120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21</x:v>
      </x:c>
      <x:c r="B44" s="1">
        <x:v>3050</x:v>
      </x:c>
      <x:c r="C44" s="1">
        <x:v>2062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23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24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26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G1" zoomScaleNormal="100" zoomScaleSheetLayoutView="75" workbookViewId="0">
      <x:selection activeCell="A1" activeCellId="0" sqref="A1:G19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10" t="s">
        <x:v>16</x:v>
      </x:c>
      <x:c r="C1" s="10" t="s">
        <x:v>27</x:v>
      </x:c>
      <x:c r="D1" s="10" t="s">
        <x:v>18</x:v>
      </x:c>
      <x:c r="E1" s="10" t="s">
        <x:v>30</x:v>
      </x:c>
      <x:c r="F1" s="10" t="s">
        <x:v>31</x:v>
      </x:c>
      <x:c r="G1" s="10" t="s">
        <x:v>29</x:v>
      </x:c>
    </x:row>
    <x:row r="2" spans="2:13" customHeight="1">
      <x:c r="B2" s="10"/>
      <x:c r="C2" s="10"/>
      <x:c r="D2" s="10"/>
      <x:c r="E2" s="10"/>
      <x:c r="F2" s="10"/>
      <x:c r="G2" s="10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25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22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3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2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1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0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13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4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7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11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8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8"/>
      <x:c r="C39" s="8"/>
      <x:c r="D39" s="9"/>
      <x:c r="E39" s="9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25</x:v>
      </x:c>
      <x:c r="B48" s="3"/>
      <x:c r="D48" s="3"/>
    </x:row>
    <x:row r="49" spans="1:1">
      <x:c r="A49" s="1" t="s">
        <x:v>22</x:v>
      </x:c>
    </x:row>
    <x:row r="50" spans="1:1">
      <x:c r="A50" s="1" t="s">
        <x:v>3</x:v>
      </x:c>
    </x:row>
    <x:row r="51" spans="1:1">
      <x:c r="A51" s="1" t="s">
        <x:v>2</x:v>
      </x:c>
    </x:row>
    <x:row r="52" spans="1:1">
      <x:c r="A52" s="1" t="s">
        <x:v>1</x:v>
      </x:c>
    </x:row>
    <x:row r="53" spans="1:1">
      <x:c r="A53" s="1" t="s">
        <x:v>0</x:v>
      </x:c>
    </x:row>
    <x:row r="54" spans="1:1">
      <x:c r="A54" s="1" t="s">
        <x:v>13</x:v>
      </x:c>
    </x:row>
    <x:row r="55" spans="1:1">
      <x:c r="A55" s="1" t="s">
        <x:v>4</x:v>
      </x:c>
    </x:row>
    <x:row r="56" spans="1:1">
      <x:c r="A56" s="1" t="s">
        <x:v>7</x:v>
      </x:c>
    </x:row>
    <x:row r="57" spans="1:1">
      <x:c r="A57" s="1" t="s">
        <x:v>11</x:v>
      </x:c>
    </x:row>
    <x:row r="58" spans="1:1">
      <x:c r="A58" s="1" t="s">
        <x:v>8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70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1" t="s">
        <x:v>6</x:v>
      </x:c>
      <x:c r="B1" s="9"/>
      <x:c r="C1" s="9"/>
      <x:c r="D1" s="9"/>
      <x:c r="E1" s="9"/>
    </x:row>
    <x:row r="2" spans="1:5">
      <x:c r="A2" s="9"/>
      <x:c r="B2" s="9"/>
      <x:c r="C2" s="9"/>
      <x:c r="D2" s="9"/>
      <x:c r="E2" s="9"/>
    </x:row>
    <x:row r="3" spans="2:5">
      <x:c r="B3" s="10" t="s">
        <x:v>16</x:v>
      </x:c>
      <x:c r="C3" s="10" t="s">
        <x:v>27</x:v>
      </x:c>
      <x:c r="D3" s="10" t="s">
        <x:v>18</x:v>
      </x:c>
      <x:c r="E3" s="10" t="s">
        <x:v>30</x:v>
      </x:c>
    </x:row>
    <x:row r="4" spans="2:5">
      <x:c r="B4" s="10"/>
      <x:c r="C4" s="10"/>
      <x:c r="D4" s="10"/>
      <x:c r="E4" s="10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25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22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3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2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1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0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13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4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7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11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8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1" t="s">
        <x:v>6</x:v>
      </x:c>
      <x:c r="B25" s="9"/>
      <x:c r="C25" s="9"/>
      <x:c r="D25" s="2"/>
      <x:c r="E25" s="2"/>
    </x:row>
    <x:row r="26" spans="1:5">
      <x:c r="A26" s="9"/>
      <x:c r="B26" s="9"/>
      <x:c r="C26" s="9"/>
      <x:c r="D26" s="2"/>
      <x:c r="E26" s="2"/>
    </x:row>
    <x:row r="27" spans="2:3">
      <x:c r="B27" s="10" t="s">
        <x:v>31</x:v>
      </x:c>
      <x:c r="C27" s="10" t="s">
        <x:v>29</x:v>
      </x:c>
    </x:row>
    <x:row r="28" spans="2:3">
      <x:c r="B28" s="10"/>
      <x:c r="C28" s="10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25</x:v>
      </x:c>
      <x:c r="B35">
        <x:v>1704662</x:v>
      </x:c>
      <x:c r="C35">
        <x:v>1720126</x:v>
      </x:c>
    </x:row>
    <x:row r="36" spans="1:3">
      <x:c r="A36" s="1" t="s">
        <x:v>22</x:v>
      </x:c>
      <x:c r="B36">
        <x:v>888145</x:v>
      </x:c>
      <x:c r="C36">
        <x:v>891611</x:v>
      </x:c>
    </x:row>
    <x:row r="37" spans="1:3">
      <x:c r="A37" s="1" t="s">
        <x:v>3</x:v>
      </x:c>
      <x:c r="B37">
        <x:v>501401</x:v>
      </x:c>
      <x:c r="C37">
        <x:v>502016</x:v>
      </x:c>
    </x:row>
    <x:row r="38" spans="1:3">
      <x:c r="A38" s="1" t="s">
        <x:v>2</x:v>
      </x:c>
      <x:c r="B38">
        <x:v>332799</x:v>
      </x:c>
      <x:c r="C38">
        <x:v>329333</x:v>
      </x:c>
    </x:row>
    <x:row r="39" spans="1:3">
      <x:c r="A39" s="1" t="s">
        <x:v>1</x:v>
      </x:c>
      <x:c r="B39">
        <x:v>234809</x:v>
      </x:c>
      <x:c r="C39">
        <x:v>230885</x:v>
      </x:c>
    </x:row>
    <x:row r="40" spans="1:3">
      <x:c r="A40" s="1" t="s">
        <x:v>0</x:v>
      </x:c>
      <x:c r="B40">
        <x:v>185326</x:v>
      </x:c>
      <x:c r="C40">
        <x:v>180970</x:v>
      </x:c>
    </x:row>
    <x:row r="41" spans="1:3">
      <x:c r="A41" s="1" t="s">
        <x:v>13</x:v>
      </x:c>
      <x:c r="B41">
        <x:v>161905</x:v>
      </x:c>
      <x:c r="C41">
        <x:v>159187</x:v>
      </x:c>
    </x:row>
    <x:row r="42" spans="1:3">
      <x:c r="A42" s="1" t="s">
        <x:v>4</x:v>
      </x:c>
      <x:c r="B42">
        <x:v>150163</x:v>
      </x:c>
      <x:c r="C42">
        <x:v>147170</x:v>
      </x:c>
    </x:row>
    <x:row r="43" spans="1:3">
      <x:c r="A43" s="1" t="s">
        <x:v>7</x:v>
      </x:c>
      <x:c r="B43">
        <x:v>145611</x:v>
      </x:c>
      <x:c r="C43">
        <x:v>143319</x:v>
      </x:c>
    </x:row>
    <x:row r="44" spans="1:3">
      <x:c r="A44" s="1" t="s">
        <x:v>11</x:v>
      </x:c>
      <x:c r="B44">
        <x:v>148653</x:v>
      </x:c>
      <x:c r="C44">
        <x:v>144935</x:v>
      </x:c>
    </x:row>
    <x:row r="45" spans="1:3">
      <x:c r="A45" s="1" t="s">
        <x:v>8</x:v>
      </x:c>
      <x:c r="B45">
        <x:v>167357</x:v>
      </x:c>
      <x:c r="C45">
        <x:v>143207</x:v>
      </x:c>
    </x:row>
    <x:row r="48" spans="1:7" ht="24.949999999999999" customHeight="1">
      <x:c r="A48" s="11" t="s">
        <x:v>19</x:v>
      </x:c>
      <x:c r="B48" s="7"/>
      <x:c r="C48" s="7"/>
      <x:c r="D48" s="7"/>
      <x:c r="E48" s="7"/>
      <x:c r="F48" s="6"/>
      <x:c r="G48" s="6"/>
    </x:row>
    <x:row r="49" spans="1:7" ht="24.949999999999999">
      <x:c r="A49" s="7"/>
      <x:c r="B49" s="7"/>
      <x:c r="C49" s="7"/>
      <x:c r="D49" s="7"/>
      <x:c r="E49" s="7"/>
      <x:c r="F49" s="6"/>
      <x:c r="G49" s="6"/>
    </x:row>
    <x:row r="50" spans="2:5">
      <x:c r="B50" s="10" t="s">
        <x:v>16</x:v>
      </x:c>
      <x:c r="C50" s="10" t="s">
        <x:v>27</x:v>
      </x:c>
      <x:c r="D50" s="10" t="s">
        <x:v>18</x:v>
      </x:c>
      <x:c r="E50" s="10" t="s">
        <x:v>30</x:v>
      </x:c>
    </x:row>
    <x:row r="51" spans="2:5">
      <x:c r="B51" s="10"/>
      <x:c r="C51" s="10"/>
      <x:c r="D51" s="10"/>
      <x:c r="E51" s="10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25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22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3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2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1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0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13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4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7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11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8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1" t="s">
        <x:v>19</x:v>
      </x:c>
      <x:c r="B73" s="7"/>
      <x:c r="C73" s="7"/>
      <x:c r="D73" s="6"/>
      <x:c r="E73" s="6"/>
    </x:row>
    <x:row r="74" spans="1:5" ht="24.949999999999999">
      <x:c r="A74" s="7"/>
      <x:c r="B74" s="7"/>
      <x:c r="C74" s="7"/>
      <x:c r="D74" s="6"/>
      <x:c r="E74" s="6"/>
    </x:row>
    <x:row r="75" spans="2:3">
      <x:c r="B75" s="10" t="s">
        <x:v>31</x:v>
      </x:c>
      <x:c r="C75" s="10" t="s">
        <x:v>29</x:v>
      </x:c>
    </x:row>
    <x:row r="76" spans="2:3">
      <x:c r="B76" s="10"/>
      <x:c r="C76" s="10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25</x:v>
      </x:c>
      <x:c r="B83">
        <x:v>1708597</x:v>
      </x:c>
      <x:c r="C83">
        <x:v>1724506</x:v>
      </x:c>
    </x:row>
    <x:row r="84" spans="1:3">
      <x:c r="A84" s="1" t="s">
        <x:v>22</x:v>
      </x:c>
      <x:c r="B84">
        <x:v>889942</x:v>
      </x:c>
      <x:c r="C84">
        <x:v>900092</x:v>
      </x:c>
    </x:row>
    <x:row r="85" spans="1:3">
      <x:c r="A85" s="1" t="s">
        <x:v>3</x:v>
      </x:c>
      <x:c r="B85">
        <x:v>506309</x:v>
      </x:c>
      <x:c r="C85">
        <x:v>507415</x:v>
      </x:c>
    </x:row>
    <x:row r="86" spans="1:3">
      <x:c r="A86" s="1" t="s">
        <x:v>2</x:v>
      </x:c>
      <x:c r="B86">
        <x:v>344510</x:v>
      </x:c>
      <x:c r="C86">
        <x:v>334422</x:v>
      </x:c>
    </x:row>
    <x:row r="87" spans="1:3">
      <x:c r="A87" s="1" t="s">
        <x:v>1</x:v>
      </x:c>
      <x:c r="B87">
        <x:v>242647</x:v>
      </x:c>
      <x:c r="C87">
        <x:v>237003</x:v>
      </x:c>
    </x:row>
    <x:row r="88" spans="1:3">
      <x:c r="A88" s="1" t="s">
        <x:v>0</x:v>
      </x:c>
      <x:c r="B88">
        <x:v>185274</x:v>
      </x:c>
      <x:c r="C88">
        <x:v>181926</x:v>
      </x:c>
    </x:row>
    <x:row r="89" spans="1:3">
      <x:c r="A89" s="1" t="s">
        <x:v>13</x:v>
      </x:c>
      <x:c r="B89">
        <x:v>158391</x:v>
      </x:c>
      <x:c r="C89">
        <x:v>156364</x:v>
      </x:c>
    </x:row>
    <x:row r="90" spans="1:3">
      <x:c r="A90" s="1" t="s">
        <x:v>4</x:v>
      </x:c>
      <x:c r="B90">
        <x:v>149039</x:v>
      </x:c>
      <x:c r="C90">
        <x:v>148355</x:v>
      </x:c>
    </x:row>
    <x:row r="91" spans="1:3">
      <x:c r="A91" s="1" t="s">
        <x:v>7</x:v>
      </x:c>
      <x:c r="B91">
        <x:v>153874</x:v>
      </x:c>
      <x:c r="C91">
        <x:v>145848</x:v>
      </x:c>
    </x:row>
    <x:row r="92" spans="1:3">
      <x:c r="A92" s="1" t="s">
        <x:v>11</x:v>
      </x:c>
      <x:c r="B92">
        <x:v>154735</x:v>
      </x:c>
      <x:c r="C92">
        <x:v>142053</x:v>
      </x:c>
    </x:row>
    <x:row r="93" spans="1:3">
      <x:c r="A93" s="1" t="s">
        <x:v>8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47"/>
  <x:sheetViews>
    <x:sheetView topLeftCell="B1" zoomScaleNormal="100" zoomScaleSheetLayoutView="75" workbookViewId="0">
      <x:selection activeCell="H16" activeCellId="0" sqref="H16:H16"/>
    </x:sheetView>
  </x:sheetViews>
  <x:sheetFormatPr defaultColWidth="8.796875" defaultRowHeight="13.550000000000001"/>
  <x:cols>
    <x:col min="1" max="1" width="13.19921875" customWidth="1"/>
    <x:col min="2" max="7" width="22.4453125" customWidth="1"/>
  </x:cols>
  <x:sheetData>
    <x:row r="1" spans="2:7">
      <x:c r="B1" s="7" t="s">
        <x:v>32</x:v>
      </x:c>
      <x:c r="C1" s="8"/>
      <x:c r="D1" s="8"/>
      <x:c r="E1" s="8"/>
      <x:c r="F1" s="8"/>
      <x:c r="G1" s="8"/>
    </x:row>
    <x:row r="2" spans="2:7">
      <x:c r="B2" s="8"/>
      <x:c r="C2" s="8"/>
      <x:c r="D2" s="8"/>
      <x:c r="E2" s="8"/>
      <x:c r="F2" s="8"/>
      <x:c r="G2" s="8"/>
    </x:row>
    <x:row r="3" spans="1:7">
      <x:c r="A3" s="1"/>
      <x:c r="B3" s="1" t="s">
        <x:v>17</x:v>
      </x:c>
      <x:c r="C3" s="1" t="s">
        <x:v>10</x:v>
      </x:c>
      <x:c r="D3" s="1" t="s">
        <x:v>5</x:v>
      </x:c>
      <x:c r="E3" s="1" t="s">
        <x:v>9</x:v>
      </x:c>
      <x:c r="F3" s="1" t="s">
        <x:v>12</x:v>
      </x:c>
      <x:c r="G3" s="1" t="s">
        <x:v>14</x:v>
      </x:c>
    </x:row>
    <x:row r="4" spans="1:7">
      <x:c r="A4" s="1">
        <x:v>32</x:v>
      </x:c>
      <x:c r="B4">
        <x:v>1273000</x:v>
      </x:c>
      <x:c r="C4" s="1">
        <x:v>1260000</x:v>
      </x:c>
      <x:c r="D4" s="1">
        <x:v>1219000</x:v>
      </x:c>
      <x:c r="E4" s="1">
        <x:v>1116000</x:v>
      </x:c>
      <x:c r="F4" s="1">
        <x:v>804500</x:v>
      </x:c>
      <x:c r="G4" s="1">
        <x:v>703000</x:v>
      </x:c>
    </x:row>
    <x:row r="5" spans="1:7">
      <x:c r="A5" s="1">
        <x:v>64</x:v>
      </x:c>
      <x:c r="B5" s="1">
        <x:v>2354000</x:v>
      </x:c>
      <x:c r="C5" s="1">
        <x:v>2280000</x:v>
      </x:c>
      <x:c r="D5" s="1">
        <x:v>2100000</x:v>
      </x:c>
      <x:c r="E5" s="1">
        <x:v>1550000</x:v>
      </x:c>
      <x:c r="F5" s="1">
        <x:v>1197000</x:v>
      </x:c>
      <x:c r="G5" s="1">
        <x:v>814800</x:v>
      </x:c>
    </x:row>
    <x:row r="6" spans="1:7">
      <x:c r="A6" s="1">
        <x:v>128</x:v>
      </x:c>
      <x:c r="B6" s="1">
        <x:v>4140000</x:v>
      </x:c>
      <x:c r="C6" s="1">
        <x:v>3620000</x:v>
      </x:c>
      <x:c r="D6" s="1">
        <x:v>2940000</x:v>
      </x:c>
      <x:c r="E6" s="1">
        <x:v>2330000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6410000</x:v>
      </x:c>
      <x:c r="C7" s="1">
        <x:v>5070000</x:v>
      </x:c>
      <x:c r="D7" s="1">
        <x:v>4350000</x:v>
      </x:c>
      <x:c r="E7" s="1">
        <x:v>2349000</x:v>
      </x:c>
      <x:c r="F7" s="1">
        <x:v>1197000</x:v>
      </x:c>
      <x:c r="G7" s="1">
        <x:v>814900</x:v>
      </x:c>
    </x:row>
    <x:row r="8" spans="1:7">
      <x:c r="A8" s="1">
        <x:v>512</x:v>
      </x:c>
      <x:c r="B8" s="1">
        <x:v>8220000</x:v>
      </x:c>
      <x:c r="C8" s="1">
        <x:v>7000000</x:v>
      </x:c>
      <x:c r="D8" s="1">
        <x:v>4529000</x:v>
      </x:c>
      <x:c r="E8" s="1">
        <x:v>2349000</x:v>
      </x:c>
      <x:c r="F8" s="1">
        <x:v>1197000</x:v>
      </x:c>
      <x:c r="G8" s="1">
        <x:v>815000</x:v>
      </x:c>
    </x:row>
    <x:row r="9" spans="1:7">
      <x:c r="A9" s="1">
        <x:v>1024</x:v>
      </x:c>
      <x:c r="B9" s="1">
        <x:v>10600000</x:v>
      </x:c>
      <x:c r="C9" s="1">
        <x:v>8200000</x:v>
      </x:c>
      <x:c r="D9" s="1">
        <x:v>4529000</x:v>
      </x:c>
      <x:c r="E9" s="1">
        <x:v>2350000</x:v>
      </x:c>
      <x:c r="F9" s="1">
        <x:v>1197000</x:v>
      </x:c>
      <x:c r="G9" s="1">
        <x:v>815000</x:v>
      </x:c>
    </x:row>
    <x:row r="10" spans="1:7">
      <x:c r="A10" s="1" t="s">
        <x:v>20</x:v>
      </x:c>
      <x:c r="B10" s="1">
        <x:v>11900000</x:v>
      </x:c>
      <x:c r="C10" s="1">
        <x:v>8430000</x:v>
      </x:c>
      <x:c r="D10" s="1">
        <x:v>4530000</x:v>
      </x:c>
      <x:c r="E10" s="1">
        <x:v>2350000</x:v>
      </x:c>
      <x:c r="F10" s="1">
        <x:v>1197000</x:v>
      </x:c>
      <x:c r="G10" s="1"/>
    </x:row>
    <x:row r="11" spans="1:7">
      <x:c r="A11" s="1" t="s">
        <x:v>21</x:v>
      </x:c>
      <x:c r="B11" s="1">
        <x:v>12100000</x:v>
      </x:c>
      <x:c r="C11" s="1">
        <x:v>8270000</x:v>
      </x:c>
      <x:c r="D11" s="1">
        <x:v>4530000</x:v>
      </x:c>
      <x:c r="E11" s="1">
        <x:v>2350000</x:v>
      </x:c>
      <x:c r="F11" s="1"/>
      <x:c r="G11" s="1"/>
    </x:row>
    <x:row r="12" spans="1:7">
      <x:c r="A12" s="1" t="s">
        <x:v>23</x:v>
      </x:c>
      <x:c r="B12" s="1">
        <x:v>12200000</x:v>
      </x:c>
      <x:c r="C12" s="1">
        <x:v>8250000</x:v>
      </x:c>
      <x:c r="D12" s="1">
        <x:v>4370000</x:v>
      </x:c>
      <x:c r="E12" s="1"/>
      <x:c r="F12" s="1"/>
      <x:c r="G12" s="1"/>
    </x:row>
    <x:row r="13" spans="1:7">
      <x:c r="A13" s="1" t="s">
        <x:v>24</x:v>
      </x:c>
      <x:c r="B13" s="1">
        <x:v>12300000</x:v>
      </x:c>
      <x:c r="C13" s="1">
        <x:v>7940000</x:v>
      </x:c>
      <x:c r="D13" s="1"/>
      <x:c r="E13" s="1"/>
      <x:c r="F13" s="1"/>
      <x:c r="G13" s="1"/>
    </x:row>
    <x:row r="14" spans="1:7">
      <x:c r="A14" s="1" t="s">
        <x:v>26</x:v>
      </x:c>
      <x:c r="B14" s="1">
        <x:v>12550000</x:v>
      </x:c>
      <x:c r="C14" s="1"/>
      <x:c r="D14" s="1"/>
      <x:c r="E14" s="1"/>
      <x:c r="F14" s="1"/>
      <x:c r="G14" s="1"/>
    </x:row>
    <x:row r="18" spans="2:7">
      <x:c r="B18" s="7" t="s">
        <x:v>28</x:v>
      </x:c>
      <x:c r="C18" s="8"/>
      <x:c r="D18" s="8"/>
      <x:c r="E18" s="8"/>
      <x:c r="F18" s="8"/>
      <x:c r="G18" s="8"/>
    </x:row>
    <x:row r="19" spans="2:7">
      <x:c r="B19" s="8"/>
      <x:c r="C19" s="8"/>
      <x:c r="D19" s="8"/>
      <x:c r="E19" s="8"/>
      <x:c r="F19" s="8"/>
      <x:c r="G19" s="8"/>
    </x:row>
    <x:row r="20" spans="1:7">
      <x:c r="A20" s="1"/>
      <x:c r="B20" s="1" t="s">
        <x:v>17</x:v>
      </x:c>
      <x:c r="C20" s="1" t="s">
        <x:v>10</x:v>
      </x:c>
      <x:c r="D20" s="1" t="s">
        <x:v>5</x:v>
      </x:c>
      <x:c r="E20" s="1" t="s">
        <x:v>9</x:v>
      </x:c>
      <x:c r="F20" s="1" t="s">
        <x:v>12</x:v>
      </x:c>
      <x:c r="G20" s="1" t="s">
        <x:v>14</x:v>
      </x:c>
    </x:row>
    <x:row r="21" spans="1:7">
      <x:c r="A21" s="1">
        <x:v>32</x:v>
      </x:c>
      <x:c r="B21" s="1">
        <x:f>B4/13900000</x:f>
        <x:v>0.091582733812949638</x:v>
      </x:c>
      <x:c r="C21">
        <x:f>C4/MAX($C$4:$C$13)</x:f>
        <x:v>0.1494661921708185</x:v>
      </x:c>
      <x:c r="D21">
        <x:f>D4/MAX($D$4:$D$13)</x:f>
        <x:v>0.26909492273730684</x:v>
      </x:c>
      <x:c r="E21">
        <x:f>E4/MAX($E$4:$E$13)</x:f>
        <x:v>0.47489361702127658</x:v>
      </x:c>
      <x:c r="F21">
        <x:f>F4/MAX($F$4:$F$13)</x:f>
        <x:v>0.67209690893901419</x:v>
      </x:c>
      <x:c r="G21">
        <x:f>G4/MAX($G$4:$G$13)</x:f>
        <x:v>0.86257668711656443</x:v>
      </x:c>
    </x:row>
    <x:row r="22" spans="1:7">
      <x:c r="A22" s="1">
        <x:v>64</x:v>
      </x:c>
      <x:c r="B22" s="1">
        <x:f t="shared" ref="B22:B31" si="0">B5/13900000</x:f>
        <x:v>0.16935251798561152</x:v>
      </x:c>
      <x:c r="C22">
        <x:f t="shared" ref="C22:C31" si="1">C5/MAX($C$4:$C$13)</x:f>
        <x:v>0.27046263345195731</x:v>
      </x:c>
      <x:c r="D22">
        <x:f t="shared" ref="D22:D31" si="2">D5/MAX($D$4:$D$13)</x:f>
        <x:v>0.46357615894039733</x:v>
      </x:c>
      <x:c r="E22">
        <x:f t="shared" ref="E22:E31" si="3">E5/MAX($E$4:$E$13)</x:f>
        <x:v>0.65957446808510634</x:v>
      </x:c>
      <x:c r="F22">
        <x:f t="shared" ref="F22:F31" si="4">F5/MAX($F$4:$F$13)</x:f>
        <x:v>1</x:v>
      </x:c>
      <x:c r="G22">
        <x:f t="shared" ref="G22:G31" si="5">G5/MAX($G$4:$G$13)</x:f>
        <x:v>0.99975460122699389</x:v>
      </x:c>
    </x:row>
    <x:row r="23" spans="1:7">
      <x:c r="A23" s="1">
        <x:v>128</x:v>
      </x:c>
      <x:c r="B23" s="1">
        <x:f t="shared" si="0"/>
        <x:v>0.29784172661870506</x:v>
      </x:c>
      <x:c r="C23">
        <x:f t="shared" si="1"/>
        <x:v>0.42941874258600238</x:v>
      </x:c>
      <x:c r="D23">
        <x:f t="shared" si="2"/>
        <x:v>0.64900662251655628</x:v>
      </x:c>
      <x:c r="E23">
        <x:f t="shared" si="3"/>
        <x:v>0.99148936170212765</x:v>
      </x:c>
      <x:c r="F23">
        <x:f t="shared" si="4"/>
        <x:v>1</x:v>
      </x:c>
      <x:c r="G23">
        <x:f t="shared" si="5"/>
        <x:v>0.99975460122699389</x:v>
      </x:c>
    </x:row>
    <x:row r="24" spans="1:7">
      <x:c r="A24" s="1">
        <x:v>256</x:v>
      </x:c>
      <x:c r="B24" s="1">
        <x:f t="shared" si="0"/>
        <x:v>0.46115107913669062</x:v>
      </x:c>
      <x:c r="C24">
        <x:f t="shared" si="1"/>
        <x:v>0.60142348754448394</x:v>
      </x:c>
      <x:c r="D24">
        <x:f t="shared" si="2"/>
        <x:v>0.96026490066225167</x:v>
      </x:c>
      <x:c r="E24">
        <x:f t="shared" si="3"/>
        <x:v>0.99957446808510642</x:v>
      </x:c>
      <x:c r="F24">
        <x:f t="shared" si="4"/>
        <x:v>1</x:v>
      </x:c>
      <x:c r="G24">
        <x:f t="shared" si="5"/>
        <x:v>0.99987730061349689</x:v>
      </x:c>
    </x:row>
    <x:row r="25" spans="1:7">
      <x:c r="A25" s="1">
        <x:v>512</x:v>
      </x:c>
      <x:c r="B25" s="1">
        <x:f t="shared" si="0"/>
        <x:v>0.59136690647482015</x:v>
      </x:c>
      <x:c r="C25">
        <x:f t="shared" si="1"/>
        <x:v>0.83036773428232502</x:v>
      </x:c>
      <x:c r="D25">
        <x:f t="shared" si="2"/>
        <x:v>0.99977924944812357</x:v>
      </x:c>
      <x:c r="E25">
        <x:f t="shared" si="3"/>
        <x:v>0.99957446808510642</x:v>
      </x:c>
      <x:c r="F25">
        <x:f t="shared" si="4"/>
        <x:v>1</x:v>
      </x:c>
      <x:c r="G25">
        <x:f t="shared" si="5"/>
        <x:v>1</x:v>
      </x:c>
    </x:row>
    <x:row r="26" spans="1:7">
      <x:c r="A26" s="1">
        <x:v>1024</x:v>
      </x:c>
      <x:c r="B26" s="1">
        <x:f t="shared" si="0"/>
        <x:v>0.76258992805755399</x:v>
      </x:c>
      <x:c r="C26">
        <x:f t="shared" si="1"/>
        <x:v>0.97271648873072358</x:v>
      </x:c>
      <x:c r="D26">
        <x:f t="shared" si="2"/>
        <x:v>0.99977924944812357</x:v>
      </x:c>
      <x:c r="E26">
        <x:f t="shared" si="3"/>
        <x:v>1</x:v>
      </x:c>
      <x:c r="F26">
        <x:f t="shared" si="4"/>
        <x:v>1</x:v>
      </x:c>
      <x:c r="G26">
        <x:f t="shared" si="5"/>
        <x:v>1</x:v>
      </x:c>
    </x:row>
    <x:row r="27" spans="1:7">
      <x:c r="A27" s="1" t="s">
        <x:v>20</x:v>
      </x:c>
      <x:c r="B27" s="1">
        <x:f t="shared" si="0"/>
        <x:v>0.85611510791366907</x:v>
      </x:c>
      <x:c r="C27">
        <x:f t="shared" si="1"/>
        <x:v>1</x:v>
      </x:c>
      <x:c r="D27">
        <x:f t="shared" si="2"/>
        <x:v>1</x:v>
      </x:c>
      <x:c r="E27">
        <x:f t="shared" si="3"/>
        <x:v>1</x:v>
      </x:c>
      <x:c r="F27">
        <x:f t="shared" si="4"/>
        <x:v>1</x:v>
      </x:c>
      <x:c r="G27">
        <x:f t="shared" si="5"/>
        <x:v>0</x:v>
      </x:c>
    </x:row>
    <x:row r="28" spans="1:7">
      <x:c r="A28" s="1" t="s">
        <x:v>21</x:v>
      </x:c>
      <x:c r="B28" s="1">
        <x:f t="shared" si="0"/>
        <x:v>0.87050359712230219</x:v>
      </x:c>
      <x:c r="C28">
        <x:f t="shared" si="1"/>
        <x:v>0.98102016607354681</x:v>
      </x:c>
      <x:c r="D28">
        <x:f t="shared" si="2"/>
        <x:v>1</x:v>
      </x:c>
      <x:c r="E28">
        <x:f t="shared" si="3"/>
        <x:v>1</x:v>
      </x:c>
      <x:c r="F28">
        <x:f t="shared" si="4"/>
        <x:v>0</x:v>
      </x:c>
      <x:c r="G28">
        <x:f t="shared" si="5"/>
        <x:v>0</x:v>
      </x:c>
    </x:row>
    <x:row r="29" spans="1:7">
      <x:c r="A29" s="1" t="s">
        <x:v>23</x:v>
      </x:c>
      <x:c r="B29" s="1">
        <x:f t="shared" si="0"/>
        <x:v>0.87769784172661869</x:v>
      </x:c>
      <x:c r="C29">
        <x:f t="shared" si="1"/>
        <x:v>0.97864768683274017</x:v>
      </x:c>
      <x:c r="D29">
        <x:f t="shared" si="2"/>
        <x:v>0.96467991169977929</x:v>
      </x:c>
      <x:c r="E29">
        <x:f t="shared" si="3"/>
        <x:v>0</x:v>
      </x:c>
      <x:c r="F29">
        <x:f t="shared" si="4"/>
        <x:v>0</x:v>
      </x:c>
      <x:c r="G29">
        <x:f t="shared" si="5"/>
        <x:v>0</x:v>
      </x:c>
    </x:row>
    <x:row r="30" spans="1:7">
      <x:c r="A30" s="1" t="s">
        <x:v>24</x:v>
      </x:c>
      <x:c r="B30" s="1">
        <x:f t="shared" si="0"/>
        <x:v>0.8848920863309353</x:v>
      </x:c>
      <x:c r="C30">
        <x:f t="shared" si="1"/>
        <x:v>0.94187425860023721</x:v>
      </x:c>
      <x:c r="D30">
        <x:f t="shared" si="2"/>
        <x:v>0</x:v>
      </x:c>
      <x:c r="E30">
        <x:f t="shared" si="3"/>
        <x:v>0</x:v>
      </x:c>
      <x:c r="F30">
        <x:f t="shared" si="4"/>
        <x:v>0</x:v>
      </x:c>
      <x:c r="G30">
        <x:f t="shared" si="5"/>
        <x:v>0</x:v>
      </x:c>
    </x:row>
    <x:row r="31" spans="1:7">
      <x:c r="A31" s="1" t="s">
        <x:v>26</x:v>
      </x:c>
      <x:c r="B31" s="1">
        <x:f t="shared" si="0"/>
        <x:v>0.90287769784172667</x:v>
      </x:c>
      <x:c r="C31">
        <x:f t="shared" si="1"/>
        <x:v>0</x:v>
      </x:c>
      <x:c r="D31">
        <x:f t="shared" si="2"/>
        <x:v>0</x:v>
      </x:c>
      <x:c r="E31">
        <x:f t="shared" si="3"/>
        <x:v>0</x:v>
      </x:c>
      <x:c r="F31">
        <x:f t="shared" si="4"/>
        <x:v>0</x:v>
      </x:c>
      <x:c r="G31">
        <x:f t="shared" si="5"/>
        <x:v>0</x:v>
      </x:c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7" t="s">
        <x:v>15</x:v>
      </x:c>
      <x:c r="C34" s="8"/>
      <x:c r="D34" s="8"/>
      <x:c r="E34" s="8"/>
      <x:c r="F34" s="8"/>
      <x:c r="G34" s="8"/>
    </x:row>
    <x:row r="35" spans="2:7">
      <x:c r="B35" s="8"/>
      <x:c r="C35" s="8"/>
      <x:c r="D35" s="8"/>
      <x:c r="E35" s="8"/>
      <x:c r="F35" s="8"/>
      <x:c r="G35" s="8"/>
    </x:row>
    <x:row r="36" spans="1:7">
      <x:c r="A36" s="1"/>
      <x:c r="B36" s="1" t="s">
        <x:v>17</x:v>
      </x:c>
      <x:c r="C36" s="1" t="s">
        <x:v>10</x:v>
      </x:c>
      <x:c r="D36" s="1" t="s">
        <x:v>5</x:v>
      </x:c>
      <x:c r="E36" s="1" t="s">
        <x:v>9</x:v>
      </x:c>
      <x:c r="F36" s="1" t="s">
        <x:v>12</x:v>
      </x:c>
      <x:c r="G36" s="1" t="s">
        <x:v>14</x:v>
      </x:c>
    </x:row>
    <x:row r="37" spans="1:7">
      <x:c r="A37" s="1">
        <x:v>32</x:v>
      </x:c>
      <x:c r="B37">
        <x:v>39530</x:v>
      </x:c>
      <x:c r="C37" s="1">
        <x:v>39470</x:v>
      </x:c>
      <x:c r="D37" s="1">
        <x:v>38000</x:v>
      </x:c>
      <x:c r="E37" s="1">
        <x:v>34000</x:v>
      </x:c>
      <x:c r="F37" s="1">
        <x:v>25100</x:v>
      </x:c>
      <x:c r="G37" s="1">
        <x:v>21970</x:v>
      </x:c>
    </x:row>
    <x:row r="38" spans="1:7">
      <x:c r="A38" s="1">
        <x:v>64</x:v>
      </x:c>
      <x:c r="B38" s="1">
        <x:v>36500</x:v>
      </x:c>
      <x:c r="C38" s="1">
        <x:v>35600</x:v>
      </x:c>
      <x:c r="D38" s="1">
        <x:v>32900</x:v>
      </x:c>
      <x:c r="E38" s="1">
        <x:v>24270</x:v>
      </x:c>
      <x:c r="F38" s="1">
        <x:v>18600</x:v>
      </x:c>
      <x:c r="G38" s="1">
        <x:v>12700</x:v>
      </x:c>
    </x:row>
    <x:row r="39" spans="1:7">
      <x:c r="A39" s="1">
        <x:v>128</x:v>
      </x:c>
      <x:c r="B39" s="1">
        <x:v>31900</x:v>
      </x:c>
      <x:c r="C39" s="1">
        <x:v>28400</x:v>
      </x:c>
      <x:c r="D39" s="1">
        <x:v>22900</x:v>
      </x:c>
      <x:c r="E39" s="1">
        <x:v>18200</x:v>
      </x:c>
      <x:c r="F39" s="1">
        <x:v>9347</x:v>
      </x:c>
      <x:c r="G39" s="1">
        <x:v>6363</x:v>
      </x:c>
    </x:row>
    <x:row r="40" spans="1:7">
      <x:c r="A40" s="1">
        <x:v>256</x:v>
      </x:c>
      <x:c r="B40" s="1">
        <x:v>25133</x:v>
      </x:c>
      <x:c r="C40" s="1">
        <x:v>19800</x:v>
      </x:c>
      <x:c r="D40" s="1">
        <x:v>17000</x:v>
      </x:c>
      <x:c r="E40" s="1">
        <x:v>9170</x:v>
      </x:c>
      <x:c r="F40" s="1">
        <x:v>4676</x:v>
      </x:c>
      <x:c r="G40" s="1">
        <x:v>3183</x:v>
      </x:c>
    </x:row>
    <x:row r="41" spans="1:7">
      <x:c r="A41" s="1">
        <x:v>512</x:v>
      </x:c>
      <x:c r="B41" s="1">
        <x:v>16000</x:v>
      </x:c>
      <x:c r="C41" s="1">
        <x:v>13600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10425</x:v>
      </x:c>
      <x:c r="C42" s="1">
        <x:v>8020</x:v>
      </x:c>
      <x:c r="D42" s="1">
        <x:v>4423</x:v>
      </x:c>
      <x:c r="E42" s="1">
        <x:v>2295</x:v>
      </x:c>
      <x:c r="F42" s="1">
        <x:v>1169</x:v>
      </x:c>
      <x:c r="G42" s="1">
        <x:v>796</x:v>
      </x:c>
    </x:row>
    <x:row r="43" spans="1:7">
      <x:c r="A43" s="1" t="s">
        <x:v>20</x:v>
      </x:c>
      <x:c r="B43" s="1">
        <x:v>5830</x:v>
      </x:c>
      <x:c r="C43" s="1">
        <x:v>4113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21</x:v>
      </x:c>
      <x:c r="B44" s="1">
        <x:v>2960</x:v>
      </x:c>
      <x:c r="C44" s="1">
        <x:v>2020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23</x:v>
      </x:c>
      <x:c r="B45" s="1">
        <x:v>1490</x:v>
      </x:c>
      <x:c r="C45" s="1">
        <x:v>1008</x:v>
      </x:c>
      <x:c r="D45" s="1">
        <x:v>533</x:v>
      </x:c>
      <x:c r="E45" s="1"/>
      <x:c r="F45" s="1"/>
      <x:c r="G45" s="1"/>
    </x:row>
    <x:row r="46" spans="1:7">
      <x:c r="A46" s="1" t="s">
        <x:v>24</x:v>
      </x:c>
      <x:c r="B46" s="1">
        <x:v>752</x:v>
      </x:c>
      <x:c r="C46" s="1">
        <x:v>485</x:v>
      </x:c>
      <x:c r="D46" s="1"/>
      <x:c r="E46" s="1"/>
      <x:c r="F46" s="1"/>
      <x:c r="G46" s="1"/>
    </x:row>
    <x:row r="47" spans="1:7">
      <x:c r="A47" s="1" t="s">
        <x:v>26</x:v>
      </x:c>
      <x:c r="B47" s="1">
        <x:v>384</x:v>
      </x:c>
      <x:c r="C47" s="1"/>
      <x:c r="D47" s="1"/>
      <x:c r="E47" s="1"/>
      <x:c r="F47" s="1"/>
      <x:c r="G47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abSelected="1" topLeftCell="A37" zoomScaleNormal="100" zoomScaleSheetLayoutView="75" workbookViewId="0">
      <x:selection activeCell="P61" activeCellId="0" sqref="P61:P6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02.25 persistent loop</vt:lpstr>
      <vt:lpstr>02.26 memcpy test</vt:lpstr>
      <vt:lpstr>02.27 memcpy test</vt:lpstr>
      <vt:lpstr>02.27 memcpy test graph</vt:lpstr>
      <vt:lpstr>02.28 kernel launch</vt:lpstr>
      <vt:lpstr>02.28 kernel launch graph</vt:lpstr>
    </vt:vector>
  </ep:TitlesOfParts>
  <ep:TotalTime>912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66</cp:revision>
  <dcterms:created xsi:type="dcterms:W3CDTF">2020-02-26T01:37:22.528</dcterms:created>
  <dcterms:modified xsi:type="dcterms:W3CDTF">2020-02-28T05:31:02.230</dcterms:modified>
  <cp:version>0906.0200.01</cp:version>
</cp:coreProperties>
</file>